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BOEP\BOEP_18\_Excel_site\"/>
    </mc:Choice>
  </mc:AlternateContent>
  <bookViews>
    <workbookView xWindow="-15" yWindow="1125" windowWidth="13515" windowHeight="3915" tabRatio="894"/>
  </bookViews>
  <sheets>
    <sheet name="Indice" sheetId="3" r:id="rId1"/>
    <sheet name="NOTAS_GERAIS" sheetId="293" r:id="rId2"/>
    <sheet name="NOTAS_REMUNERAÇÕES" sheetId="294" r:id="rId3"/>
    <sheet name="Q.2.1.1" sheetId="371" r:id="rId4"/>
    <sheet name="Q.2.1.2" sheetId="372" r:id="rId5"/>
    <sheet name="Q.2.1.3" sheetId="373" r:id="rId6"/>
    <sheet name="Q.2.2.1" sheetId="374" r:id="rId7"/>
    <sheet name="Q.2.2.2" sheetId="376" r:id="rId8"/>
    <sheet name="Q.2.2.3" sheetId="377" r:id="rId9"/>
    <sheet name="Q.2.2.4" sheetId="378" r:id="rId10"/>
    <sheet name="Q.2.2.5" sheetId="379" r:id="rId11"/>
    <sheet name="Q.2.2.6" sheetId="380" r:id="rId12"/>
    <sheet name="Q.2.2.7" sheetId="381" r:id="rId13"/>
    <sheet name="Q.2.2.8" sheetId="382" r:id="rId14"/>
    <sheet name="Q.2.2.9" sheetId="384" r:id="rId15"/>
    <sheet name="Q.2.2.10" sheetId="385" r:id="rId16"/>
    <sheet name="Q.2.2.11" sheetId="375" r:id="rId17"/>
    <sheet name="Q.2.3.1" sheetId="386" r:id="rId18"/>
    <sheet name="Q.2.3.2" sheetId="387" r:id="rId19"/>
    <sheet name="Q.2.3.3" sheetId="388" r:id="rId20"/>
    <sheet name="Q.2.3.4" sheetId="389" r:id="rId21"/>
    <sheet name="Q.2.3.5" sheetId="390" r:id="rId22"/>
    <sheet name="Q.2.3.6" sheetId="391" r:id="rId23"/>
    <sheet name="Q.2.3.7" sheetId="392" r:id="rId24"/>
    <sheet name="Q.2.3.8" sheetId="393" r:id="rId25"/>
    <sheet name="Q.2.3.9" sheetId="394" r:id="rId26"/>
    <sheet name="Q.2.3.10" sheetId="395" r:id="rId27"/>
    <sheet name="Q.2.3.11" sheetId="396" r:id="rId28"/>
    <sheet name="Q.2.4" sheetId="397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">'[2]1.7TrabDeficient'!#REF!</definedName>
    <definedName name="aa">'[2]1.7TrabDeficient'!#REF!</definedName>
    <definedName name="aaaaaaa">'[1]1.7TrabDeficient'!#REF!</definedName>
    <definedName name="Abono_Falhas" localSheetId="5">[3]Folha1!$R$2:$R$65536</definedName>
    <definedName name="Abono_Falhas" localSheetId="28">[3]Folha1!$R$2:$R$65536</definedName>
    <definedName name="Abono_Falhas">[4]Folha1!$R$2:$R$65536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4">#REF!</definedName>
    <definedName name="Abonos_novos_do_mês_de_Agosto_de_1994">#REF!</definedName>
    <definedName name="Admin_ContrTTCert__F">'[5]SIAL-por mun'!$BL$2:$BL$65536</definedName>
    <definedName name="Admin_ContrTTCert__M">'[5]SIAL-por mun'!$BK$2:$BK$65536</definedName>
    <definedName name="Adminis_PServ__F">'[5]SIAL-por mun'!$CH$2:$CH$65536</definedName>
    <definedName name="Adminis_PServ__M">'[5]SIAL-por mun'!$CG$2:$CG$65536</definedName>
    <definedName name="Adminis_TIncerto__F">'[5]SIAL-por mun'!$GN$2:$GN$65536</definedName>
    <definedName name="Adminis_TIncerto__M">'[5]SIAL-por mun'!$GM$2:$GM$65536</definedName>
    <definedName name="Adminis_TIndet__F">'[5]SIAL-por mun'!$EV$2:$EV$65536</definedName>
    <definedName name="Adminis_TIndet__M">'[5]SIAL-por mun'!$EU$2:$EU$65536</definedName>
    <definedName name="Administ_25_29__M">'[6]SIAL-por mun'!$BG$2:$BG$65536</definedName>
    <definedName name="Administ_25_29_F">'[6]SIAL-por mun'!$BH$2:$BH$65536</definedName>
    <definedName name="Administ_CAdmProv__F">'[5]SIAL-por mun'!$AP$2:$AP$65536</definedName>
    <definedName name="Administ_CAdmProv__M">'[5]SIAL-por mun'!$AO$2:$AO$65536</definedName>
    <definedName name="Administ_CAProv__M">'[7] '!$AM$2:$AM$65536</definedName>
    <definedName name="Administ_CAProv_F">'[7] '!$AN$2:$AN$65536</definedName>
    <definedName name="Administ_CTTCert__M">'[7] '!$BG$2:$BG$65536</definedName>
    <definedName name="Administ_CTTCert_F">'[7] '!$BH$2:$BH$65536</definedName>
    <definedName name="Administ_Nomea__M">'[7] '!$S$2:$S$65536</definedName>
    <definedName name="Administ_Nomea_F">'[7] '!$T$2:$T$65536</definedName>
    <definedName name="Administ_Nomeac__F">'[5]SIAL-por mun'!$T$2:$T$65536</definedName>
    <definedName name="Administ_Nomeac__M">'[5]SIAL-por mun'!$S$2:$S$65536</definedName>
    <definedName name="Administ_OutrosP__M" localSheetId="5">'[8]SIAL-por mun'!$CA$2:$CA$65536</definedName>
    <definedName name="Administ_OutrosP__M" localSheetId="28">'[8]SIAL-por mun'!$CA$2:$CA$65536</definedName>
    <definedName name="Administ_OutrosP__M">'[9]SIAL-por mun'!$CA$2:$CA$65536</definedName>
    <definedName name="Administ_OutrosP_F" localSheetId="5">'[8]SIAL-por mun'!$CB$2:$CB$65536</definedName>
    <definedName name="Administ_OutrosP_F" localSheetId="28">'[8]SIAL-por mun'!$CB$2:$CB$65536</definedName>
    <definedName name="Administ_OutrosP_F">'[9]SIAL-por mun'!$CB$2:$CB$65536</definedName>
    <definedName name="Administ_PrestServ__M">'[7] '!$CA$2:$CA$65536</definedName>
    <definedName name="Administ_PrestServ_F">'[7] '!$CB$2:$CB$65536</definedName>
    <definedName name="Administ_Requis__M">'[7] '!$CU$2:$CU$65536</definedName>
    <definedName name="Administ_Requis_F">'[7] '!$CV$2:$CV$65536</definedName>
    <definedName name="Administ_RLVenc__M">'[7] '!$DO$2:$DO$65536</definedName>
    <definedName name="Administ_RLVenc_F">'[7] '!$DP$2:$DP$65536</definedName>
    <definedName name="Administ_TResolu__F">'[5]SIAL-por mun'!$FR$2:$FR$65536</definedName>
    <definedName name="Administ_TResolu__M">'[5]SIAL-por mun'!$FQ$2:$FQ$65536</definedName>
    <definedName name="Administr_10_14__M" localSheetId="5">'[10]SIAL-por mun'!$BG$2:$BG$65536</definedName>
    <definedName name="Administr_10_14__M" localSheetId="28">'[10]SIAL-por mun'!$BG$2:$BG$65536</definedName>
    <definedName name="Administr_10_14__M">'[11]SIAL-por mun'!$BG$2:$BG$65536</definedName>
    <definedName name="Administr_10_14_F" localSheetId="5">'[10]SIAL-por mun'!$BH$2:$BH$65536</definedName>
    <definedName name="Administr_10_14_F" localSheetId="28">'[10]SIAL-por mun'!$BH$2:$BH$65536</definedName>
    <definedName name="Administr_10_14_F">'[11]SIAL-por mun'!$BH$2:$BH$65536</definedName>
    <definedName name="Administr_30_34__M">'[6]SIAL-por mun'!$CA$2:$CA$65536</definedName>
    <definedName name="Administr_30_34_F">'[6]SIAL-por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'[7] '!$AM$2:$AM$65536</definedName>
    <definedName name="Administr_ForaQdro_F">'[7]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'[7] '!$FC$2:$FC$65536</definedName>
    <definedName name="Administr_OutrSit_F">'[7] '!$FD$2:$FD$65536</definedName>
    <definedName name="Administr_OutrsSit__F">'[5]SIAL-por mun'!$DZ$2:$DZ$65536</definedName>
    <definedName name="Administr_OutrsSit__M">'[5]SIAL-por mun'!$DY$2:$DY$65536</definedName>
    <definedName name="Administr_Quadro__M">'[7] '!$S$2:$S$65536</definedName>
    <definedName name="Administr_Quadro_F">'[7] '!$T$2:$T$65536</definedName>
    <definedName name="Administr_RequD__F">'[5]SIAL-por mun'!$DD$2:$DD$65536</definedName>
    <definedName name="Administr_RequD__M">'[5]SIAL-por mun'!$DC$2:$DC$65536</definedName>
    <definedName name="Administr_RLDurc__M">'[7] '!$EI$2:$EI$65536</definedName>
    <definedName name="Administr_RLDurc_F">'[7] '!$EJ$2:$EJ$65536</definedName>
    <definedName name="Administrat__4__M" localSheetId="5">[12]Folha1!$S$2:$S$65536</definedName>
    <definedName name="Administrat__4__M" localSheetId="28">[12]Folha1!$S$2:$S$65536</definedName>
    <definedName name="Administrat__4__M">[13]Folha1!$S$2:$S$65536</definedName>
    <definedName name="Administrat__4_F" localSheetId="5">[12]Folha1!$T$2:$T$65536</definedName>
    <definedName name="Administrat__4_F" localSheetId="28">[12]Folha1!$T$2:$T$65536</definedName>
    <definedName name="Administrat__4_F">[13]Folha1!$T$2:$T$65536</definedName>
    <definedName name="Administrat_11__M" localSheetId="5">[12]Folha1!$CU$2:$CU$65536</definedName>
    <definedName name="Administrat_11__M" localSheetId="28">[12]Folha1!$CU$2:$CU$65536</definedName>
    <definedName name="Administrat_11__M">[13]Folha1!$CU$2:$CU$65536</definedName>
    <definedName name="Administrat_11_F" localSheetId="5">[12]Folha1!$CV$2:$CV$65536</definedName>
    <definedName name="Administrat_11_F" localSheetId="28">[12]Folha1!$CV$2:$CV$65536</definedName>
    <definedName name="Administrat_11_F">[13]Folha1!$CV$2:$CV$65536</definedName>
    <definedName name="Administrat_12__M" localSheetId="5">[12]Folha1!$DO$2:$DO$65536</definedName>
    <definedName name="Administrat_12__M" localSheetId="28">[12]Folha1!$DO$2:$DO$65536</definedName>
    <definedName name="Administrat_12__M">[13]Folha1!$DO$2:$DO$65536</definedName>
    <definedName name="Administrat_12_F" localSheetId="5">[12]Folha1!$DP$2:$DP$65536</definedName>
    <definedName name="Administrat_12_F" localSheetId="28">[12]Folha1!$DP$2:$DP$65536</definedName>
    <definedName name="Administrat_12_F">[13]Folha1!$DP$2:$DP$65536</definedName>
    <definedName name="Administrat_15_19__M" localSheetId="5">'[10]SIAL-por mun'!$CA$2:$CA$65536</definedName>
    <definedName name="Administrat_15_19__M" localSheetId="28">'[10]SIAL-por mun'!$CA$2:$CA$65536</definedName>
    <definedName name="Administrat_15_19__M">'[11]SIAL-por mun'!$CA$2:$CA$65536</definedName>
    <definedName name="Administrat_15_19_F" localSheetId="5">'[10]SIAL-por mun'!$CB$2:$CB$65536</definedName>
    <definedName name="Administrat_15_19_F" localSheetId="28">'[10]SIAL-por mun'!$CB$2:$CB$65536</definedName>
    <definedName name="Administrat_15_19_F">'[11]SIAL-por mun'!$CB$2:$CB$65536</definedName>
    <definedName name="Administrat_18__M">'[6]SIAL-por mun'!$S$2:$S$65536</definedName>
    <definedName name="Administrat_18_24__M">'[6]SIAL-por mun'!$AM$2:$AM$65536</definedName>
    <definedName name="Administrat_18_24_F">'[6]SIAL-por mun'!$AN$2:$AN$65536</definedName>
    <definedName name="Administrat_18_F">'[6]SIAL-por mun'!$T$2:$T$65536</definedName>
    <definedName name="Administrat_20_24__M" localSheetId="5">'[10]SIAL-por mun'!$CU$2:$CU$65536</definedName>
    <definedName name="Administrat_20_24__M" localSheetId="28">'[10]SIAL-por mun'!$CU$2:$CU$65536</definedName>
    <definedName name="Administrat_20_24__M">'[11]SIAL-por mun'!$CU$2:$CU$65536</definedName>
    <definedName name="Administrat_20_24_F" localSheetId="5">'[10]SIAL-por mun'!$CV$2:$CV$65536</definedName>
    <definedName name="Administrat_20_24_F" localSheetId="28">'[10]SIAL-por mun'!$CV$2:$CV$65536</definedName>
    <definedName name="Administrat_20_24_F">'[11]SIAL-por mun'!$CV$2:$CV$65536</definedName>
    <definedName name="Administrat_25_29__M" localSheetId="5">'[10]SIAL-por mun'!$DO$2:$DO$65536</definedName>
    <definedName name="Administrat_25_29__M" localSheetId="28">'[10]SIAL-por mun'!$DO$2:$DO$65536</definedName>
    <definedName name="Administrat_25_29__M">'[11]SIAL-por mun'!$DO$2:$DO$65536</definedName>
    <definedName name="Administrat_25_29_F" localSheetId="5">'[10]SIAL-por mun'!$DP$2:$DP$65536</definedName>
    <definedName name="Administrat_25_29_F" localSheetId="28">'[10]SIAL-por mun'!$DP$2:$DP$65536</definedName>
    <definedName name="Administrat_25_29_F">'[11]SIAL-por mun'!$DP$2:$DP$65536</definedName>
    <definedName name="Administrat_30_35__M" localSheetId="5">'[10]SIAL-por mun'!$EI$2:$EI$65536</definedName>
    <definedName name="Administrat_30_35__M" localSheetId="28">'[10]SIAL-por mun'!$EI$2:$EI$65536</definedName>
    <definedName name="Administrat_30_35__M">'[11]SIAL-por mun'!$EI$2:$EI$65536</definedName>
    <definedName name="Administrat_30_35_F" localSheetId="5">'[10]SIAL-por mun'!$EJ$2:$EJ$65536</definedName>
    <definedName name="Administrat_30_35_F" localSheetId="28">'[10]SIAL-por mun'!$EJ$2:$EJ$65536</definedName>
    <definedName name="Administrat_30_35_F">'[11]SIAL-por mun'!$EJ$2:$EJ$65536</definedName>
    <definedName name="Administrat_35_39__M">'[6]SIAL-por mun'!$CU$2:$CU$65536</definedName>
    <definedName name="Administrat_35_39_F">'[6]SIAL-por mun'!$CV$2:$CV$65536</definedName>
    <definedName name="Administrat_36__M" localSheetId="5">'[10]SIAL-por mun'!$FC$2:$FC$65536</definedName>
    <definedName name="Administrat_36__M" localSheetId="28">'[10]SIAL-por mun'!$FC$2:$FC$65536</definedName>
    <definedName name="Administrat_36__M">'[11]SIAL-por mun'!$FC$2:$FC$65536</definedName>
    <definedName name="Administrat_36_F" localSheetId="5">'[10]SIAL-por mun'!$FD$2:$FD$65536</definedName>
    <definedName name="Administrat_36_F" localSheetId="28">'[10]SIAL-por mun'!$FD$2:$FD$65536</definedName>
    <definedName name="Administrat_36_F">'[11]SIAL-por mun'!$FD$2:$FD$65536</definedName>
    <definedName name="Administrat_4__M" localSheetId="5">[12]Folha1!$AM$2:$AM$65536</definedName>
    <definedName name="Administrat_4__M" localSheetId="28">[12]Folha1!$AM$2:$AM$65536</definedName>
    <definedName name="Administrat_4__M">[13]Folha1!$AM$2:$AM$65536</definedName>
    <definedName name="Administrat_4_F" localSheetId="5">[12]Folha1!$AN$2:$AN$65536</definedName>
    <definedName name="Administrat_4_F" localSheetId="28">[12]Folha1!$AN$2:$AN$65536</definedName>
    <definedName name="Administrat_4_F">[13]Folha1!$AN$2:$AN$65536</definedName>
    <definedName name="Administrat_40_44__M">'[6]SIAL-por mun'!$DO$2:$DO$65536</definedName>
    <definedName name="Administrat_40_44_F">'[6]SIAL-por mun'!$DP$2:$DP$65536</definedName>
    <definedName name="Administrat_45_49__M">'[6]SIAL-por mun'!$EI$2:$EI$65536</definedName>
    <definedName name="Administrat_45_49_F">'[6]SIAL-por mun'!$EJ$2:$EJ$65536</definedName>
    <definedName name="Administrat_5__M" localSheetId="5">'[10]SIAL-por mun'!$S$2:$S$65536</definedName>
    <definedName name="Administrat_5__M" localSheetId="28">'[10]SIAL-por mun'!$S$2:$S$65536</definedName>
    <definedName name="Administrat_5__M">'[11]SIAL-por mun'!$S$2:$S$65536</definedName>
    <definedName name="Administrat_5_9__M" localSheetId="5">'[10]SIAL-por mun'!$AM$2:$AM$65536</definedName>
    <definedName name="Administrat_5_9__M" localSheetId="28">'[10]SIAL-por mun'!$AM$2:$AM$65536</definedName>
    <definedName name="Administrat_5_9__M">'[11]SIAL-por mun'!$AM$2:$AM$65536</definedName>
    <definedName name="Administrat_5_9_F" localSheetId="5">'[10]SIAL-por mun'!$AN$2:$AN$65536</definedName>
    <definedName name="Administrat_5_9_F" localSheetId="28">'[10]SIAL-por mun'!$AN$2:$AN$65536</definedName>
    <definedName name="Administrat_5_9_F">'[11]SIAL-por mun'!$AN$2:$AN$65536</definedName>
    <definedName name="Administrat_5_F" localSheetId="5">'[10]SIAL-por mun'!$T$2:$T$65536</definedName>
    <definedName name="Administrat_5_F" localSheetId="28">'[10]SIAL-por mun'!$T$2:$T$65536</definedName>
    <definedName name="Administrat_5_F">'[11]SIAL-por mun'!$T$2:$T$65536</definedName>
    <definedName name="Administrat_50_54__M">'[6]SIAL-por mun'!$FC$2:$FC$65536</definedName>
    <definedName name="Administrat_50_54_F">'[6]SIAL-por mun'!$FD$2:$FD$65536</definedName>
    <definedName name="Administrat_55_59__M">'[6]SIAL-por mun'!$FW$2:$FW$65536</definedName>
    <definedName name="Administrat_55_59_F">'[6]SIAL-por mun'!$FX$2:$FX$65536</definedName>
    <definedName name="Administrat_6__M" localSheetId="5">[12]Folha1!$BG$2:$BG$65536</definedName>
    <definedName name="Administrat_6__M" localSheetId="28">[12]Folha1!$BG$2:$BG$65536</definedName>
    <definedName name="Administrat_6__M">[13]Folha1!$BG$2:$BG$65536</definedName>
    <definedName name="Administrat_6_F" localSheetId="5">[12]Folha1!$BH$2:$BH$65536</definedName>
    <definedName name="Administrat_6_F" localSheetId="28">[12]Folha1!$BH$2:$BH$65536</definedName>
    <definedName name="Administrat_6_F">[13]Folha1!$BH$2:$BH$65536</definedName>
    <definedName name="Administrat_60_64__M">'[6]SIAL-por mun'!$GQ$2:$GQ$65536</definedName>
    <definedName name="Administrat_60_64_F">'[6]SIAL-por mun'!$GR$2:$GR$65536</definedName>
    <definedName name="Administrat_65_69__M">'[6]SIAL-por mun'!$HK$2:$HK$65536</definedName>
    <definedName name="Administrat_65_69_F">'[6]SIAL-por mun'!$HL$2:$HL$65536</definedName>
    <definedName name="Administrat_70__M">'[6]SIAL-por mun'!$IE$2:$IE$65536</definedName>
    <definedName name="Administrat_70_F">'[6]SIAL-por mun'!$IF$2:$IF$65536</definedName>
    <definedName name="Administrat_9__M" localSheetId="5">[12]Folha1!$CA$2:$CA$65536</definedName>
    <definedName name="Administrat_9__M" localSheetId="28">[12]Folha1!$CA$2:$CA$65536</definedName>
    <definedName name="Administrat_9__M">[13]Folha1!$CA$2:$CA$65536</definedName>
    <definedName name="Administrat_9_F" localSheetId="5">[12]Folha1!$CB$2:$CB$65536</definedName>
    <definedName name="Administrat_9_F" localSheetId="28">[12]Folha1!$CB$2:$CB$65536</definedName>
    <definedName name="Administrat_9_F">[13]Folha1!$CB$2:$CB$65536</definedName>
    <definedName name="Administrat_Bachar__M" localSheetId="5">[12]Folha1!$FC$2:$FC$65536</definedName>
    <definedName name="Administrat_Bachar__M" localSheetId="28">[12]Folha1!$FC$2:$FC$65536</definedName>
    <definedName name="Administrat_Bachar__M">[13]Folha1!$FC$2:$FC$65536</definedName>
    <definedName name="Administrat_Bachar_F" localSheetId="5">[12]Folha1!$FD$2:$FD$65536</definedName>
    <definedName name="Administrat_Bachar_F" localSheetId="28">[12]Folha1!$FD$2:$FD$65536</definedName>
    <definedName name="Administrat_Bachar_F">[13]Folha1!$FD$2:$FD$65536</definedName>
    <definedName name="Administrat_Brasil__M" localSheetId="5">'[8]SIAL-por mun'!$BG$2:$BG$65536</definedName>
    <definedName name="Administrat_Brasil__M" localSheetId="28">'[8]SIAL-por mun'!$BG$2:$BG$65536</definedName>
    <definedName name="Administrat_Brasil__M">'[9]SIAL-por mun'!$BG$2:$BG$65536</definedName>
    <definedName name="Administrat_Brasil_F" localSheetId="5">'[8]SIAL-por mun'!$BH$2:$BH$65536</definedName>
    <definedName name="Administrat_Brasil_F" localSheetId="28">'[8]SIAL-por mun'!$BH$2:$BH$65536</definedName>
    <definedName name="Administrat_Brasil_F">'[9]SIAL-por mun'!$BH$2:$BH$65536</definedName>
    <definedName name="Administrat_CMedio__M" localSheetId="5">[12]Folha1!$EI$2:$EI$65536</definedName>
    <definedName name="Administrat_CMedio__M" localSheetId="28">[12]Folha1!$EI$2:$EI$65536</definedName>
    <definedName name="Administrat_CMedio__M">[13]Folha1!$EI$2:$EI$65536</definedName>
    <definedName name="Administrat_CMedio_F" localSheetId="5">[12]Folha1!$EJ$2:$EJ$65536</definedName>
    <definedName name="Administrat_CMedio_F" localSheetId="28">[12]Folha1!$EJ$2:$EJ$65536</definedName>
    <definedName name="Administrat_CMedio_F">[13]Folha1!$EJ$2:$EJ$65536</definedName>
    <definedName name="Administrat_Dout__M" localSheetId="5">[12]Folha1!$HK$2:$HK$65536</definedName>
    <definedName name="Administrat_Dout__M" localSheetId="28">[12]Folha1!$HK$2:$HK$65536</definedName>
    <definedName name="Administrat_Dout__M">[13]Folha1!$HK$2:$HK$65536</definedName>
    <definedName name="Administrat_Dout_F" localSheetId="5">[12]Folha1!$HL$2:$HL$65536</definedName>
    <definedName name="Administrat_Dout_F" localSheetId="28">[12]Folha1!$HL$2:$HL$65536</definedName>
    <definedName name="Administrat_Dout_F">[13]Folha1!$HL$2:$HL$65536</definedName>
    <definedName name="Administrat_Licenc__M" localSheetId="5">[12]Folha1!$FW$2:$FW$65536</definedName>
    <definedName name="Administrat_Licenc__M" localSheetId="28">[12]Folha1!$FW$2:$FW$65536</definedName>
    <definedName name="Administrat_Licenc__M">[13]Folha1!$FW$2:$FW$65536</definedName>
    <definedName name="Administrat_Licenc_F" localSheetId="5">[12]Folha1!$FX$2:$FX$65536</definedName>
    <definedName name="Administrat_Licenc_F" localSheetId="28">[12]Folha1!$FX$2:$FX$65536</definedName>
    <definedName name="Administrat_Licenc_F">[13]Folha1!$FX$2:$FX$65536</definedName>
    <definedName name="Administrat_Mestre__M" localSheetId="5">[12]Folha1!$GQ$2:$GQ$65536</definedName>
    <definedName name="Administrat_Mestre__M" localSheetId="28">[12]Folha1!$GQ$2:$GQ$65536</definedName>
    <definedName name="Administrat_Mestre__M">[13]Folha1!$GQ$2:$GQ$65536</definedName>
    <definedName name="Administrat_Mestre_F" localSheetId="5">[12]Folha1!$GR$2:$GR$65536</definedName>
    <definedName name="Administrat_Mestre_F" localSheetId="28">[12]Folha1!$GR$2:$GR$65536</definedName>
    <definedName name="Administrat_Mestre_F">[13]Folha1!$GR$2:$GR$65536</definedName>
    <definedName name="Administrat_PALOP__M" localSheetId="5">'[8]SIAL-por mun'!$AM$2:$AM$65536</definedName>
    <definedName name="Administrat_PALOP__M" localSheetId="28">'[8]SIAL-por mun'!$AM$2:$AM$65536</definedName>
    <definedName name="Administrat_PALOP__M">'[9]SIAL-por mun'!$AM$2:$AM$65536</definedName>
    <definedName name="Administrat_PALOP_F" localSheetId="5">'[8]SIAL-por mun'!$AN$2:$AN$65536</definedName>
    <definedName name="Administrat_PALOP_F" localSheetId="28">'[8]SIAL-por mun'!$AN$2:$AN$65536</definedName>
    <definedName name="Administrat_PALOP_F">'[9]SIAL-por mun'!$AN$2:$AN$65536</definedName>
    <definedName name="Administrat_UE__M" localSheetId="5">'[8]SIAL-por mun'!$S$2:$S$65536</definedName>
    <definedName name="Administrat_UE__M" localSheetId="28">'[8]SIAL-por mun'!$S$2:$S$65536</definedName>
    <definedName name="Administrat_UE__M">'[9]SIAL-por mun'!$S$2:$S$65536</definedName>
    <definedName name="Administrat_UE_F" localSheetId="5">'[8]SIAL-por mun'!$T$2:$T$65536</definedName>
    <definedName name="Administrat_UE_F" localSheetId="28">'[8]SIAL-por mun'!$T$2:$T$65536</definedName>
    <definedName name="Administrat_UE_F">'[9]SIAL-por mun'!$T$2:$T$65536</definedName>
    <definedName name="Ajudas_Custo" localSheetId="5">[3]Folha1!$T$2:$T$65536</definedName>
    <definedName name="Ajudas_Custo" localSheetId="28">[3]Folha1!$T$2:$T$65536</definedName>
    <definedName name="Ajudas_Custo">[4]Folha1!$T$2:$T$65536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4">'[1]1.7TrabDeficient'!#REF!</definedName>
    <definedName name="Ano" localSheetId="5">'[2]1.7TrabDeficient'!#REF!</definedName>
    <definedName name="Ano" localSheetId="17">'[1]1.7TrabDeficient'!#REF!</definedName>
    <definedName name="Ano" localSheetId="26">'[1]1.7TrabDeficient'!#REF!</definedName>
    <definedName name="Ano" localSheetId="27">'[1]1.7TrabDeficient'!#REF!</definedName>
    <definedName name="Ano" localSheetId="18">'[1]1.7TrabDeficient'!#REF!</definedName>
    <definedName name="Ano" localSheetId="19">'[1]1.7TrabDeficient'!#REF!</definedName>
    <definedName name="Ano" localSheetId="20">'[1]1.7TrabDeficient'!#REF!</definedName>
    <definedName name="Ano" localSheetId="21">'[1]1.7TrabDeficient'!#REF!</definedName>
    <definedName name="Ano" localSheetId="22">'[1]1.7TrabDeficient'!#REF!</definedName>
    <definedName name="Ano" localSheetId="23">'[1]1.7TrabDeficient'!#REF!</definedName>
    <definedName name="Ano" localSheetId="24">'[1]1.7TrabDeficient'!#REF!</definedName>
    <definedName name="Ano" localSheetId="25">'[1]1.7TrabDeficient'!#REF!</definedName>
    <definedName name="Ano" localSheetId="28">'[2]1.7TrabDeficient'!#REF!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>'[1]1.7TrabDeficient'!#REF!</definedName>
    <definedName name="ASs">'[1]1.7TrabDeficient'!#REF!</definedName>
    <definedName name="Auxil_ContrTTCert__F">'[5]SIAL-por mun'!$BP$2:$BP$65536</definedName>
    <definedName name="Auxil_ContrTTCert__M">'[5]SIAL-por mun'!$BO$2:$BO$65536</definedName>
    <definedName name="Auxiliar__4__M" localSheetId="5">[12]Folha1!$W$2:$W$65536</definedName>
    <definedName name="Auxiliar__4__M" localSheetId="28">[12]Folha1!$W$2:$W$65536</definedName>
    <definedName name="Auxiliar__4__M">[13]Folha1!$W$2:$W$65536</definedName>
    <definedName name="Auxiliar__4_F" localSheetId="5">[12]Folha1!$X$2:$X$65536</definedName>
    <definedName name="Auxiliar__4_F" localSheetId="28">[12]Folha1!$X$2:$X$65536</definedName>
    <definedName name="Auxiliar__4_F">[13]Folha1!$X$2:$X$65536</definedName>
    <definedName name="Auxiliar_10_14__M" localSheetId="5">'[10]SIAL-por mun'!$BK$2:$BK$65536</definedName>
    <definedName name="Auxiliar_10_14__M" localSheetId="28">'[10]SIAL-por mun'!$BK$2:$BK$65536</definedName>
    <definedName name="Auxiliar_10_14__M">'[11]SIAL-por mun'!$BK$2:$BK$65536</definedName>
    <definedName name="Auxiliar_10_14_F" localSheetId="5">'[10]SIAL-por mun'!$BL$2:$BL$65536</definedName>
    <definedName name="Auxiliar_10_14_F" localSheetId="28">'[10]SIAL-por mun'!$BL$2:$BL$65536</definedName>
    <definedName name="Auxiliar_10_14_F">'[11]SIAL-por mun'!$BL$2:$BL$65536</definedName>
    <definedName name="Auxiliar_11__M" localSheetId="5">[12]Folha1!$CY$2:$CY$65536</definedName>
    <definedName name="Auxiliar_11__M" localSheetId="28">[12]Folha1!$CY$2:$CY$65536</definedName>
    <definedName name="Auxiliar_11__M">[13]Folha1!$CY$2:$CY$65536</definedName>
    <definedName name="Auxiliar_11_F" localSheetId="5">[12]Folha1!$CZ$2:$CZ$65536</definedName>
    <definedName name="Auxiliar_11_F" localSheetId="28">[12]Folha1!$CZ$2:$CZ$65536</definedName>
    <definedName name="Auxiliar_11_F">[13]Folha1!$CZ$2:$CZ$65536</definedName>
    <definedName name="Auxiliar_12__M" localSheetId="5">[12]Folha1!$DS$2:$DS$65536</definedName>
    <definedName name="Auxiliar_12__M" localSheetId="28">[12]Folha1!$DS$2:$DS$65536</definedName>
    <definedName name="Auxiliar_12__M">[13]Folha1!$DS$2:$DS$65536</definedName>
    <definedName name="Auxiliar_12_F" localSheetId="5">[12]Folha1!$DT$2:$DT$65536</definedName>
    <definedName name="Auxiliar_12_F" localSheetId="28">[12]Folha1!$DT$2:$DT$65536</definedName>
    <definedName name="Auxiliar_12_F">[13]Folha1!$DT$2:$DT$65536</definedName>
    <definedName name="Auxiliar_15_19__M" localSheetId="5">'[10]SIAL-por mun'!$CE$2:$CE$65536</definedName>
    <definedName name="Auxiliar_15_19__M" localSheetId="28">'[10]SIAL-por mun'!$CE$2:$CE$65536</definedName>
    <definedName name="Auxiliar_15_19__M">'[11]SIAL-por mun'!$CE$2:$CE$65536</definedName>
    <definedName name="Auxiliar_15_19_F" localSheetId="5">'[10]SIAL-por mun'!$CF$2:$CF$65536</definedName>
    <definedName name="Auxiliar_15_19_F" localSheetId="28">'[10]SIAL-por mun'!$CF$2:$CF$65536</definedName>
    <definedName name="Auxiliar_15_19_F">'[11]SIAL-por mun'!$CF$2:$CF$65536</definedName>
    <definedName name="Auxiliar_18__M">'[6]SIAL-por mun'!$W$2:$W$65536</definedName>
    <definedName name="Auxiliar_18_24__M">'[6]SIAL-por mun'!$AQ$2:$AQ$65536</definedName>
    <definedName name="Auxiliar_18_24_F">'[6]SIAL-por mun'!$AR$2:$AR$65536</definedName>
    <definedName name="Auxiliar_18_F">'[6]SIAL-por mun'!$X$2:$X$65536</definedName>
    <definedName name="Auxiliar_20_24__M" localSheetId="5">'[10]SIAL-por mun'!$CY$2:$CY$65536</definedName>
    <definedName name="Auxiliar_20_24__M" localSheetId="28">'[10]SIAL-por mun'!$CY$2:$CY$65536</definedName>
    <definedName name="Auxiliar_20_24__M">'[11]SIAL-por mun'!$CY$2:$CY$65536</definedName>
    <definedName name="Auxiliar_20_24_F" localSheetId="5">'[10]SIAL-por mun'!$CZ$2:$CZ$65536</definedName>
    <definedName name="Auxiliar_20_24_F" localSheetId="28">'[10]SIAL-por mun'!$CZ$2:$CZ$65536</definedName>
    <definedName name="Auxiliar_20_24_F">'[11]SIAL-por mun'!$CZ$2:$CZ$65536</definedName>
    <definedName name="Auxiliar_25_29__M">'[6]SIAL-por mun'!$BK$2:$BK$65536</definedName>
    <definedName name="Auxiliar_25_29_F">'[6]SIAL-por mun'!$BL$2:$BL$65536</definedName>
    <definedName name="Auxiliar_30_34__M">'[6]SIAL-por mun'!$CE$2:$CE$65536</definedName>
    <definedName name="Auxiliar_30_34_F">'[6]SIAL-por mun'!$CF$2:$CF$65536</definedName>
    <definedName name="Auxiliar_30_35__M" localSheetId="5">'[10]SIAL-por mun'!$EM$2:$EM$65536</definedName>
    <definedName name="Auxiliar_30_35__M" localSheetId="28">'[10]SIAL-por mun'!$EM$2:$EM$65536</definedName>
    <definedName name="Auxiliar_30_35__M">'[11]SIAL-por mun'!$EM$2:$EM$65536</definedName>
    <definedName name="Auxiliar_30_35_F" localSheetId="5">'[10]SIAL-por mun'!$EN$2:$EN$65536</definedName>
    <definedName name="Auxiliar_30_35_F" localSheetId="28">'[10]SIAL-por mun'!$EN$2:$EN$65536</definedName>
    <definedName name="Auxiliar_30_35_F">'[11]SIAL-por mun'!$EN$2:$EN$65536</definedName>
    <definedName name="Auxiliar_35_39__M">'[6]SIAL-por mun'!$CY$2:$CY$65536</definedName>
    <definedName name="Auxiliar_35_39_F">'[6]SIAL-por mun'!$CZ$2:$CZ$65536</definedName>
    <definedName name="Auxiliar_36__M" localSheetId="5">'[10]SIAL-por mun'!$FG$2:$FG$65536</definedName>
    <definedName name="Auxiliar_36__M" localSheetId="28">'[10]SIAL-por mun'!$FG$2:$FG$65536</definedName>
    <definedName name="Auxiliar_36__M">'[11]SIAL-por mun'!$FG$2:$FG$65536</definedName>
    <definedName name="Auxiliar_36_F" localSheetId="5">'[10]SIAL-por mun'!$FH$2:$FH$65536</definedName>
    <definedName name="Auxiliar_36_F" localSheetId="28">'[10]SIAL-por mun'!$FH$2:$FH$65536</definedName>
    <definedName name="Auxiliar_36_F">'[11]SIAL-por mun'!$FH$2:$FH$65536</definedName>
    <definedName name="Auxiliar_4__M" localSheetId="5">[12]Folha1!$AQ$2:$AQ$65536</definedName>
    <definedName name="Auxiliar_4__M" localSheetId="28">[12]Folha1!$AQ$2:$AQ$65536</definedName>
    <definedName name="Auxiliar_4__M">[13]Folha1!$AQ$2:$AQ$65536</definedName>
    <definedName name="Auxiliar_4_F" localSheetId="5">[12]Folha1!$AR$2:$AR$65536</definedName>
    <definedName name="Auxiliar_4_F" localSheetId="28">[12]Folha1!$AR$2:$AR$65536</definedName>
    <definedName name="Auxiliar_4_F">[13]Folha1!$AR$2:$AR$65536</definedName>
    <definedName name="Auxiliar_40_44__M">'[6]SIAL-por mun'!$DS$2:$DS$65536</definedName>
    <definedName name="Auxiliar_40_44_F">'[6]SIAL-por mun'!$DT$2:$DT$65536</definedName>
    <definedName name="Auxiliar_45_49__M">'[6]SIAL-por mun'!$EM$2:$EM$65536</definedName>
    <definedName name="Auxiliar_45_49_F">'[6]SIAL-por mun'!$EN$2:$EN$65536</definedName>
    <definedName name="Auxiliar_5__M" localSheetId="5">'[10]SIAL-por mun'!$W$2:$W$65536</definedName>
    <definedName name="Auxiliar_5__M" localSheetId="28">'[10]SIAL-por mun'!$W$2:$W$65536</definedName>
    <definedName name="Auxiliar_5__M">'[11]SIAL-por mun'!$W$2:$W$65536</definedName>
    <definedName name="Auxiliar_5_9__M" localSheetId="5">'[10]SIAL-por mun'!$AQ$2:$AQ$65536</definedName>
    <definedName name="Auxiliar_5_9__M" localSheetId="28">'[10]SIAL-por mun'!$AQ$2:$AQ$65536</definedName>
    <definedName name="Auxiliar_5_9__M">'[11]SIAL-por mun'!$AQ$2:$AQ$65536</definedName>
    <definedName name="Auxiliar_5_9_F" localSheetId="5">'[10]SIAL-por mun'!$AR$2:$AR$65536</definedName>
    <definedName name="Auxiliar_5_9_F" localSheetId="28">'[10]SIAL-por mun'!$AR$2:$AR$65536</definedName>
    <definedName name="Auxiliar_5_9_F">'[11]SIAL-por mun'!$AR$2:$AR$65536</definedName>
    <definedName name="Auxiliar_5_F" localSheetId="5">'[10]SIAL-por mun'!$X$2:$X$65536</definedName>
    <definedName name="Auxiliar_5_F" localSheetId="28">'[10]SIAL-por mun'!$X$2:$X$65536</definedName>
    <definedName name="Auxiliar_5_F">'[11]SIAL-por mun'!$X$2:$X$65536</definedName>
    <definedName name="Auxiliar_50_54__M">'[6]SIAL-por mun'!$FG$2:$FG$65536</definedName>
    <definedName name="Auxiliar_50_54_F">'[6]SIAL-por mun'!$FH$2:$FH$65536</definedName>
    <definedName name="Auxiliar_55_59__M">'[6]SIAL-por mun'!$GA$2:$GA$65536</definedName>
    <definedName name="Auxiliar_55_59_F">'[6]SIAL-por mun'!$GB$2:$GB$65536</definedName>
    <definedName name="Auxiliar_6__M" localSheetId="5">[12]Folha1!$BK$2:$BK$65536</definedName>
    <definedName name="Auxiliar_6__M" localSheetId="28">[12]Folha1!$BK$2:$BK$65536</definedName>
    <definedName name="Auxiliar_6__M">[13]Folha1!$BK$2:$BK$65536</definedName>
    <definedName name="Auxiliar_6_F" localSheetId="5">[12]Folha1!$BL$2:$BL$65536</definedName>
    <definedName name="Auxiliar_6_F" localSheetId="28">[12]Folha1!$BL$2:$BL$65536</definedName>
    <definedName name="Auxiliar_6_F">[13]Folha1!$BL$2:$BL$65536</definedName>
    <definedName name="Auxiliar_60_64__M">'[6]SIAL-por mun'!$GU$2:$GU$65536</definedName>
    <definedName name="Auxiliar_60_64_F">'[6]SIAL-por mun'!$GV$2:$GV$65536</definedName>
    <definedName name="Auxiliar_65_69__M">'[6]SIAL-por mun'!$HO$2:$HO$65536</definedName>
    <definedName name="Auxiliar_65_69_F">'[6]SIAL-por mun'!$HP$2:$HP$65536</definedName>
    <definedName name="Auxiliar_70__M">'[6]SIAL-por mun'!$II$2:$II$65536</definedName>
    <definedName name="Auxiliar_70_F">'[6]SIAL-por mun'!$IJ$2:$IJ$65536</definedName>
    <definedName name="Auxiliar_9__M" localSheetId="5">[12]Folha1!$CE$2:$CE$65536</definedName>
    <definedName name="Auxiliar_9__M" localSheetId="28">[12]Folha1!$CE$2:$CE$65536</definedName>
    <definedName name="Auxiliar_9__M">[13]Folha1!$CE$2:$CE$65536</definedName>
    <definedName name="Auxiliar_9_F" localSheetId="5">[12]Folha1!$CF$2:$CF$65536</definedName>
    <definedName name="Auxiliar_9_F" localSheetId="28">[12]Folha1!$CF$2:$CF$65536</definedName>
    <definedName name="Auxiliar_9_F">[13]Folha1!$CF$2:$CF$65536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5">[12]Folha1!$FG$2:$FG$65536</definedName>
    <definedName name="Auxiliar_Bachar__M" localSheetId="28">[12]Folha1!$FG$2:$FG$65536</definedName>
    <definedName name="Auxiliar_Bachar__M">[13]Folha1!$FG$2:$FG$65536</definedName>
    <definedName name="Auxiliar_Bachar_F" localSheetId="5">[12]Folha1!$FH$2:$FH$65536</definedName>
    <definedName name="Auxiliar_Bachar_F" localSheetId="28">[12]Folha1!$FH$2:$FH$65536</definedName>
    <definedName name="Auxiliar_Bachar_F">[13]Folha1!$FH$2:$FH$65536</definedName>
    <definedName name="Auxiliar_Brasil__M" localSheetId="5">'[8]SIAL-por mun'!$BK$2:$BK$65536</definedName>
    <definedName name="Auxiliar_Brasil__M" localSheetId="28">'[8]SIAL-por mun'!$BK$2:$BK$65536</definedName>
    <definedName name="Auxiliar_Brasil__M">'[9]SIAL-por mun'!$BK$2:$BK$65536</definedName>
    <definedName name="Auxiliar_Brasil_F" localSheetId="5">'[8]SIAL-por mun'!$BL$2:$BL$65536</definedName>
    <definedName name="Auxiliar_Brasil_F" localSheetId="28">'[8]SIAL-por mun'!$BL$2:$BL$65536</definedName>
    <definedName name="Auxiliar_Brasil_F">'[9]SIAL-por mun'!$BL$2:$BL$65536</definedName>
    <definedName name="Auxiliar_CAdmProv__F">'[5]SIAL-por mun'!$AT$2:$AT$65536</definedName>
    <definedName name="Auxiliar_CAdmProv__M">'[5]SIAL-por mun'!$AS$2:$AS$65536</definedName>
    <definedName name="Auxiliar_CAProv__M">'[7] '!$AQ$2:$AQ$65536</definedName>
    <definedName name="Auxiliar_CAProv_F">'[7] '!$AR$2:$AR$65536</definedName>
    <definedName name="Auxiliar_CMedio__M" localSheetId="5">[12]Folha1!$EM$2:$EM$65536</definedName>
    <definedName name="Auxiliar_CMedio__M" localSheetId="28">[12]Folha1!$EM$2:$EM$65536</definedName>
    <definedName name="Auxiliar_CMedio__M">[13]Folha1!$EM$2:$EM$65536</definedName>
    <definedName name="Auxiliar_CMedio_F" localSheetId="5">[12]Folha1!$EN$2:$EN$65536</definedName>
    <definedName name="Auxiliar_CMedio_F" localSheetId="28">[12]Folha1!$EN$2:$EN$65536</definedName>
    <definedName name="Auxiliar_CMedio_F">[13]Folha1!$EN$2:$EN$65536</definedName>
    <definedName name="Auxiliar_CTTCert__M">'[7] '!$BK$2:$BK$65536</definedName>
    <definedName name="Auxiliar_CTTCert_F">'[7] '!$BL$2:$BL$65536</definedName>
    <definedName name="Auxiliar_Demite__M">#N/A</definedName>
    <definedName name="Auxiliar_Demite_F">#N/A</definedName>
    <definedName name="Auxiliar_Dout__M" localSheetId="5">[12]Folha1!$HO$2:$HO$65536</definedName>
    <definedName name="Auxiliar_Dout__M" localSheetId="28">[12]Folha1!$HO$2:$HO$65536</definedName>
    <definedName name="Auxiliar_Dout__M">[13]Folha1!$HO$2:$HO$65536</definedName>
    <definedName name="Auxiliar_Dout_F" localSheetId="5">[12]Folha1!$HP$2:$HP$65536</definedName>
    <definedName name="Auxiliar_Dout_F" localSheetId="28">[12]Folha1!$HP$2:$HP$65536</definedName>
    <definedName name="Auxiliar_Dout_F">[13]Folha1!$HP$2:$HP$65536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'[7] '!$AQ$2:$AQ$65536</definedName>
    <definedName name="Auxiliar_ForaQdro_F">'[7] '!$AR$2:$AR$65536</definedName>
    <definedName name="Auxiliar_Licenc__M" localSheetId="5">[12]Folha1!$GA$2:$GA$65536</definedName>
    <definedName name="Auxiliar_Licenc__M" localSheetId="28">[12]Folha1!$GA$2:$GA$65536</definedName>
    <definedName name="Auxiliar_Licenc__M">[13]Folha1!$GA$2:$GA$65536</definedName>
    <definedName name="Auxiliar_Licenc_F" localSheetId="5">[12]Folha1!$GB$2:$GB$65536</definedName>
    <definedName name="Auxiliar_Licenc_F" localSheetId="28">[12]Folha1!$GB$2:$GB$65536</definedName>
    <definedName name="Auxiliar_Licenc_F">[13]Folha1!$GB$2:$GB$65536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5">[12]Folha1!$GU$2:$GU$65536</definedName>
    <definedName name="Auxiliar_Mestre__M" localSheetId="28">[12]Folha1!$GU$2:$GU$65536</definedName>
    <definedName name="Auxiliar_Mestre__M">[13]Folha1!$GU$2:$GU$65536</definedName>
    <definedName name="Auxiliar_Mestre_F" localSheetId="5">[12]Folha1!$GV$2:$GV$65536</definedName>
    <definedName name="Auxiliar_Mestre_F" localSheetId="28">[12]Folha1!$GV$2:$GV$65536</definedName>
    <definedName name="Auxiliar_Mestre_F">[13]Folha1!$GV$2:$GV$65536</definedName>
    <definedName name="Auxiliar_Nomea__M">'[7] '!$W$2:$W$65536</definedName>
    <definedName name="Auxiliar_Nomea_F">'[7] '!$X$2:$X$65536</definedName>
    <definedName name="Auxiliar_Nomeac__F">'[5]SIAL-por mun'!$X$2:$X$65536</definedName>
    <definedName name="Auxiliar_Nomeac__M">'[5]SIAL-por mun'!$W$2:$W$65536</definedName>
    <definedName name="Auxiliar_OutrMot__M">#N/A</definedName>
    <definedName name="Auxiliar_OutrMot_F">#N/A</definedName>
    <definedName name="Auxiliar_OutrosP__M" localSheetId="5">'[8]SIAL-por mun'!$CE$2:$CE$65536</definedName>
    <definedName name="Auxiliar_OutrosP__M" localSheetId="28">'[8]SIAL-por mun'!$CE$2:$CE$65536</definedName>
    <definedName name="Auxiliar_OutrosP__M">'[9]SIAL-por mun'!$CE$2:$CE$65536</definedName>
    <definedName name="Auxiliar_OutrosP_F" localSheetId="5">'[8]SIAL-por mun'!$CF$2:$CF$65536</definedName>
    <definedName name="Auxiliar_OutrosP_F" localSheetId="28">'[8]SIAL-por mun'!$CF$2:$CF$65536</definedName>
    <definedName name="Auxiliar_OutrosP_F">'[9]SIAL-por mun'!$CF$2:$CF$65536</definedName>
    <definedName name="Auxiliar_OutrSit__M">'[7] '!$FG$2:$FG$65536</definedName>
    <definedName name="Auxiliar_OutrSit_F">'[7] '!$FH$2:$FH$65536</definedName>
    <definedName name="Auxiliar_OutrsSit__F">'[5]SIAL-por mun'!$ED$2:$ED$65536</definedName>
    <definedName name="Auxiliar_OutrsSit__M">'[5]SIAL-por mun'!$EC$2:$EC$65536</definedName>
    <definedName name="Auxiliar_PALOP__M" localSheetId="5">'[8]SIAL-por mun'!$AQ$2:$AQ$65536</definedName>
    <definedName name="Auxiliar_PALOP__M" localSheetId="28">'[8]SIAL-por mun'!$AQ$2:$AQ$65536</definedName>
    <definedName name="Auxiliar_PALOP__M">'[9]SIAL-por mun'!$AQ$2:$AQ$65536</definedName>
    <definedName name="Auxiliar_PALOP_F" localSheetId="5">'[8]SIAL-por mun'!$AR$2:$AR$65536</definedName>
    <definedName name="Auxiliar_PALOP_F" localSheetId="28">'[8]SIAL-por mun'!$AR$2:$AR$65536</definedName>
    <definedName name="Auxiliar_PALOP_F">'[9]SIAL-por mun'!$AR$2:$AR$65536</definedName>
    <definedName name="Auxiliar_PrestServ__M">'[7] '!$CE$2:$CE$65536</definedName>
    <definedName name="Auxiliar_PrestServ_F">'[7] '!$CF$2:$CF$65536</definedName>
    <definedName name="Auxiliar_PServ__F">'[5]SIAL-por mun'!$CL$2:$CL$65536</definedName>
    <definedName name="Auxiliar_PServ__M">'[5]SIAL-por mun'!$CK$2:$CK$65536</definedName>
    <definedName name="Auxiliar_Quadro__M">'[7] '!$W$2:$W$65536</definedName>
    <definedName name="Auxiliar_RequD__F">'[5]SIAL-por mun'!$DH$2:$DH$65536</definedName>
    <definedName name="Auxiliar_RequD__M">'[5]SIAL-por mun'!$DG$2:$DG$65536</definedName>
    <definedName name="Auxiliar_Requis__M">'[7] '!$CY$2:$CY$65536</definedName>
    <definedName name="Auxiliar_Requis_F">'[7] '!$CZ$2:$CZ$65536</definedName>
    <definedName name="Auxiliar_RLDurc__M">'[7] '!$EM$2:$EM$65536</definedName>
    <definedName name="Auxiliar_RLDurc_F">'[7] '!$EN$2:$EN$65536</definedName>
    <definedName name="Auxiliar_RLVenc__M">'[7] '!$DS$2:$DS$65536</definedName>
    <definedName name="Auxiliar_RLVenc_F">'[7] '!$DT$2:$DT$65536</definedName>
    <definedName name="Auxiliar_TIncerto__F">'[5]SIAL-por mun'!$GR$2:$GR$65536</definedName>
    <definedName name="Auxiliar_TIncertot__M">'[5]SIAL-por mun'!$GQ$2:$GQ$65536</definedName>
    <definedName name="Auxiliar_TIndet__F">'[5]SIAL-por mun'!$EZ$2:$EZ$65536</definedName>
    <definedName name="Auxiliar_TIndet__M">'[5]SIAL-por mun'!$EY$2:$EY$65536</definedName>
    <definedName name="Auxiliar_TResolu__F">'[5]SIAL-por mun'!$FV$2:$FV$65536</definedName>
    <definedName name="Auxiliar_TResolu__M">'[5]SIAL-por mun'!$FU$2:$FU$65536</definedName>
    <definedName name="Auxiliar_UE__M" localSheetId="5">'[8]SIAL-por mun'!$W$2:$W$65536</definedName>
    <definedName name="Auxiliar_UE__M" localSheetId="28">'[8]SIAL-por mun'!$W$2:$W$65536</definedName>
    <definedName name="Auxiliar_UE__M">'[9]SIAL-por mun'!$W$2:$W$65536</definedName>
    <definedName name="Auxiliar_UE_F" localSheetId="5">'[8]SIAL-por mun'!$X$2:$X$65536</definedName>
    <definedName name="Auxiliar_UE_F" localSheetId="28">'[8]SIAL-por mun'!$X$2:$X$65536</definedName>
    <definedName name="Auxiliar_UE_F">'[9]SIAL-por mun'!$X$2:$X$65536</definedName>
    <definedName name="Bomb_ContrTTCert__F">'[5]SIAL-por mun'!$BR$2:$BR$65536</definedName>
    <definedName name="Bomb_ContrTTCert__M">'[5]SIAL-por mun'!$BQ$2:$BQ$65536</definedName>
    <definedName name="Bombeir_CAdmProv__F">'[5]SIAL-por mun'!$AV$2:$AV$65536</definedName>
    <definedName name="Bombeir_CAdmProv__M">'[5]SIAL-por mun'!$AU$2:$AU$65536</definedName>
    <definedName name="Bombeiro_ForaQdro__M">'[7] '!$AS$2:$AS$65536</definedName>
    <definedName name="Bombeiro_ForaQdro_F">'[7] '!$AT$2:$AT$65536</definedName>
    <definedName name="Bombeiros__4__M" localSheetId="5">[12]Folha1!$Y$2:$Y$65536</definedName>
    <definedName name="Bombeiros__4__M" localSheetId="28">[12]Folha1!$Y$2:$Y$65536</definedName>
    <definedName name="Bombeiros__4__M">[13]Folha1!$Y$2:$Y$65536</definedName>
    <definedName name="Bombeiros__4_F" localSheetId="5">[12]Folha1!$Z$2:$Z$65536</definedName>
    <definedName name="Bombeiros__4_F" localSheetId="28">[12]Folha1!$Z$2:$Z$65536</definedName>
    <definedName name="Bombeiros__4_F">[13]Folha1!$Z$2:$Z$65536</definedName>
    <definedName name="Bombeiros_10_14__M" localSheetId="5">'[10]SIAL-por mun'!$BM$2:$BM$65536</definedName>
    <definedName name="Bombeiros_10_14__M" localSheetId="28">'[10]SIAL-por mun'!$BM$2:$BM$65536</definedName>
    <definedName name="Bombeiros_10_14__M">'[11]SIAL-por mun'!$BM$2:$BM$65536</definedName>
    <definedName name="Bombeiros_10_14_F" localSheetId="5">'[10]SIAL-por mun'!$BN$2:$BN$65536</definedName>
    <definedName name="Bombeiros_10_14_F" localSheetId="28">'[10]SIAL-por mun'!$BN$2:$BN$65536</definedName>
    <definedName name="Bombeiros_10_14_F">'[11]SIAL-por mun'!$BN$2:$BN$65536</definedName>
    <definedName name="Bombeiros_11__M" localSheetId="5">[12]Folha1!$DA$2:$DA$65536</definedName>
    <definedName name="Bombeiros_11__M" localSheetId="28">[12]Folha1!$DA$2:$DA$65536</definedName>
    <definedName name="Bombeiros_11__M">[13]Folha1!$DA$2:$DA$65536</definedName>
    <definedName name="Bombeiros_11_F" localSheetId="5">[12]Folha1!$DB$2:$DB$65536</definedName>
    <definedName name="Bombeiros_11_F" localSheetId="28">[12]Folha1!$DB$2:$DB$65536</definedName>
    <definedName name="Bombeiros_11_F">[13]Folha1!$DB$2:$DB$65536</definedName>
    <definedName name="Bombeiros_12__M" localSheetId="5">[12]Folha1!$DU$2:$DU$65536</definedName>
    <definedName name="Bombeiros_12__M" localSheetId="28">[12]Folha1!$DU$2:$DU$65536</definedName>
    <definedName name="Bombeiros_12__M">[13]Folha1!$DU$2:$DU$65536</definedName>
    <definedName name="Bombeiros_12_F" localSheetId="5">[12]Folha1!$DV$2:$DV$65536</definedName>
    <definedName name="Bombeiros_12_F" localSheetId="28">[12]Folha1!$DV$2:$DV$65536</definedName>
    <definedName name="Bombeiros_12_F">[13]Folha1!$DV$2:$DV$65536</definedName>
    <definedName name="Bombeiros_15_19__M" localSheetId="5">'[10]SIAL-por mun'!$CG$2:$CG$65536</definedName>
    <definedName name="Bombeiros_15_19__M" localSheetId="28">'[10]SIAL-por mun'!$CG$2:$CG$65536</definedName>
    <definedName name="Bombeiros_15_19__M">'[11]SIAL-por mun'!$CG$2:$CG$65536</definedName>
    <definedName name="Bombeiros_15_19_F" localSheetId="5">'[10]SIAL-por mun'!$CH$2:$CH$65536</definedName>
    <definedName name="Bombeiros_15_19_F" localSheetId="28">'[10]SIAL-por mun'!$CH$2:$CH$65536</definedName>
    <definedName name="Bombeiros_15_19_F">'[11]SIAL-por mun'!$CH$2:$CH$65536</definedName>
    <definedName name="Bombeiros_18__M">'[6]SIAL-por mun'!$Y$2:$Y$65536</definedName>
    <definedName name="Bombeiros_18_24__M">'[6]SIAL-por mun'!$AS$2:$AS$65536</definedName>
    <definedName name="Bombeiros_18_24_F">'[6]SIAL-por mun'!$AT$2:$AT$65536</definedName>
    <definedName name="Bombeiros_18_F">'[6]SIAL-por mun'!$Z$2:$Z$65536</definedName>
    <definedName name="Bombeiros_20_24__M" localSheetId="5">'[10]SIAL-por mun'!$DA$2:$DA$65536</definedName>
    <definedName name="Bombeiros_20_24__M" localSheetId="28">'[10]SIAL-por mun'!$DA$2:$DA$65536</definedName>
    <definedName name="Bombeiros_20_24__M">'[11]SIAL-por mun'!$DA$2:$DA$65536</definedName>
    <definedName name="Bombeiros_20_24_F" localSheetId="5">'[10]SIAL-por mun'!$DB$2:$DB$65536</definedName>
    <definedName name="Bombeiros_20_24_F" localSheetId="28">'[10]SIAL-por mun'!$DB$2:$DB$65536</definedName>
    <definedName name="Bombeiros_20_24_F">'[11]SIAL-por mun'!$DB$2:$DB$65536</definedName>
    <definedName name="Bombeiros_25_29__M">'[6]SIAL-por mun'!$BM$2:$BM$65536</definedName>
    <definedName name="Bombeiros_25_29_F">'[6]SIAL-por mun'!$BN$2:$BN$65536</definedName>
    <definedName name="Bombeiros_30_34__M">'[6]SIAL-por mun'!$CG$2:$CG$65536</definedName>
    <definedName name="Bombeiros_30_34_F">'[6]SIAL-por mun'!$CH$2:$CH$65536</definedName>
    <definedName name="Bombeiros_30_35__M" localSheetId="5">'[10]SIAL-por mun'!$EO$2:$EO$65536</definedName>
    <definedName name="Bombeiros_30_35__M" localSheetId="28">'[10]SIAL-por mun'!$EO$2:$EO$65536</definedName>
    <definedName name="Bombeiros_30_35__M">'[11]SIAL-por mun'!$EO$2:$EO$65536</definedName>
    <definedName name="Bombeiros_30_35_F" localSheetId="5">'[10]SIAL-por mun'!$EP$2:$EP$65536</definedName>
    <definedName name="Bombeiros_30_35_F" localSheetId="28">'[10]SIAL-por mun'!$EP$2:$EP$65536</definedName>
    <definedName name="Bombeiros_30_35_F">'[11]SIAL-por mun'!$EP$2:$EP$65536</definedName>
    <definedName name="Bombeiros_35_39__M">'[6]SIAL-por mun'!$DA$2:$DA$65536</definedName>
    <definedName name="Bombeiros_35_39_F">'[6]SIAL-por mun'!$DB$2:$DB$65536</definedName>
    <definedName name="Bombeiros_36__M" localSheetId="5">'[10]SIAL-por mun'!$FI$2:$FI$65536</definedName>
    <definedName name="Bombeiros_36__M" localSheetId="28">'[10]SIAL-por mun'!$FI$2:$FI$65536</definedName>
    <definedName name="Bombeiros_36__M">'[11]SIAL-por mun'!$FI$2:$FI$65536</definedName>
    <definedName name="Bombeiros_36_F" localSheetId="5">'[10]SIAL-por mun'!$FJ$2:$FJ$65536</definedName>
    <definedName name="Bombeiros_36_F" localSheetId="28">'[10]SIAL-por mun'!$FJ$2:$FJ$65536</definedName>
    <definedName name="Bombeiros_36_F">'[11]SIAL-por mun'!$FJ$2:$FJ$65536</definedName>
    <definedName name="Bombeiros_4__M" localSheetId="5">[12]Folha1!$AS$2:$AS$65536</definedName>
    <definedName name="Bombeiros_4__M" localSheetId="28">[12]Folha1!$AS$2:$AS$65536</definedName>
    <definedName name="Bombeiros_4__M">[13]Folha1!$AS$2:$AS$65536</definedName>
    <definedName name="Bombeiros_4_F" localSheetId="5">[12]Folha1!$AT$2:$AT$65536</definedName>
    <definedName name="Bombeiros_4_F" localSheetId="28">[12]Folha1!$AT$2:$AT$65536</definedName>
    <definedName name="Bombeiros_4_F">[13]Folha1!$AT$2:$AT$65536</definedName>
    <definedName name="Bombeiros_40_44__M">'[6]SIAL-por mun'!$DU$2:$DU$65536</definedName>
    <definedName name="Bombeiros_40_44_F">'[6]SIAL-por mun'!$DV$2:$DV$65536</definedName>
    <definedName name="Bombeiros_45_49__M">'[6]SIAL-por mun'!$EO$2:$EO$65536</definedName>
    <definedName name="Bombeiros_45_49_F">'[6]SIAL-por mun'!$EP$2:$EP$65536</definedName>
    <definedName name="Bombeiros_5__M" localSheetId="5">'[10]SIAL-por mun'!$Y$2:$Y$65536</definedName>
    <definedName name="Bombeiros_5__M" localSheetId="28">'[10]SIAL-por mun'!$Y$2:$Y$65536</definedName>
    <definedName name="Bombeiros_5__M">'[11]SIAL-por mun'!$Y$2:$Y$65536</definedName>
    <definedName name="Bombeiros_5_9__M" localSheetId="5">'[10]SIAL-por mun'!$AS$2:$AS$65536</definedName>
    <definedName name="Bombeiros_5_9__M" localSheetId="28">'[10]SIAL-por mun'!$AS$2:$AS$65536</definedName>
    <definedName name="Bombeiros_5_9__M">'[11]SIAL-por mun'!$AS$2:$AS$65536</definedName>
    <definedName name="Bombeiros_5_9_F" localSheetId="5">'[10]SIAL-por mun'!$AT$2:$AT$65536</definedName>
    <definedName name="Bombeiros_5_9_F" localSheetId="28">'[10]SIAL-por mun'!$AT$2:$AT$65536</definedName>
    <definedName name="Bombeiros_5_9_F">'[11]SIAL-por mun'!$AT$2:$AT$65536</definedName>
    <definedName name="Bombeiros_5_F" localSheetId="5">'[10]SIAL-por mun'!$Z$2:$Z$65536</definedName>
    <definedName name="Bombeiros_5_F" localSheetId="28">'[10]SIAL-por mun'!$Z$2:$Z$65536</definedName>
    <definedName name="Bombeiros_5_F">'[11]SIAL-por mun'!$Z$2:$Z$65536</definedName>
    <definedName name="Bombeiros_50_54__M">'[6]SIAL-por mun'!$FI$2:$FI$65536</definedName>
    <definedName name="Bombeiros_50_54_F">'[6]SIAL-por mun'!$FJ$2:$FJ$65536</definedName>
    <definedName name="Bombeiros_55_59__M">'[6]SIAL-por mun'!$GC$2:$GC$65536</definedName>
    <definedName name="Bombeiros_55_59_F">'[6]SIAL-por mun'!$GD$2:$GD$65536</definedName>
    <definedName name="Bombeiros_6__M" localSheetId="5">[12]Folha1!$BM$2:$BM$65536</definedName>
    <definedName name="Bombeiros_6__M" localSheetId="28">[12]Folha1!$BM$2:$BM$65536</definedName>
    <definedName name="Bombeiros_6__M">[13]Folha1!$BM$2:$BM$65536</definedName>
    <definedName name="Bombeiros_6_F" localSheetId="5">[12]Folha1!$BN$2:$BN$65536</definedName>
    <definedName name="Bombeiros_6_F" localSheetId="28">[12]Folha1!$BN$2:$BN$65536</definedName>
    <definedName name="Bombeiros_6_F">[13]Folha1!$BN$2:$BN$65536</definedName>
    <definedName name="Bombeiros_60_64__M">'[6]SIAL-por mun'!$GW$2:$GW$65536</definedName>
    <definedName name="Bombeiros_60_64_F">'[6]SIAL-por mun'!$GX$2:$GX$65536</definedName>
    <definedName name="Bombeiros_65_69__M">'[6]SIAL-por mun'!$HQ$2:$HQ$65536</definedName>
    <definedName name="Bombeiros_65_69_F">'[6]SIAL-por mun'!$HR$2:$HR$65536</definedName>
    <definedName name="Bombeiros_70__M">'[6]SIAL-por mun'!$IK$2:$IK$65536</definedName>
    <definedName name="Bombeiros_70_F">'[6]SIAL-por mun'!$IL$2:$IL$65536</definedName>
    <definedName name="Bombeiros_9__M" localSheetId="5">[12]Folha1!$CG$2:$CG$65536</definedName>
    <definedName name="Bombeiros_9__M" localSheetId="28">[12]Folha1!$CG$2:$CG$65536</definedName>
    <definedName name="Bombeiros_9__M">[13]Folha1!$CG$2:$CG$65536</definedName>
    <definedName name="Bombeiros_9_F" localSheetId="5">[12]Folha1!$CH$2:$CH$65536</definedName>
    <definedName name="Bombeiros_9_F" localSheetId="28">[12]Folha1!$CH$2:$CH$65536</definedName>
    <definedName name="Bombeiros_9_F">[13]Folha1!$CH$2:$CH$65536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5">[12]Folha1!$FI$2:$FI$65536</definedName>
    <definedName name="Bombeiros_Bachar__M" localSheetId="28">[12]Folha1!$FI$2:$FI$65536</definedName>
    <definedName name="Bombeiros_Bachar__M">[13]Folha1!$FI$2:$FI$65536</definedName>
    <definedName name="Bombeiros_Bachar_F" localSheetId="5">[12]Folha1!$FJ$2:$FJ$65536</definedName>
    <definedName name="Bombeiros_Bachar_F" localSheetId="28">[12]Folha1!$FJ$2:$FJ$65536</definedName>
    <definedName name="Bombeiros_Bachar_F">[13]Folha1!$FJ$2:$FJ$65536</definedName>
    <definedName name="Bombeiros_Brasil__M" localSheetId="5">'[8]SIAL-por mun'!$BM$2:$BM$65536</definedName>
    <definedName name="Bombeiros_Brasil__M" localSheetId="28">'[8]SIAL-por mun'!$BM$2:$BM$65536</definedName>
    <definedName name="Bombeiros_Brasil__M">'[9]SIAL-por mun'!$BM$2:$BM$65536</definedName>
    <definedName name="Bombeiros_Brasil_F" localSheetId="5">'[8]SIAL-por mun'!$BN$2:$BN$65536</definedName>
    <definedName name="Bombeiros_Brasil_F" localSheetId="28">'[8]SIAL-por mun'!$BN$2:$BN$65536</definedName>
    <definedName name="Bombeiros_Brasil_F">'[9]SIAL-por mun'!$BN$2:$BN$65536</definedName>
    <definedName name="Bombeiros_CAProv__M">'[7] '!$AS$2:$AS$65536</definedName>
    <definedName name="Bombeiros_CAProv_F">'[7] '!$AT$2:$AT$65536</definedName>
    <definedName name="Bombeiros_CMedio__M" localSheetId="5">[12]Folha1!$EO$2:$EO$65536</definedName>
    <definedName name="Bombeiros_CMedio__M" localSheetId="28">[12]Folha1!$EO$2:$EO$65536</definedName>
    <definedName name="Bombeiros_CMedio__M">[13]Folha1!$EO$2:$EO$65536</definedName>
    <definedName name="Bombeiros_CMedio_F" localSheetId="5">[12]Folha1!$EP$2:$EP$65536</definedName>
    <definedName name="Bombeiros_CMedio_F" localSheetId="28">[12]Folha1!$EP$2:$EP$65536</definedName>
    <definedName name="Bombeiros_CMedio_F">[13]Folha1!$EP$2:$EP$65536</definedName>
    <definedName name="Bombeiros_CTTCert__M">'[7] '!$BM$2:$BM$65536</definedName>
    <definedName name="Bombeiros_CTTCert_F">'[7] '!$BN$2:$BN$65536</definedName>
    <definedName name="Bombeiros_Demite__M">#N/A</definedName>
    <definedName name="Bombeiros_Demite_F">#N/A</definedName>
    <definedName name="Bombeiros_Dout__M" localSheetId="5">[12]Folha1!$HQ$2:$HQ$65536</definedName>
    <definedName name="Bombeiros_Dout__M" localSheetId="28">[12]Folha1!$HQ$2:$HQ$65536</definedName>
    <definedName name="Bombeiros_Dout__M">[13]Folha1!$HQ$2:$HQ$65536</definedName>
    <definedName name="Bombeiros_Dout_F" localSheetId="5">[12]Folha1!$HR$2:$HR$65536</definedName>
    <definedName name="Bombeiros_Dout_F" localSheetId="28">[12]Folha1!$HR$2:$HR$65536</definedName>
    <definedName name="Bombeiros_Dout_F">[13]Folha1!$HR$2:$HR$65536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5">[12]Folha1!$GC$2:$GC$65536</definedName>
    <definedName name="Bombeiros_Licenc__M" localSheetId="28">[12]Folha1!$GC$2:$GC$65536</definedName>
    <definedName name="Bombeiros_Licenc__M">[13]Folha1!$GC$2:$GC$65536</definedName>
    <definedName name="Bombeiros_Licenc_F" localSheetId="5">[12]Folha1!$GD$2:$GD$65536</definedName>
    <definedName name="Bombeiros_Licenc_F" localSheetId="28">[12]Folha1!$GD$2:$GD$65536</definedName>
    <definedName name="Bombeiros_Licenc_F">[13]Folha1!$GD$2:$GD$65536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5">[12]Folha1!$GW$2:$GW$65536</definedName>
    <definedName name="Bombeiros_Mestre__M" localSheetId="28">[12]Folha1!$GW$2:$GW$65536</definedName>
    <definedName name="Bombeiros_Mestre__M">[13]Folha1!$GW$2:$GW$65536</definedName>
    <definedName name="Bombeiros_Mestre_F" localSheetId="5">[12]Folha1!$GX$2:$GX$65536</definedName>
    <definedName name="Bombeiros_Mestre_F" localSheetId="28">[12]Folha1!$GX$2:$GX$65536</definedName>
    <definedName name="Bombeiros_Mestre_F">[13]Folha1!$GX$2:$GX$65536</definedName>
    <definedName name="Bombeiros_Nomea__M">'[7] '!$Y$2:$Y$65536</definedName>
    <definedName name="Bombeiros_Nomea_F">'[7] '!$Z$2:$Z$65536</definedName>
    <definedName name="Bombeiros_Nomeac__F">'[5]SIAL-por mun'!$Z$2:$Z$65536</definedName>
    <definedName name="Bombeiros_Nomeac__M">'[5]SIAL-por mun'!$Y$2:$Y$65536</definedName>
    <definedName name="Bombeiros_OutrMot__M">#N/A</definedName>
    <definedName name="Bombeiros_OutrMot_F">#N/A</definedName>
    <definedName name="Bombeiros_OutrosP__M" localSheetId="5">'[8]SIAL-por mun'!$CG$2:$CG$65536</definedName>
    <definedName name="Bombeiros_OutrosP__M" localSheetId="28">'[8]SIAL-por mun'!$CG$2:$CG$65536</definedName>
    <definedName name="Bombeiros_OutrosP__M">'[9]SIAL-por mun'!$CG$2:$CG$65536</definedName>
    <definedName name="Bombeiros_OutrosP_F" localSheetId="5">'[8]SIAL-por mun'!$CH$2:$CH$65536</definedName>
    <definedName name="Bombeiros_OutrosP_F" localSheetId="28">'[8]SIAL-por mun'!$CH$2:$CH$65536</definedName>
    <definedName name="Bombeiros_OutrosP_F">'[9]SIAL-por mun'!$CH$2:$CH$65536</definedName>
    <definedName name="Bombeiros_OutrSit__M">'[7] '!$FI$2:$FI$65536</definedName>
    <definedName name="Bombeiros_OutrSit_F">'[7] '!$FJ$2:$FJ$65536</definedName>
    <definedName name="Bombeiros_OutrsSit__F">'[5]SIAL-por mun'!$EF$2:$EF$65536</definedName>
    <definedName name="Bombeiros_OutrsSit__M">'[5]SIAL-por mun'!$EE$2:$EE$65536</definedName>
    <definedName name="Bombeiros_PALOP__M" localSheetId="5">'[8]SIAL-por mun'!$AS$2:$AS$65536</definedName>
    <definedName name="Bombeiros_PALOP__M" localSheetId="28">'[8]SIAL-por mun'!$AS$2:$AS$65536</definedName>
    <definedName name="Bombeiros_PALOP__M">'[9]SIAL-por mun'!$AS$2:$AS$65536</definedName>
    <definedName name="Bombeiros_PALOP_F" localSheetId="5">'[8]SIAL-por mun'!$AT$2:$AT$65536</definedName>
    <definedName name="Bombeiros_PALOP_F" localSheetId="28">'[8]SIAL-por mun'!$AT$2:$AT$65536</definedName>
    <definedName name="Bombeiros_PALOP_F">'[9]SIAL-por mun'!$AT$2:$AT$65536</definedName>
    <definedName name="Bombeiros_PrestServ__M">'[7] '!$CG$2:$CG$65536</definedName>
    <definedName name="Bombeiros_PrestServ_F">'[7] '!$CH$2:$CH$65536</definedName>
    <definedName name="Bombeiros_PServ__F">'[5]SIAL-por mun'!$CN$2:$CN$65536</definedName>
    <definedName name="Bombeiros_PServ__M">'[5]SIAL-por mun'!$CM$2:$CM$65536</definedName>
    <definedName name="Bombeiros_Quadro__M">'[7] '!$Y$2:$Y$65536</definedName>
    <definedName name="Bombeiros_RequD__F">'[5]SIAL-por mun'!$DJ$2:$DJ$65536</definedName>
    <definedName name="Bombeiros_RequD__M">'[5]SIAL-por mun'!$DI$2:$DI$65536</definedName>
    <definedName name="Bombeiros_Requis__M">'[7] '!$DA$2:$DA$65536</definedName>
    <definedName name="Bombeiros_Requis_F">'[7] '!$DB$2:$DB$65536</definedName>
    <definedName name="Bombeiros_RLDurc__M">'[7] '!$EO$2:$EO$65536</definedName>
    <definedName name="Bombeiros_RLDurc_F">'[7] '!$EP$2:$EP$65536</definedName>
    <definedName name="Bombeiros_RLVenc__M">'[7] '!$DU$2:$DU$65536</definedName>
    <definedName name="Bombeiros_RLVenc_F">'[7] '!$DV$2:$DV$65536</definedName>
    <definedName name="Bombeiros_TIncerto__F">'[5]SIAL-por mun'!$GT$2:$GT$65536</definedName>
    <definedName name="Bombeiros_TIncerto__M">'[5]SIAL-por mun'!$GS$2:$GS$65536</definedName>
    <definedName name="Bombeiros_TIndet__F">'[5]SIAL-por mun'!$FB$2:$FB$65536</definedName>
    <definedName name="Bombeiros_TIndet__M">'[5]SIAL-por mun'!$FA$2:$FA$65536</definedName>
    <definedName name="Bombeiros_TResolu__F">'[5]SIAL-por mun'!$FX$2:$FX$65536</definedName>
    <definedName name="Bombeiros_TResolu__M">'[5]SIAL-por mun'!$FW$2:$FW$65536</definedName>
    <definedName name="Bombeiros_UE__M" localSheetId="5">'[8]SIAL-por mun'!$Y$2:$Y$65536</definedName>
    <definedName name="Bombeiros_UE__M" localSheetId="28">'[8]SIAL-por mun'!$Y$2:$Y$65536</definedName>
    <definedName name="Bombeiros_UE__M">'[9]SIAL-por mun'!$Y$2:$Y$65536</definedName>
    <definedName name="Bombeiros_UE_F" localSheetId="5">'[8]SIAL-por mun'!$Z$2:$Z$65536</definedName>
    <definedName name="Bombeiros_UE_F" localSheetId="28">'[8]SIAL-por mun'!$Z$2:$Z$65536</definedName>
    <definedName name="Bombeiros_UE_F">'[9]SIAL-por mun'!$Z$2:$Z$65536</definedName>
    <definedName name="Changes" localSheetId="3">#REF!</definedName>
    <definedName name="Changes" localSheetId="4">#REF!</definedName>
    <definedName name="Changes">#REF!</definedName>
    <definedName name="Comments" localSheetId="3">#REF!</definedName>
    <definedName name="Comments" localSheetId="4">#REF!</definedName>
    <definedName name="Comments">#REF!</definedName>
    <definedName name="Contact" localSheetId="3">#REF!</definedName>
    <definedName name="Contact" localSheetId="4">#REF!</definedName>
    <definedName name="Contact">#REF!</definedName>
    <definedName name="Country" localSheetId="3">#REF!</definedName>
    <definedName name="Country" localSheetId="4">#REF!</definedName>
    <definedName name="Country">#REF!</definedName>
    <definedName name="CV_employed" localSheetId="3">#REF!</definedName>
    <definedName name="CV_employed" localSheetId="4">#REF!</definedName>
    <definedName name="CV_employed">#REF!</definedName>
    <definedName name="CV_parttime" localSheetId="3">#REF!</definedName>
    <definedName name="CV_parttime" localSheetId="4">#REF!</definedName>
    <definedName name="CV_parttime">#REF!</definedName>
    <definedName name="CV_unemployed" localSheetId="3">#REF!</definedName>
    <definedName name="CV_unemployed" localSheetId="4">#REF!</definedName>
    <definedName name="CV_unemployed">#REF!</definedName>
    <definedName name="CV_unemploymentRate" localSheetId="3">#REF!</definedName>
    <definedName name="CV_unemploymentRate" localSheetId="4">#REF!</definedName>
    <definedName name="CV_unemploymentRate">#REF!</definedName>
    <definedName name="CV_UsualHours" localSheetId="3">#REF!</definedName>
    <definedName name="CV_UsualHours" localSheetId="4">#REF!</definedName>
    <definedName name="CV_UsualHours">#REF!</definedName>
    <definedName name="ddd">'[1]1.7TrabDeficient'!#REF!</definedName>
    <definedName name="Defic_Administ__M" localSheetId="5">'[8]SIAL-por mun'!$CU$2:$CU$65536</definedName>
    <definedName name="Defic_Administ__M" localSheetId="28">'[8]SIAL-por mun'!$CU$2:$CU$65536</definedName>
    <definedName name="Defic_Administ__M">'[9]SIAL-por mun'!$CU$2:$CU$65536</definedName>
    <definedName name="Defic_Administ_F" localSheetId="5">'[8]SIAL-por mun'!$CV$2:$CV$65536</definedName>
    <definedName name="Defic_Administ_F" localSheetId="28">'[8]SIAL-por mun'!$CV$2:$CV$65536</definedName>
    <definedName name="Defic_Administ_F">'[9]SIAL-por mun'!$CV$2:$CV$65536</definedName>
    <definedName name="Defic_Auxiliar__M" localSheetId="5">'[8]SIAL-por mun'!$CY$2:$CY$65536</definedName>
    <definedName name="Defic_Auxiliar__M" localSheetId="28">'[8]SIAL-por mun'!$CY$2:$CY$65536</definedName>
    <definedName name="Defic_Auxiliar__M">'[9]SIAL-por mun'!$CY$2:$CY$65536</definedName>
    <definedName name="Defic_Auxiliar_F" localSheetId="5">'[8]SIAL-por mun'!$CZ$2:$CZ$65536</definedName>
    <definedName name="Defic_Auxiliar_F" localSheetId="28">'[8]SIAL-por mun'!$CZ$2:$CZ$65536</definedName>
    <definedName name="Defic_Auxiliar_F">'[9]SIAL-por mun'!$CZ$2:$CZ$65536</definedName>
    <definedName name="Defic_Bombeiros__M" localSheetId="5">'[8]SIAL-por mun'!$DA$2:$DA$65536</definedName>
    <definedName name="Defic_Bombeiros__M" localSheetId="28">'[8]SIAL-por mun'!$DA$2:$DA$65536</definedName>
    <definedName name="Defic_Bombeiros__M">'[9]SIAL-por mun'!$DA$2:$DA$65536</definedName>
    <definedName name="Defic_Bombeiros_F" localSheetId="5">'[8]SIAL-por mun'!$DB$2:$DB$65536</definedName>
    <definedName name="Defic_Bombeiros_F" localSheetId="28">'[8]SIAL-por mun'!$DB$2:$DB$65536</definedName>
    <definedName name="Defic_Bombeiros_F">'[9]SIAL-por mun'!$DB$2:$DB$65536</definedName>
    <definedName name="Defic_Dirigente__M" localSheetId="5">'[8]SIAL-por mun'!$CK$2:$CK$65536</definedName>
    <definedName name="Defic_Dirigente__M" localSheetId="28">'[8]SIAL-por mun'!$CK$2:$CK$65536</definedName>
    <definedName name="Defic_Dirigente__M">'[9]SIAL-por mun'!$CK$2:$CK$65536</definedName>
    <definedName name="Defic_Dirigente_F" localSheetId="5">'[8]SIAL-por mun'!$CL$2:$CL$65536</definedName>
    <definedName name="Defic_Dirigente_F" localSheetId="28">'[8]SIAL-por mun'!$CL$2:$CL$65536</definedName>
    <definedName name="Defic_Dirigente_F">'[9]SIAL-por mun'!$CL$2:$CL$65536</definedName>
    <definedName name="Defic_Informatica__M" localSheetId="5">'[8]SIAL-por mun'!$CO$2:$CO$65536</definedName>
    <definedName name="Defic_Informatica__M" localSheetId="28">'[8]SIAL-por mun'!$CO$2:$CO$65536</definedName>
    <definedName name="Defic_Informatica__M">'[9]SIAL-por mun'!$CO$2:$CO$65536</definedName>
    <definedName name="Defic_Informatica_F" localSheetId="5">'[8]SIAL-por mun'!$CP$2:$CP$65536</definedName>
    <definedName name="Defic_Informatica_F" localSheetId="28">'[8]SIAL-por mun'!$CP$2:$CP$65536</definedName>
    <definedName name="Defic_Informatica_F">'[9]SIAL-por mun'!$CP$2:$CP$65536</definedName>
    <definedName name="Defic_Operario__M" localSheetId="5">'[8]SIAL-por mun'!$CW$2:$CW$65536</definedName>
    <definedName name="Defic_Operario__M" localSheetId="28">'[8]SIAL-por mun'!$CW$2:$CW$65536</definedName>
    <definedName name="Defic_Operario__M">'[9]SIAL-por mun'!$CW$2:$CW$65536</definedName>
    <definedName name="Defic_Operario_F" localSheetId="5">'[8]SIAL-por mun'!$CX$2:$CX$65536</definedName>
    <definedName name="Defic_Operario_F" localSheetId="28">'[8]SIAL-por mun'!$CX$2:$CX$65536</definedName>
    <definedName name="Defic_Operario_F">'[9]SIAL-por mun'!$CX$2:$CX$65536</definedName>
    <definedName name="Defic_OutrosGrps__M" localSheetId="5">'[8]SIAL-por mun'!$DC$2:$DC$65536</definedName>
    <definedName name="Defic_OutrosGrps__M" localSheetId="28">'[8]SIAL-por mun'!$DC$2:$DC$65536</definedName>
    <definedName name="Defic_OutrosGrps__M">'[9]SIAL-por mun'!$DC$2:$DC$65536</definedName>
    <definedName name="Defic_OutrosGrps_F" localSheetId="5">'[8]SIAL-por mun'!$DD$2:$DD$65536</definedName>
    <definedName name="Defic_OutrosGrps_F" localSheetId="28">'[8]SIAL-por mun'!$DD$2:$DD$65536</definedName>
    <definedName name="Defic_OutrosGrps_F">'[9]SIAL-por mun'!$DD$2:$DD$65536</definedName>
    <definedName name="Defic_Tecnico__M" localSheetId="5">'[8]SIAL-por mun'!$CQ$2:$CQ$65536</definedName>
    <definedName name="Defic_Tecnico__M" localSheetId="28">'[8]SIAL-por mun'!$CQ$2:$CQ$65536</definedName>
    <definedName name="Defic_Tecnico__M">'[9]SIAL-por mun'!$CQ$2:$CQ$65536</definedName>
    <definedName name="Defic_Tecnico_F" localSheetId="5">'[8]SIAL-por mun'!$CR$2:$CR$65536</definedName>
    <definedName name="Defic_Tecnico_F" localSheetId="28">'[8]SIAL-por mun'!$CR$2:$CR$65536</definedName>
    <definedName name="Defic_Tecnico_F">'[9]SIAL-por mun'!$CR$2:$CR$65536</definedName>
    <definedName name="Defic_TProfiss__M" localSheetId="5">'[8]SIAL-por mun'!$CS$2:$CS$65536</definedName>
    <definedName name="Defic_TProfiss__M" localSheetId="28">'[8]SIAL-por mun'!$CS$2:$CS$65536</definedName>
    <definedName name="Defic_TProfiss__M">'[9]SIAL-por mun'!$CS$2:$CS$65536</definedName>
    <definedName name="Defic_TProfiss_F" localSheetId="5">'[8]SIAL-por mun'!$CT$2:$CT$65536</definedName>
    <definedName name="Defic_TProfiss_F" localSheetId="28">'[8]SIAL-por mun'!$CT$2:$CT$65536</definedName>
    <definedName name="Defic_TProfiss_F">'[9]SIAL-por mun'!$CT$2:$CT$65536</definedName>
    <definedName name="Defic_TSuperior__M" localSheetId="5">'[8]SIAL-por mun'!$CM$2:$CM$65536</definedName>
    <definedName name="Defic_TSuperior__M" localSheetId="28">'[8]SIAL-por mun'!$CM$2:$CM$65536</definedName>
    <definedName name="Defic_TSuperior__M">'[9]SIAL-por mun'!$CM$2:$CM$65536</definedName>
    <definedName name="Defic_TSuperior_F" localSheetId="5">'[8]SIAL-por mun'!$CN$2:$CN$65536</definedName>
    <definedName name="Defic_TSuperior_F" localSheetId="28">'[8]SIAL-por mun'!$CN$2:$CN$65536</definedName>
    <definedName name="Defic_TSuperior_F">'[9]SIAL-por mun'!$CN$2:$CN$65536</definedName>
    <definedName name="Dirig_ContrTTCerto__F">'[5]SIAL-por mun'!$BB$2:$BB$65536</definedName>
    <definedName name="Dirig_ContrTTCerto__M">'[5]SIAL-por mun'!$BA$2:$BA$65536</definedName>
    <definedName name="Dirigente__4__M" localSheetId="5">[12]Folha1!$I$2:$I$65536</definedName>
    <definedName name="Dirigente__4__M" localSheetId="28">[12]Folha1!$I$2:$I$65536</definedName>
    <definedName name="Dirigente__4__M">[13]Folha1!$I$2:$I$65536</definedName>
    <definedName name="Dirigente__4_F" localSheetId="5">[12]Folha1!$J$2:$J$65536</definedName>
    <definedName name="Dirigente__4_F" localSheetId="28">[12]Folha1!$J$2:$J$65536</definedName>
    <definedName name="Dirigente__4_F">[13]Folha1!$J$2:$J$65536</definedName>
    <definedName name="Dirigente_10_14__M" localSheetId="5">'[10]SIAL-por mun'!$AW$2:$AW$65536</definedName>
    <definedName name="Dirigente_10_14__M" localSheetId="28">'[10]SIAL-por mun'!$AW$2:$AW$65536</definedName>
    <definedName name="Dirigente_10_14__M">'[11]SIAL-por mun'!$AW$2:$AW$65536</definedName>
    <definedName name="Dirigente_10_14_F" localSheetId="5">'[10]SIAL-por mun'!$AX$2:$AX$65536</definedName>
    <definedName name="Dirigente_10_14_F" localSheetId="28">'[10]SIAL-por mun'!$AX$2:$AX$65536</definedName>
    <definedName name="Dirigente_10_14_F">'[11]SIAL-por mun'!$AX$2:$AX$65536</definedName>
    <definedName name="Dirigente_11__M" localSheetId="5">[12]Folha1!$CK$2:$CK$65536</definedName>
    <definedName name="Dirigente_11__M" localSheetId="28">[12]Folha1!$CK$2:$CK$65536</definedName>
    <definedName name="Dirigente_11__M">[13]Folha1!$CK$2:$CK$65536</definedName>
    <definedName name="Dirigente_11_F" localSheetId="5">[12]Folha1!$CL$2:$CL$65536</definedName>
    <definedName name="Dirigente_11_F" localSheetId="28">[12]Folha1!$CL$2:$CL$65536</definedName>
    <definedName name="Dirigente_11_F">[13]Folha1!$CL$2:$CL$65536</definedName>
    <definedName name="Dirigente_12__M" localSheetId="5">[12]Folha1!$DE$2:$DE$65536</definedName>
    <definedName name="Dirigente_12__M" localSheetId="28">[12]Folha1!$DE$2:$DE$65536</definedName>
    <definedName name="Dirigente_12__M">[13]Folha1!$DE$2:$DE$65536</definedName>
    <definedName name="Dirigente_12_F" localSheetId="5">[12]Folha1!$DF$2:$DF$65536</definedName>
    <definedName name="Dirigente_12_F" localSheetId="28">[12]Folha1!$DF$2:$DF$65536</definedName>
    <definedName name="Dirigente_12_F">[13]Folha1!$DF$2:$DF$65536</definedName>
    <definedName name="Dirigente_15_19__M" localSheetId="5">'[10]SIAL-por mun'!$BQ$2:$BQ$65536</definedName>
    <definedName name="Dirigente_15_19__M" localSheetId="28">'[10]SIAL-por mun'!$BQ$2:$BQ$65536</definedName>
    <definedName name="Dirigente_15_19__M">'[11]SIAL-por mun'!$BQ$2:$BQ$65536</definedName>
    <definedName name="Dirigente_15_19_F" localSheetId="5">'[10]SIAL-por mun'!$BR$2:$BR$65536</definedName>
    <definedName name="Dirigente_15_19_F" localSheetId="28">'[10]SIAL-por mun'!$BR$2:$BR$65536</definedName>
    <definedName name="Dirigente_15_19_F">'[11]SIAL-por mun'!$BR$2:$BR$65536</definedName>
    <definedName name="Dirigente_18__M">'[6]SIAL-por mun'!$I$2:$I$65536</definedName>
    <definedName name="Dirigente_18_24__M">'[6]SIAL-por mun'!$AC$2:$AC$65536</definedName>
    <definedName name="Dirigente_18_24_F">'[6]SIAL-por mun'!$AD$2:$AD$65536</definedName>
    <definedName name="Dirigente_18_F">'[6]SIAL-por mun'!$J$2:$J$65536</definedName>
    <definedName name="Dirigente_20_24__M" localSheetId="5">'[10]SIAL-por mun'!$CK$2:$CK$65536</definedName>
    <definedName name="Dirigente_20_24__M" localSheetId="28">'[10]SIAL-por mun'!$CK$2:$CK$65536</definedName>
    <definedName name="Dirigente_20_24__M">'[11]SIAL-por mun'!$CK$2:$CK$65536</definedName>
    <definedName name="Dirigente_20_24_F" localSheetId="5">'[10]SIAL-por mun'!$CL$2:$CL$65536</definedName>
    <definedName name="Dirigente_20_24_F" localSheetId="28">'[10]SIAL-por mun'!$CL$2:$CL$65536</definedName>
    <definedName name="Dirigente_20_24_F">'[11]SIAL-por mun'!$CL$2:$CL$65536</definedName>
    <definedName name="Dirigente_25_29__M">'[6]SIAL-por mun'!$AW$2:$AW$65536</definedName>
    <definedName name="Dirigente_25_29_F">'[6]SIAL-por mun'!$AX$2:$AX$65536</definedName>
    <definedName name="Dirigente_30_34__M">'[6]SIAL-por mun'!$BQ$2:$BQ$65536</definedName>
    <definedName name="Dirigente_30_34_F">'[6]SIAL-por mun'!$BR$2:$BR$65536</definedName>
    <definedName name="Dirigente_30_35__M" localSheetId="5">'[10]SIAL-por mun'!$DY$2:$DY$65536</definedName>
    <definedName name="Dirigente_30_35__M" localSheetId="28">'[10]SIAL-por mun'!$DY$2:$DY$65536</definedName>
    <definedName name="Dirigente_30_35__M">'[11]SIAL-por mun'!$DY$2:$DY$65536</definedName>
    <definedName name="Dirigente_30_35_F" localSheetId="5">'[10]SIAL-por mun'!$DZ$2:$DZ$65536</definedName>
    <definedName name="Dirigente_30_35_F" localSheetId="28">'[10]SIAL-por mun'!$DZ$2:$DZ$65536</definedName>
    <definedName name="Dirigente_30_35_F">'[11]SIAL-por mun'!$DZ$2:$DZ$65536</definedName>
    <definedName name="Dirigente_35_39__M">'[6]SIAL-por mun'!$CK$2:$CK$65536</definedName>
    <definedName name="Dirigente_35_39_F">'[6]SIAL-por mun'!$CL$2:$CL$65536</definedName>
    <definedName name="Dirigente_36__M" localSheetId="5">'[10]SIAL-por mun'!$ES$2:$ES$65536</definedName>
    <definedName name="Dirigente_36__M" localSheetId="28">'[10]SIAL-por mun'!$ES$2:$ES$65536</definedName>
    <definedName name="Dirigente_36__M">'[11]SIAL-por mun'!$ES$2:$ES$65536</definedName>
    <definedName name="Dirigente_36_F" localSheetId="5">'[10]SIAL-por mun'!$ET$2:$ET$65536</definedName>
    <definedName name="Dirigente_36_F" localSheetId="28">'[10]SIAL-por mun'!$ET$2:$ET$65536</definedName>
    <definedName name="Dirigente_36_F">'[11]SIAL-por mun'!$ET$2:$ET$65536</definedName>
    <definedName name="Dirigente_4__M" localSheetId="5">[12]Folha1!$AC$2:$AC$65536</definedName>
    <definedName name="Dirigente_4__M" localSheetId="28">[12]Folha1!$AC$2:$AC$65536</definedName>
    <definedName name="Dirigente_4__M">[13]Folha1!$AC$2:$AC$65536</definedName>
    <definedName name="Dirigente_4_F" localSheetId="5">[12]Folha1!$AD$2:$AD$65536</definedName>
    <definedName name="Dirigente_4_F" localSheetId="28">[12]Folha1!$AD$2:$AD$65536</definedName>
    <definedName name="Dirigente_4_F">[13]Folha1!$AD$2:$AD$65536</definedName>
    <definedName name="Dirigente_40_44__M">'[6]SIAL-por mun'!$DE$2:$DE$65536</definedName>
    <definedName name="Dirigente_40_44_F">'[6]SIAL-por mun'!$DF$2:$DF$65536</definedName>
    <definedName name="Dirigente_45_49__M">'[6]SIAL-por mun'!$DY$2:$DY$65536</definedName>
    <definedName name="Dirigente_45_49_F">'[6]SIAL-por mun'!$DZ$2:$DZ$65536</definedName>
    <definedName name="Dirigente_5__M" localSheetId="5">'[10]SIAL-por mun'!$I$2:$I$65536</definedName>
    <definedName name="Dirigente_5__M" localSheetId="28">'[10]SIAL-por mun'!$I$2:$I$65536</definedName>
    <definedName name="Dirigente_5__M">'[11]SIAL-por mun'!$I$2:$I$65536</definedName>
    <definedName name="Dirigente_5_9__M" localSheetId="5">'[10]SIAL-por mun'!$AC$2:$AC$65536</definedName>
    <definedName name="Dirigente_5_9__M" localSheetId="28">'[10]SIAL-por mun'!$AC$2:$AC$65536</definedName>
    <definedName name="Dirigente_5_9__M">'[11]SIAL-por mun'!$AC$2:$AC$65536</definedName>
    <definedName name="Dirigente_5_9_F" localSheetId="5">'[10]SIAL-por mun'!$AD$2:$AD$65536</definedName>
    <definedName name="Dirigente_5_9_F" localSheetId="28">'[10]SIAL-por mun'!$AD$2:$AD$65536</definedName>
    <definedName name="Dirigente_5_9_F">'[11]SIAL-por mun'!$AD$2:$AD$65536</definedName>
    <definedName name="Dirigente_5_F" localSheetId="5">'[10]SIAL-por mun'!$J$2:$J$65536</definedName>
    <definedName name="Dirigente_5_F" localSheetId="28">'[10]SIAL-por mun'!$J$2:$J$65536</definedName>
    <definedName name="Dirigente_5_F">'[11]SIAL-por mun'!$J$2:$J$65536</definedName>
    <definedName name="Dirigente_50_54__M">'[6]SIAL-por mun'!$ES$2:$ES$65536</definedName>
    <definedName name="Dirigente_50_54_F">'[6]SIAL-por mun'!$ET$2:$ET$65536</definedName>
    <definedName name="Dirigente_55_59__M">'[6]SIAL-por mun'!$FM$2:$FM$65536</definedName>
    <definedName name="Dirigente_55_59_F">'[6]SIAL-por mun'!$FN$2:$FN$65536</definedName>
    <definedName name="Dirigente_6__M" localSheetId="5">[12]Folha1!$AW$2:$AW$65536</definedName>
    <definedName name="Dirigente_6__M" localSheetId="28">[12]Folha1!$AW$2:$AW$65536</definedName>
    <definedName name="Dirigente_6__M">[13]Folha1!$AW$2:$AW$65536</definedName>
    <definedName name="Dirigente_6_F" localSheetId="5">[12]Folha1!$AX$2:$AX$65536</definedName>
    <definedName name="Dirigente_6_F" localSheetId="28">[12]Folha1!$AX$2:$AX$65536</definedName>
    <definedName name="Dirigente_6_F">[13]Folha1!$AX$2:$AX$65536</definedName>
    <definedName name="Dirigente_60_64__M">'[6]SIAL-por mun'!$GG$2:$GG$65536</definedName>
    <definedName name="Dirigente_60_64_F">'[6]SIAL-por mun'!$GH$2:$GH$65536</definedName>
    <definedName name="Dirigente_65_69__M">'[6]SIAL-por mun'!$HA$2:$HA$65536</definedName>
    <definedName name="Dirigente_65_69_F">'[6]SIAL-por mun'!$HB$2:$HB$65536</definedName>
    <definedName name="Dirigente_70__M">'[6]SIAL-por mun'!$HU$2:$HU$65536</definedName>
    <definedName name="Dirigente_70_F">'[6]SIAL-por mun'!$HV$2:$HV$65536</definedName>
    <definedName name="Dirigente_9__M" localSheetId="5">[12]Folha1!$BQ$2:$BQ$65536</definedName>
    <definedName name="Dirigente_9__M" localSheetId="28">[12]Folha1!$BQ$2:$BQ$65536</definedName>
    <definedName name="Dirigente_9__M">[13]Folha1!$BQ$2:$BQ$65536</definedName>
    <definedName name="Dirigente_9_F" localSheetId="5">[12]Folha1!$BR$2:$BR$65536</definedName>
    <definedName name="Dirigente_9_F" localSheetId="28">[12]Folha1!$BR$2:$BR$65536</definedName>
    <definedName name="Dirigente_9_F">[13]Folha1!$BR$2:$BR$65536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5">[12]Folha1!$ES$2:$ES$65536</definedName>
    <definedName name="Dirigente_Bachar__M" localSheetId="28">[12]Folha1!$ES$2:$ES$65536</definedName>
    <definedName name="Dirigente_Bachar__M">[13]Folha1!$ES$2:$ES$65536</definedName>
    <definedName name="Dirigente_Bachar_F" localSheetId="5">[12]Folha1!$ET$2:$ET$65536</definedName>
    <definedName name="Dirigente_Bachar_F" localSheetId="28">[12]Folha1!$ET$2:$ET$65536</definedName>
    <definedName name="Dirigente_Bachar_F">[13]Folha1!$ET$2:$ET$65536</definedName>
    <definedName name="Dirigente_Brasil__M" localSheetId="5">'[8]SIAL-por mun'!$AW$2:$AW$65536</definedName>
    <definedName name="Dirigente_Brasil__M" localSheetId="28">'[8]SIAL-por mun'!$AW$2:$AW$65536</definedName>
    <definedName name="Dirigente_Brasil__M">'[9]SIAL-por mun'!$AW$2:$AW$65536</definedName>
    <definedName name="Dirigente_Brasil_F" localSheetId="5">'[8]SIAL-por mun'!$AX$2:$AX$65536</definedName>
    <definedName name="Dirigente_Brasil_F" localSheetId="28">'[8]SIAL-por mun'!$AX$2:$AX$65536</definedName>
    <definedName name="Dirigente_Brasil_F">'[9]SIAL-por mun'!$AX$2:$AX$65536</definedName>
    <definedName name="Dirigente_CAdmProv__F">'[5]SIAL-por mun'!$AF$2:$AF$65536</definedName>
    <definedName name="Dirigente_CAdmProv__M">'[5]SIAL-por mun'!$AE$2:$AE$65536</definedName>
    <definedName name="Dirigente_CAProv__M">'[7] '!$AC$2:$AC$65536</definedName>
    <definedName name="Dirigente_CAProv_F">'[7] '!$AD$2:$AD$65536</definedName>
    <definedName name="Dirigente_CMedio__M" localSheetId="5">[12]Folha1!$DY$2:$DY$65536</definedName>
    <definedName name="Dirigente_CMedio__M" localSheetId="28">[12]Folha1!$DY$2:$DY$65536</definedName>
    <definedName name="Dirigente_CMedio__M">[13]Folha1!$DY$2:$DY$65536</definedName>
    <definedName name="Dirigente_CMedio_F" localSheetId="5">[12]Folha1!$DZ$2:$DZ$65536</definedName>
    <definedName name="Dirigente_CMedio_F" localSheetId="28">[12]Folha1!$DZ$2:$DZ$65536</definedName>
    <definedName name="Dirigente_CMedio_F">[13]Folha1!$DZ$2:$DZ$65536</definedName>
    <definedName name="Dirigente_CTTCert__M">'[7] '!$AW$2:$AW$65536</definedName>
    <definedName name="Dirigente_CTTCert_F">'[7] '!$AX$2:$AX$65536</definedName>
    <definedName name="Dirigente_Demite__M">#N/A</definedName>
    <definedName name="Dirigente_Demite_F">#N/A</definedName>
    <definedName name="Dirigente_Dout__M" localSheetId="5">[12]Folha1!$HA$2:$HA$65536</definedName>
    <definedName name="Dirigente_Dout__M" localSheetId="28">[12]Folha1!$HA$2:$HA$65536</definedName>
    <definedName name="Dirigente_Dout__M">[13]Folha1!$HA$2:$HA$65536</definedName>
    <definedName name="Dirigente_Dout_F" localSheetId="5">[12]Folha1!$HB$2:$HB$65536</definedName>
    <definedName name="Dirigente_Dout_F" localSheetId="28">[12]Folha1!$HB$2:$HB$65536</definedName>
    <definedName name="Dirigente_Dout_F">[13]Folha1!$HB$2:$HB$65536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'[7] '!$AD$2:$AD$65536</definedName>
    <definedName name="Dirigente_ForaQdro__M">'[7] '!$AC$2:$AC$65536</definedName>
    <definedName name="Dirigente_Licenc__M" localSheetId="5">[12]Folha1!$FM$2:$FM$65536</definedName>
    <definedName name="Dirigente_Licenc__M" localSheetId="28">[12]Folha1!$FM$2:$FM$65536</definedName>
    <definedName name="Dirigente_Licenc__M">[13]Folha1!$FM$2:$FM$65536</definedName>
    <definedName name="Dirigente_Licenc_F" localSheetId="5">[12]Folha1!$FN$2:$FN$65536</definedName>
    <definedName name="Dirigente_Licenc_F" localSheetId="28">[12]Folha1!$FN$2:$FN$65536</definedName>
    <definedName name="Dirigente_Licenc_F">[13]Folha1!$FN$2:$FN$65536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5">[12]Folha1!$GG$2:$GG$65536</definedName>
    <definedName name="Dirigente_Mestre__M" localSheetId="28">[12]Folha1!$GG$2:$GG$65536</definedName>
    <definedName name="Dirigente_Mestre__M">[13]Folha1!$GG$2:$GG$65536</definedName>
    <definedName name="Dirigente_Mestre_F" localSheetId="5">[12]Folha1!$GH$2:$GH$65536</definedName>
    <definedName name="Dirigente_Mestre_F" localSheetId="28">[12]Folha1!$GH$2:$GH$65536</definedName>
    <definedName name="Dirigente_Mestre_F">[13]Folha1!$GH$2:$GH$65536</definedName>
    <definedName name="Dirigente_Nomea__M">'[7] '!$I$2:$I$65536</definedName>
    <definedName name="Dirigente_Nomea_F">'[7] '!$J$2:$J$65536</definedName>
    <definedName name="Dirigente_Nomeac__F">'[5]SIAL-por mun'!$J$2:$J$65536</definedName>
    <definedName name="Dirigente_Nomeac__M">'[5]SIAL-por mun'!$I$2:$I$65536</definedName>
    <definedName name="Dirigente_OutrMot__M">#N/A</definedName>
    <definedName name="Dirigente_OutrMot_F">#N/A</definedName>
    <definedName name="Dirigente_OutrosP__M" localSheetId="5">'[8]SIAL-por mun'!$BQ$2:$BQ$65536</definedName>
    <definedName name="Dirigente_OutrosP__M" localSheetId="28">'[8]SIAL-por mun'!$BQ$2:$BQ$65536</definedName>
    <definedName name="Dirigente_OutrosP__M">'[9]SIAL-por mun'!$BQ$2:$BQ$65536</definedName>
    <definedName name="Dirigente_OutrosP_F" localSheetId="5">'[8]SIAL-por mun'!$BR$2:$BR$65536</definedName>
    <definedName name="Dirigente_OutrosP_F" localSheetId="28">'[8]SIAL-por mun'!$BR$2:$BR$65536</definedName>
    <definedName name="Dirigente_OutrosP_F">'[9]SIAL-por mun'!$BR$2:$BR$65536</definedName>
    <definedName name="Dirigente_OutrSit__M">'[7] '!$ES$2:$ES$65536</definedName>
    <definedName name="Dirigente_OutrSit_F">'[7] '!$ET$2:$ET$65536</definedName>
    <definedName name="Dirigente_OutrsSit__F">'[5]SIAL-por mun'!$DP$2:$DP$65536</definedName>
    <definedName name="Dirigente_OutrsSit__M">'[5]SIAL-por mun'!$DO$2:$DO$65536</definedName>
    <definedName name="Dirigente_PALOP__M" localSheetId="5">'[8]SIAL-por mun'!$AC$2:$AC$65536</definedName>
    <definedName name="Dirigente_PALOP__M" localSheetId="28">'[8]SIAL-por mun'!$AC$2:$AC$65536</definedName>
    <definedName name="Dirigente_PALOP__M">'[9]SIAL-por mun'!$AC$2:$AC$65536</definedName>
    <definedName name="Dirigente_PALOP_F" localSheetId="5">'[8]SIAL-por mun'!$AD$2:$AD$65536</definedName>
    <definedName name="Dirigente_PALOP_F" localSheetId="28">'[8]SIAL-por mun'!$AD$2:$AD$65536</definedName>
    <definedName name="Dirigente_PALOP_F">'[9]SIAL-por mun'!$AD$2:$AD$65536</definedName>
    <definedName name="Dirigente_PrestServ__M">'[7] '!$BQ$2:$BQ$65536</definedName>
    <definedName name="Dirigente_PrestServ_F">'[7] '!$BR$2:$BR$65536</definedName>
    <definedName name="Dirigente_PServ__F">'[5]SIAL-por mun'!$BX$2:$BX$65536</definedName>
    <definedName name="Dirigente_PServ__M">'[5]SIAL-por mun'!$BW$2:$BW$65536</definedName>
    <definedName name="Dirigente_Quadro__M">'[7] '!$I$2:$I$65536</definedName>
    <definedName name="Dirigente_Quadro_F">'[7] '!$J$2:$J$65536</definedName>
    <definedName name="Dirigente_RequD__F">'[5]SIAL-por mun'!$CT$2:$CT$65536</definedName>
    <definedName name="Dirigente_RequD__M">'[5]SIAL-por mun'!$CS$2:$CS$65536</definedName>
    <definedName name="Dirigente_Requis__M">'[7] '!$CK$2:$CK$65536</definedName>
    <definedName name="Dirigente_Requis_F">'[7] '!$CL$2:$CL$65536</definedName>
    <definedName name="Dirigente_RLDurc__M">'[7] '!$DY$2:$DY$65536</definedName>
    <definedName name="Dirigente_RLDurc_F">'[7] '!$DZ$2:$DZ$65536</definedName>
    <definedName name="Dirigente_RLVenc__M">'[7] '!$DE$2:$DE$65536</definedName>
    <definedName name="Dirigente_RLVenc_F">'[7] '!$DF$2:$DF$65536</definedName>
    <definedName name="Dirigente_TIncerto__F">'[5]SIAL-por mun'!$GD$2:$GD$65536</definedName>
    <definedName name="Dirigente_TIncerto__M">'[5]SIAL-por mun'!$GC$2:$GC$65536</definedName>
    <definedName name="Dirigente_TIndet__F">'[5]SIAL-por mun'!$EL$2:$EL$65536</definedName>
    <definedName name="Dirigente_TIndet__M">'[5]SIAL-por mun'!$EK$2:$EK$65536</definedName>
    <definedName name="Dirigente_TResolu__F">'[5]SIAL-por mun'!$FH$2:$FH$65536</definedName>
    <definedName name="Dirigente_TResolu__M">'[5]SIAL-por mun'!$FG$2:$FG$65536</definedName>
    <definedName name="Dirigente_UE__M" localSheetId="5">'[8]SIAL-por mun'!$I$2:$I$65536</definedName>
    <definedName name="Dirigente_UE__M" localSheetId="28">'[8]SIAL-por mun'!$I$2:$I$65536</definedName>
    <definedName name="Dirigente_UE__M">'[9]SIAL-por mun'!$I$2:$I$65536</definedName>
    <definedName name="Dirigente_UE_F" localSheetId="5">'[8]SIAL-por mun'!$J$2:$J$65536</definedName>
    <definedName name="Dirigente_UE_F" localSheetId="28">'[8]SIAL-por mun'!$J$2:$J$65536</definedName>
    <definedName name="Dirigente_UE_F">'[9]SIAL-por mun'!$J$2:$J$65536</definedName>
    <definedName name="Disponibil_Perman" localSheetId="5">[3]Folha1!$M$2:$M$65536</definedName>
    <definedName name="Disponibil_Perman" localSheetId="28">[3]Folha1!$M$2:$M$65536</definedName>
    <definedName name="Disponibil_Perman">[4]Folha1!$M$2:$M$65536</definedName>
    <definedName name="email" localSheetId="3">#REF!</definedName>
    <definedName name="email" localSheetId="4">#REF!</definedName>
    <definedName name="email">#REF!</definedName>
    <definedName name="Fixacao_periferia" localSheetId="5">[3]Folha1!$P$2:$P$65536</definedName>
    <definedName name="Fixacao_periferia" localSheetId="28">[3]Folha1!$P$2:$P$65536</definedName>
    <definedName name="Fixacao_periferia">[4]Folha1!$P$2:$P$65536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4">'[1]1.7TrabDeficient'!#REF!</definedName>
    <definedName name="Id" localSheetId="5">'[2]1.7TrabDeficient'!#REF!</definedName>
    <definedName name="Id" localSheetId="17">'[1]1.7TrabDeficient'!#REF!</definedName>
    <definedName name="Id" localSheetId="26">'[1]1.7TrabDeficient'!#REF!</definedName>
    <definedName name="Id" localSheetId="27">'[1]1.7TrabDeficient'!#REF!</definedName>
    <definedName name="Id" localSheetId="18">'[1]1.7TrabDeficient'!#REF!</definedName>
    <definedName name="Id" localSheetId="19">'[1]1.7TrabDeficient'!#REF!</definedName>
    <definedName name="Id" localSheetId="20">'[1]1.7TrabDeficient'!#REF!</definedName>
    <definedName name="Id" localSheetId="21">'[1]1.7TrabDeficient'!#REF!</definedName>
    <definedName name="Id" localSheetId="22">'[1]1.7TrabDeficient'!#REF!</definedName>
    <definedName name="Id" localSheetId="23">'[1]1.7TrabDeficient'!#REF!</definedName>
    <definedName name="Id" localSheetId="24">'[1]1.7TrabDeficient'!#REF!</definedName>
    <definedName name="Id" localSheetId="25">'[1]1.7TrabDeficient'!#REF!</definedName>
    <definedName name="Id" localSheetId="28">'[2]1.7TrabDeficient'!#REF!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4">'[1]1.7TrabDeficient'!#REF!</definedName>
    <definedName name="IdRegisto" localSheetId="5">'[2]1.7TrabDeficient'!#REF!</definedName>
    <definedName name="IdRegisto" localSheetId="17">'[1]1.7TrabDeficient'!#REF!</definedName>
    <definedName name="IdRegisto" localSheetId="28">'[2]1.7TrabDeficient'!#REF!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>'[1]1.7TrabDeficient'!#REF!</definedName>
    <definedName name="Inc_PermanAbsoluta" localSheetId="5">[3]Folha1!$AA$2:$AA$65536</definedName>
    <definedName name="Inc_PermanAbsoluta" localSheetId="28">[3]Folha1!$AA$2:$AA$65536</definedName>
    <definedName name="Inc_PermanAbsoluta">[4]Folha1!$AA$2:$AA$65536</definedName>
    <definedName name="Inc_PermanAbsoluta_TrabHab" localSheetId="5">[3]Folha1!$AC$2:$AC$65536</definedName>
    <definedName name="Inc_PermanAbsoluta_TrabHab" localSheetId="28">[3]Folha1!$AC$2:$AC$65536</definedName>
    <definedName name="Inc_PermanAbsoluta_TrabHab">[4]Folha1!$AC$2:$AC$65536</definedName>
    <definedName name="Inc_PermanParcial" localSheetId="5">[3]Folha1!$AB$2:$AB$65536</definedName>
    <definedName name="Inc_PermanParcial" localSheetId="28">[3]Folha1!$AB$2:$AB$65536</definedName>
    <definedName name="Inc_PermanParcial">[4]Folha1!$AB$2:$AB$65536</definedName>
    <definedName name="Inc_TemporAbsoluta" localSheetId="5">[3]Folha1!$AD$2:$AD$65536</definedName>
    <definedName name="Inc_TemporAbsoluta" localSheetId="28">[3]Folha1!$AD$2:$AD$65536</definedName>
    <definedName name="Inc_TemporAbsoluta">[4]Folha1!$AD$2:$AD$65536</definedName>
    <definedName name="Inc_TemporParcial" localSheetId="5">[3]Folha1!$AE$2:$AE$65536</definedName>
    <definedName name="Inc_TemporParcial" localSheetId="28">[3]Folha1!$AE$2:$AE$65536</definedName>
    <definedName name="Inc_TemporParcial">[4]Folha1!$AE$2:$AE$65536</definedName>
    <definedName name="Inform_CAdmProv__F">'[5]SIAL-por mun'!$AJ$2:$AJ$65536</definedName>
    <definedName name="Inform_CAdmProv__M">'[5]SIAL-por mun'!$AI$2:$AI$65536</definedName>
    <definedName name="Inform_ContrTTCert__F">'[5]SIAL-por mun'!$BF$2:$BF$65536</definedName>
    <definedName name="Inform_ContrTTCert__M">'[5]SIAL-por mun'!$BE$2:$BE$65536</definedName>
    <definedName name="Informat_OutrsSit__F">'[5]SIAL-por mun'!$DT$2:$DT$65536</definedName>
    <definedName name="Informat_OutrsSit__M">'[5]SIAL-por mun'!$DS$2:$DS$65536</definedName>
    <definedName name="Informat_PrestServ__M">'[7] '!$BU$2:$BU$65536</definedName>
    <definedName name="Informat_PrestServ_F">'[7] '!$BV$2:$BV$65536</definedName>
    <definedName name="Informati_ForaQdro__M">'[7] '!$AG$2:$AG$65536</definedName>
    <definedName name="Informati_ForaQdro_F">'[7] '!$AH$2:$AH$65536</definedName>
    <definedName name="Informatic_Nomeac__F">'[5]SIAL-por mun'!$N$2:$N$65536</definedName>
    <definedName name="Informatic_Nomeac__M">'[5]SIAL-por mun'!$M$2:$M$65536</definedName>
    <definedName name="Informatic_PServ__F">'[5]SIAL-por mun'!$CB$2:$CB$65536</definedName>
    <definedName name="Informatic_PServ__M">'[5]SIAL-por mun'!$CA$2:$CA$65536</definedName>
    <definedName name="Informatic_TIndet__F">'[5]SIAL-por mun'!$EP$2:$EP$65536</definedName>
    <definedName name="Informatic_TIndet__M">'[5]SIAL-por mun'!$EO$2:$EO$65536</definedName>
    <definedName name="Informatica__4__M" localSheetId="5">[12]Folha1!$M$2:$M$65536</definedName>
    <definedName name="Informatica__4__M" localSheetId="28">[12]Folha1!$M$2:$M$65536</definedName>
    <definedName name="Informatica__4__M">[13]Folha1!$M$2:$M$65536</definedName>
    <definedName name="Informatica__4_F" localSheetId="5">[12]Folha1!$N$2:$N$65536</definedName>
    <definedName name="Informatica__4_F" localSheetId="28">[12]Folha1!$N$2:$N$65536</definedName>
    <definedName name="Informatica__4_F">[13]Folha1!$N$2:$N$65536</definedName>
    <definedName name="Informatica_10_14__M" localSheetId="5">'[10]SIAL-por mun'!$BA$2:$BA$65536</definedName>
    <definedName name="Informatica_10_14__M" localSheetId="28">'[10]SIAL-por mun'!$BA$2:$BA$65536</definedName>
    <definedName name="Informatica_10_14__M">'[11]SIAL-por mun'!$BA$2:$BA$65536</definedName>
    <definedName name="Informatica_10_14_F" localSheetId="5">'[10]SIAL-por mun'!$BB$2:$BB$65536</definedName>
    <definedName name="Informatica_10_14_F" localSheetId="28">'[10]SIAL-por mun'!$BB$2:$BB$65536</definedName>
    <definedName name="Informatica_10_14_F">'[11]SIAL-por mun'!$BB$2:$BB$65536</definedName>
    <definedName name="Informatica_11__M" localSheetId="5">[12]Folha1!$CO$2:$CO$65536</definedName>
    <definedName name="Informatica_11__M" localSheetId="28">[12]Folha1!$CO$2:$CO$65536</definedName>
    <definedName name="Informatica_11__M">[13]Folha1!$CO$2:$CO$65536</definedName>
    <definedName name="Informatica_11_F" localSheetId="5">[12]Folha1!$CP$2:$CP$65536</definedName>
    <definedName name="Informatica_11_F" localSheetId="28">[12]Folha1!$CP$2:$CP$65536</definedName>
    <definedName name="Informatica_11_F">[13]Folha1!$CP$2:$CP$65536</definedName>
    <definedName name="Informatica_12__M" localSheetId="5">[12]Folha1!$DI$2:$DI$65536</definedName>
    <definedName name="Informatica_12__M" localSheetId="28">[12]Folha1!$DI$2:$DI$65536</definedName>
    <definedName name="Informatica_12__M">[13]Folha1!$DI$2:$DI$65536</definedName>
    <definedName name="Informatica_12_F" localSheetId="5">[12]Folha1!$DJ$2:$DJ$65536</definedName>
    <definedName name="Informatica_12_F" localSheetId="28">[12]Folha1!$DJ$2:$DJ$65536</definedName>
    <definedName name="Informatica_12_F">[13]Folha1!$DJ$2:$DJ$65536</definedName>
    <definedName name="Informatica_15_19__M" localSheetId="5">'[10]SIAL-por mun'!$BU$2:$BU$65536</definedName>
    <definedName name="Informatica_15_19__M" localSheetId="28">'[10]SIAL-por mun'!$BU$2:$BU$65536</definedName>
    <definedName name="Informatica_15_19__M">'[11]SIAL-por mun'!$BU$2:$BU$65536</definedName>
    <definedName name="Informatica_15_19_F" localSheetId="5">'[10]SIAL-por mun'!$BV$2:$BV$65536</definedName>
    <definedName name="Informatica_15_19_F" localSheetId="28">'[10]SIAL-por mun'!$BV$2:$BV$65536</definedName>
    <definedName name="Informatica_15_19_F">'[11]SIAL-por mun'!$BV$2:$BV$65536</definedName>
    <definedName name="Informatica_18__M">'[6]SIAL-por mun'!$M$2:$M$65536</definedName>
    <definedName name="Informatica_18_24__M">'[6]SIAL-por mun'!$AG$2:$AG$65536</definedName>
    <definedName name="Informatica_18_24_F">'[6]SIAL-por mun'!$AH$2:$AH$65536</definedName>
    <definedName name="Informatica_18_F">'[6]SIAL-por mun'!$N$2:$N$65536</definedName>
    <definedName name="Informatica_20_24__M" localSheetId="5">'[10]SIAL-por mun'!$CO$2:$CO$65536</definedName>
    <definedName name="Informatica_20_24__M" localSheetId="28">'[10]SIAL-por mun'!$CO$2:$CO$65536</definedName>
    <definedName name="Informatica_20_24__M">'[11]SIAL-por mun'!$CO$2:$CO$65536</definedName>
    <definedName name="Informatica_20_24_F" localSheetId="5">'[10]SIAL-por mun'!$CP$2:$CP$65536</definedName>
    <definedName name="Informatica_20_24_F" localSheetId="28">'[10]SIAL-por mun'!$CP$2:$CP$65536</definedName>
    <definedName name="Informatica_20_24_F">'[11]SIAL-por mun'!$CP$2:$CP$65536</definedName>
    <definedName name="Informatica_25_29__M">'[6]SIAL-por mun'!$BA$2:$BA$65536</definedName>
    <definedName name="Informatica_25_29_F">'[6]SIAL-por mun'!$BB$2:$BB$65536</definedName>
    <definedName name="Informatica_30_34__M">'[6]SIAL-por mun'!$BU$2:$BU$65536</definedName>
    <definedName name="Informatica_30_34_F">'[6]SIAL-por mun'!$BV$2:$BV$65536</definedName>
    <definedName name="Informatica_30_35__M" localSheetId="5">'[10]SIAL-por mun'!$EC$2:$EC$65536</definedName>
    <definedName name="Informatica_30_35__M" localSheetId="28">'[10]SIAL-por mun'!$EC$2:$EC$65536</definedName>
    <definedName name="Informatica_30_35__M">'[11]SIAL-por mun'!$EC$2:$EC$65536</definedName>
    <definedName name="Informatica_30_35_F" localSheetId="5">'[10]SIAL-por mun'!$ED$2:$ED$65536</definedName>
    <definedName name="Informatica_30_35_F" localSheetId="28">'[10]SIAL-por mun'!$ED$2:$ED$65536</definedName>
    <definedName name="Informatica_30_35_F">'[11]SIAL-por mun'!$ED$2:$ED$65536</definedName>
    <definedName name="Informatica_35_39__M">'[6]SIAL-por mun'!$CO$2:$CO$65536</definedName>
    <definedName name="Informatica_35_39_F">'[6]SIAL-por mun'!$CP$2:$CP$65536</definedName>
    <definedName name="Informatica_36__M" localSheetId="5">'[10]SIAL-por mun'!$EW$2:$EW$65536</definedName>
    <definedName name="Informatica_36__M" localSheetId="28">'[10]SIAL-por mun'!$EW$2:$EW$65536</definedName>
    <definedName name="Informatica_36__M">'[11]SIAL-por mun'!$EW$2:$EW$65536</definedName>
    <definedName name="Informatica_36_F" localSheetId="5">'[10]SIAL-por mun'!$EX$2:$EX$65536</definedName>
    <definedName name="Informatica_36_F" localSheetId="28">'[10]SIAL-por mun'!$EX$2:$EX$65536</definedName>
    <definedName name="Informatica_36_F">'[11]SIAL-por mun'!$EX$2:$EX$65536</definedName>
    <definedName name="Informatica_4__M" localSheetId="5">[12]Folha1!$AG$2:$AG$65536</definedName>
    <definedName name="Informatica_4__M" localSheetId="28">[12]Folha1!$AG$2:$AG$65536</definedName>
    <definedName name="Informatica_4__M">[13]Folha1!$AG$2:$AG$65536</definedName>
    <definedName name="Informatica_4_F" localSheetId="5">[12]Folha1!$AH$2:$AH$65536</definedName>
    <definedName name="Informatica_4_F" localSheetId="28">[12]Folha1!$AH$2:$AH$65536</definedName>
    <definedName name="Informatica_4_F">[13]Folha1!$AH$2:$AH$65536</definedName>
    <definedName name="Informatica_40_44__M">'[6]SIAL-por mun'!$DI$2:$DI$65536</definedName>
    <definedName name="Informatica_40_44_F">'[6]SIAL-por mun'!$DJ$2:$DJ$65536</definedName>
    <definedName name="Informatica_45_49__M">'[6]SIAL-por mun'!$EC$2:$EC$65536</definedName>
    <definedName name="Informatica_45_49_F">'[6]SIAL-por mun'!$ED$2:$ED$65536</definedName>
    <definedName name="Informatica_5__M" localSheetId="5">'[10]SIAL-por mun'!$M$2:$M$65536</definedName>
    <definedName name="Informatica_5__M" localSheetId="28">'[10]SIAL-por mun'!$M$2:$M$65536</definedName>
    <definedName name="Informatica_5__M">'[11]SIAL-por mun'!$M$2:$M$65536</definedName>
    <definedName name="Informatica_5_9__M" localSheetId="5">'[10]SIAL-por mun'!$AG$2:$AG$65536</definedName>
    <definedName name="Informatica_5_9__M" localSheetId="28">'[10]SIAL-por mun'!$AG$2:$AG$65536</definedName>
    <definedName name="Informatica_5_9__M">'[11]SIAL-por mun'!$AG$2:$AG$65536</definedName>
    <definedName name="Informatica_5_9_F" localSheetId="5">'[10]SIAL-por mun'!$AH$2:$AH$65536</definedName>
    <definedName name="Informatica_5_9_F" localSheetId="28">'[10]SIAL-por mun'!$AH$2:$AH$65536</definedName>
    <definedName name="Informatica_5_9_F">'[11]SIAL-por mun'!$AH$2:$AH$65536</definedName>
    <definedName name="Informatica_5_F" localSheetId="5">'[10]SIAL-por mun'!$N$2:$N$65536</definedName>
    <definedName name="Informatica_5_F" localSheetId="28">'[10]SIAL-por mun'!$N$2:$N$65536</definedName>
    <definedName name="Informatica_5_F">'[11]SIAL-por mun'!$N$2:$N$65536</definedName>
    <definedName name="Informatica_50_54__M">'[6]SIAL-por mun'!$EW$2:$EW$65536</definedName>
    <definedName name="Informatica_50_54_F">'[6]SIAL-por mun'!$EX$2:$EX$65536</definedName>
    <definedName name="Informatica_55_59__M">'[6]SIAL-por mun'!$FQ$2:$FQ$65536</definedName>
    <definedName name="Informatica_55_59_F">'[6]SIAL-por mun'!$FR$2:$FR$65536</definedName>
    <definedName name="Informatica_6__M" localSheetId="5">[12]Folha1!$BA$2:$BA$65536</definedName>
    <definedName name="Informatica_6__M" localSheetId="28">[12]Folha1!$BA$2:$BA$65536</definedName>
    <definedName name="Informatica_6__M">[13]Folha1!$BA$2:$BA$65536</definedName>
    <definedName name="Informatica_6_F" localSheetId="5">[12]Folha1!$BB$2:$BB$65536</definedName>
    <definedName name="Informatica_6_F" localSheetId="28">[12]Folha1!$BB$2:$BB$65536</definedName>
    <definedName name="Informatica_6_F">[13]Folha1!$BB$2:$BB$65536</definedName>
    <definedName name="Informatica_60_64__M">'[6]SIAL-por mun'!$GK$2:$GK$65536</definedName>
    <definedName name="Informatica_60_64_F">'[6]SIAL-por mun'!$GL$2:$GL$65536</definedName>
    <definedName name="Informatica_65_69__M">'[6]SIAL-por mun'!$HE$2:$HE$65536</definedName>
    <definedName name="Informatica_65_69_F">'[6]SIAL-por mun'!$HF$2:$HF$65536</definedName>
    <definedName name="Informatica_70__M">'[6]SIAL-por mun'!$HY$2:$HY$65536</definedName>
    <definedName name="Informatica_70_F">'[6]SIAL-por mun'!$HZ$2:$HZ$65536</definedName>
    <definedName name="Informatica_9__M" localSheetId="5">[12]Folha1!$BU$2:$BU$65536</definedName>
    <definedName name="Informatica_9__M" localSheetId="28">[12]Folha1!$BU$2:$BU$65536</definedName>
    <definedName name="Informatica_9__M">[13]Folha1!$BU$2:$BU$65536</definedName>
    <definedName name="Informatica_9_F" localSheetId="5">[12]Folha1!$BV$2:$BV$65536</definedName>
    <definedName name="Informatica_9_F" localSheetId="28">[12]Folha1!$BV$2:$BV$65536</definedName>
    <definedName name="Informatica_9_F">[13]Folha1!$BV$2:$BV$65536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5">[12]Folha1!$EW$2:$EW$65536</definedName>
    <definedName name="Informatica_Bachar__M" localSheetId="28">[12]Folha1!$EW$2:$EW$65536</definedName>
    <definedName name="Informatica_Bachar__M">[13]Folha1!$EW$2:$EW$65536</definedName>
    <definedName name="Informatica_Bachar_F" localSheetId="5">[12]Folha1!$EX$2:$EX$65536</definedName>
    <definedName name="Informatica_Bachar_F" localSheetId="28">[12]Folha1!$EX$2:$EX$65536</definedName>
    <definedName name="Informatica_Bachar_F">[13]Folha1!$EX$2:$EX$65536</definedName>
    <definedName name="Informatica_Brasil__M" localSheetId="5">'[8]SIAL-por mun'!$BA$2:$BA$65536</definedName>
    <definedName name="Informatica_Brasil__M" localSheetId="28">'[8]SIAL-por mun'!$BA$2:$BA$65536</definedName>
    <definedName name="Informatica_Brasil__M">'[9]SIAL-por mun'!$BA$2:$BA$65536</definedName>
    <definedName name="Informatica_Brasil_F" localSheetId="5">'[8]SIAL-por mun'!$BB$2:$BB$65536</definedName>
    <definedName name="Informatica_Brasil_F" localSheetId="28">'[8]SIAL-por mun'!$BB$2:$BB$65536</definedName>
    <definedName name="Informatica_Brasil_F">'[9]SIAL-por mun'!$BB$2:$BB$65536</definedName>
    <definedName name="Informatica_CAProv__M">'[7] '!$AG$2:$AG$65536</definedName>
    <definedName name="Informatica_CAProv_F">'[7] '!$AH$2:$AH$65536</definedName>
    <definedName name="Informatica_CMedio__M" localSheetId="5">[12]Folha1!$EC$2:$EC$65536</definedName>
    <definedName name="Informatica_CMedio__M" localSheetId="28">[12]Folha1!$EC$2:$EC$65536</definedName>
    <definedName name="Informatica_CMedio__M">[13]Folha1!$EC$2:$EC$65536</definedName>
    <definedName name="Informatica_CMedio_F" localSheetId="5">[12]Folha1!$ED$2:$ED$65536</definedName>
    <definedName name="Informatica_CMedio_F" localSheetId="28">[12]Folha1!$ED$2:$ED$65536</definedName>
    <definedName name="Informatica_CMedio_F">[13]Folha1!$ED$2:$ED$65536</definedName>
    <definedName name="Informatica_CTTCert__M">'[7] '!$BA$2:$BA$65536</definedName>
    <definedName name="Informatica_CTTCert_F">'[7] '!$BB$2:$BB$65536</definedName>
    <definedName name="Informatica_Demite__M">#N/A</definedName>
    <definedName name="Informatica_Demite_F">#N/A</definedName>
    <definedName name="Informatica_Dout__M" localSheetId="5">[12]Folha1!$HE$2:$HE$65536</definedName>
    <definedName name="Informatica_Dout__M" localSheetId="28">[12]Folha1!$HE$2:$HE$65536</definedName>
    <definedName name="Informatica_Dout__M">[13]Folha1!$HE$2:$HE$65536</definedName>
    <definedName name="Informatica_Dout_F" localSheetId="5">[12]Folha1!$HF$2:$HF$65536</definedName>
    <definedName name="Informatica_Dout_F" localSheetId="28">[12]Folha1!$HF$2:$HF$65536</definedName>
    <definedName name="Informatica_Dout_F">[13]Folha1!$HF$2:$HF$65536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5">[12]Folha1!$FQ$2:$FQ$65536</definedName>
    <definedName name="Informatica_Licenc__M" localSheetId="28">[12]Folha1!$FQ$2:$FQ$65536</definedName>
    <definedName name="Informatica_Licenc__M">[13]Folha1!$FQ$2:$FQ$65536</definedName>
    <definedName name="Informatica_Licenc_F" localSheetId="5">[12]Folha1!$FR$2:$FR$65536</definedName>
    <definedName name="Informatica_Licenc_F" localSheetId="28">[12]Folha1!$FR$2:$FR$65536</definedName>
    <definedName name="Informatica_Licenc_F">[13]Folha1!$FR$2:$FR$65536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5">[12]Folha1!$GK$2:$GK$65536</definedName>
    <definedName name="Informatica_Mestre__M" localSheetId="28">[12]Folha1!$GK$2:$GK$65536</definedName>
    <definedName name="Informatica_Mestre__M">[13]Folha1!$GK$2:$GK$65536</definedName>
    <definedName name="Informatica_Mestre_F" localSheetId="5">[12]Folha1!$GL$2:$GL$65536</definedName>
    <definedName name="Informatica_Mestre_F" localSheetId="28">[12]Folha1!$GL$2:$GL$65536</definedName>
    <definedName name="Informatica_Mestre_F">[13]Folha1!$GL$2:$GL$65536</definedName>
    <definedName name="Informatica_Nomea__M">'[7] '!$M$2:$M$65536</definedName>
    <definedName name="Informatica_Nomea_F">'[7] '!$N$2:$N$65536</definedName>
    <definedName name="Informatica_OutrMot__M">#N/A</definedName>
    <definedName name="Informatica_OutrMot_F">#N/A</definedName>
    <definedName name="Informatica_OutrosP__M" localSheetId="5">'[8]SIAL-por mun'!$BU$2:$BU$65536</definedName>
    <definedName name="Informatica_OutrosP__M" localSheetId="28">'[8]SIAL-por mun'!$BU$2:$BU$65536</definedName>
    <definedName name="Informatica_OutrosP__M">'[9]SIAL-por mun'!$BU$2:$BU$65536</definedName>
    <definedName name="Informatica_OutrosP_F" localSheetId="5">'[8]SIAL-por mun'!$BV$2:$BV$65536</definedName>
    <definedName name="Informatica_OutrosP_F" localSheetId="28">'[8]SIAL-por mun'!$BV$2:$BV$65536</definedName>
    <definedName name="Informatica_OutrosP_F">'[9]SIAL-por mun'!$BV$2:$BV$65536</definedName>
    <definedName name="Informatica_OutrSit__M">'[7] '!$EW$2:$EW$65536</definedName>
    <definedName name="Informatica_OutrSit_F">'[7] '!$EX$2:$EX$65536</definedName>
    <definedName name="Informatica_PALOP__M" localSheetId="5">'[8]SIAL-por mun'!$AG$2:$AG$65536</definedName>
    <definedName name="Informatica_PALOP__M" localSheetId="28">'[8]SIAL-por mun'!$AG$2:$AG$65536</definedName>
    <definedName name="Informatica_PALOP__M">'[9]SIAL-por mun'!$AG$2:$AG$65536</definedName>
    <definedName name="Informatica_PALOP_F" localSheetId="5">'[8]SIAL-por mun'!$AH$2:$AH$65536</definedName>
    <definedName name="Informatica_PALOP_F" localSheetId="28">'[8]SIAL-por mun'!$AH$2:$AH$65536</definedName>
    <definedName name="Informatica_PALOP_F">'[9]SIAL-por mun'!$AH$2:$AH$65536</definedName>
    <definedName name="Informatica_Quadro__M">'[7] '!$M$2:$M$65536</definedName>
    <definedName name="Informatica_Quadro_F">'[7] '!$N$2:$N$65536</definedName>
    <definedName name="Informatica_RequD__F">'[5]SIAL-por mun'!$CX$2:$CX$65536</definedName>
    <definedName name="Informatica_RequD__M">'[5]SIAL-por mun'!$CW$2:$CW$65536</definedName>
    <definedName name="Informatica_Requis__M">'[7] '!$CO$2:$CO$65536</definedName>
    <definedName name="Informatica_Requis_F">'[7] '!$CP$2:$CP$65536</definedName>
    <definedName name="Informatica_RLDurc__M">'[7] '!$EC$2:$EC$65536</definedName>
    <definedName name="Informatica_RLDurc_F">'[7] '!$ED$2:$ED$65536</definedName>
    <definedName name="Informatica_RLVenc__M">'[7] '!$DI$2:$DI$65536</definedName>
    <definedName name="Informatica_RLVenc_F">'[7] '!$DJ$2:$DJ$65536</definedName>
    <definedName name="Informatica_TIncerto__F">'[5]SIAL-por mun'!$GH$2:$GH$65536</definedName>
    <definedName name="Informatica_TIncerto__M">'[5]SIAL-por mun'!$GG$2:$GG$65536</definedName>
    <definedName name="Informatica_TResolu__F">'[5]SIAL-por mun'!$FL$2:$FL$65536</definedName>
    <definedName name="Informatica_TResolu__M">'[5]SIAL-por mun'!$FK$2:$FK$65536</definedName>
    <definedName name="Informatica_UE__M" localSheetId="5">'[8]SIAL-por mun'!$M$2:$M$65536</definedName>
    <definedName name="Informatica_UE__M" localSheetId="28">'[8]SIAL-por mun'!$M$2:$M$65536</definedName>
    <definedName name="Informatica_UE__M">'[9]SIAL-por mun'!$M$2:$M$65536</definedName>
    <definedName name="Informatica_UE_F" localSheetId="5">'[8]SIAL-por mun'!$N$2:$N$65536</definedName>
    <definedName name="Informatica_UE_F" localSheetId="28">'[8]SIAL-por mun'!$N$2:$N$65536</definedName>
    <definedName name="Informatica_UE_F">'[9]SIAL-por mun'!$N$2:$N$65536</definedName>
    <definedName name="Limit_a_q" localSheetId="3">#REF!</definedName>
    <definedName name="Limit_a_q" localSheetId="4">#REF!</definedName>
    <definedName name="Limit_a_q">#REF!</definedName>
    <definedName name="Limit_b_a" localSheetId="3">#REF!</definedName>
    <definedName name="Limit_b_a" localSheetId="4">#REF!</definedName>
    <definedName name="Limit_b_a">#REF!</definedName>
    <definedName name="Limit_b_q" localSheetId="3">#REF!</definedName>
    <definedName name="Limit_b_q" localSheetId="4">#REF!</definedName>
    <definedName name="Limit_b_q">#REF!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4">'[1]1.7TrabDeficient'!#REF!</definedName>
    <definedName name="Mes" localSheetId="5">'[2]1.7TrabDeficient'!#REF!</definedName>
    <definedName name="Mes" localSheetId="17">'[1]1.7TrabDeficient'!#REF!</definedName>
    <definedName name="Mes" localSheetId="26">'[1]1.7TrabDeficient'!#REF!</definedName>
    <definedName name="Mes" localSheetId="27">'[1]1.7TrabDeficient'!#REF!</definedName>
    <definedName name="Mes" localSheetId="18">'[1]1.7TrabDeficient'!#REF!</definedName>
    <definedName name="Mes" localSheetId="19">'[1]1.7TrabDeficient'!#REF!</definedName>
    <definedName name="Mes" localSheetId="20">'[1]1.7TrabDeficient'!#REF!</definedName>
    <definedName name="Mes" localSheetId="21">'[1]1.7TrabDeficient'!#REF!</definedName>
    <definedName name="Mes" localSheetId="22">'[1]1.7TrabDeficient'!#REF!</definedName>
    <definedName name="Mes" localSheetId="23">'[1]1.7TrabDeficient'!#REF!</definedName>
    <definedName name="Mes" localSheetId="24">'[1]1.7TrabDeficient'!#REF!</definedName>
    <definedName name="Mes" localSheetId="25">'[1]1.7TrabDeficient'!#REF!</definedName>
    <definedName name="Mes" localSheetId="28">'[2]1.7TrabDeficient'!#REF!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5">[14]Folha1!$J$2:$J$65536</definedName>
    <definedName name="NAccoes_Externas__30Horas" localSheetId="28">[14]Folha1!$J$2:$J$65536</definedName>
    <definedName name="NAccoes_Externas__30Horas">[15]Folha1!$J$2:$J$65536</definedName>
    <definedName name="NAccoes_Externas_120_Horas" localSheetId="5">[14]Folha1!$P$2:$P$65536</definedName>
    <definedName name="NAccoes_Externas_120_Horas" localSheetId="28">[14]Folha1!$P$2:$P$65536</definedName>
    <definedName name="NAccoes_Externas_120_Horas">[15]Folha1!$P$2:$P$65536</definedName>
    <definedName name="NAccoes_Externas_30a59Horas" localSheetId="5">[14]Folha1!$L$2:$L$65536</definedName>
    <definedName name="NAccoes_Externas_30a59Horas" localSheetId="28">[14]Folha1!$L$2:$L$65536</definedName>
    <definedName name="NAccoes_Externas_30a59Horas">[15]Folha1!$L$2:$L$65536</definedName>
    <definedName name="NAccoes_Externas_60a119Horas" localSheetId="5">[14]Folha1!$N$2:$N$65536</definedName>
    <definedName name="NAccoes_Externas_60a119Horas" localSheetId="28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5">[14]Folha1!$I$2:$I$65536</definedName>
    <definedName name="NAccoes_Internas__30Horas" localSheetId="28">[14]Folha1!$I$2:$I$65536</definedName>
    <definedName name="NAccoes_Internas__30Horas">[15]Folha1!$I$2:$I$65536</definedName>
    <definedName name="NAccoes_Internas_120_Horas" localSheetId="5">[14]Folha1!$O$2:$O$65536</definedName>
    <definedName name="NAccoes_Internas_120_Horas" localSheetId="28">[14]Folha1!$O$2:$O$65536</definedName>
    <definedName name="NAccoes_Internas_120_Horas">[15]Folha1!$O$2:$O$65536</definedName>
    <definedName name="NAccoes_Internas_30a59Horas" localSheetId="5">[14]Folha1!$K$2:$K$65536</definedName>
    <definedName name="NAccoes_Internas_30a59Horas" localSheetId="28">[14]Folha1!$K$2:$K$65536</definedName>
    <definedName name="NAccoes_Internas_30a59Horas">[15]Folha1!$K$2:$K$65536</definedName>
    <definedName name="NAccoes_Internas_60a119Horas" localSheetId="5">[14]Folha1!$M$2:$M$65536</definedName>
    <definedName name="NAccoes_Internas_60a119Horas" localSheetId="28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NR_NonContacts" localSheetId="3">#REF!</definedName>
    <definedName name="NR_NonContacts" localSheetId="4">#REF!</definedName>
    <definedName name="NR_NonContacts">#REF!</definedName>
    <definedName name="NR_Other" localSheetId="3">#REF!</definedName>
    <definedName name="NR_Other" localSheetId="4">#REF!</definedName>
    <definedName name="NR_Other">#REF!</definedName>
    <definedName name="NR_Refusals" localSheetId="3">#REF!</definedName>
    <definedName name="NR_Refusals" localSheetId="4">#REF!</definedName>
    <definedName name="NR_Refusals">#REF!</definedName>
    <definedName name="NR_Total" localSheetId="3">#REF!</definedName>
    <definedName name="NR_Total" localSheetId="4">#REF!</definedName>
    <definedName name="NR_Total">#REF!</definedName>
    <definedName name="Oper_ContrTTCert__F">'[5]SIAL-por mun'!$BN$2:$BN$65536</definedName>
    <definedName name="Oper_ContrTTCert__M">'[5]SIAL-por mun'!$BM$2:$BM$65536</definedName>
    <definedName name="Operar_CAdmProv__F">'[5]SIAL-por mun'!$AR$2:$AR$65536</definedName>
    <definedName name="Operar_CAdmProv__M">'[5]SIAL-por mun'!$AQ$2:$AQ$65536</definedName>
    <definedName name="Operario__4__M" localSheetId="5">[12]Folha1!$U$2:$U$65536</definedName>
    <definedName name="Operario__4__M" localSheetId="28">[12]Folha1!$U$2:$U$65536</definedName>
    <definedName name="Operario__4__M">[13]Folha1!$U$2:$U$65536</definedName>
    <definedName name="Operario__4_F" localSheetId="5">[12]Folha1!$V$2:$V$65536</definedName>
    <definedName name="Operario__4_F" localSheetId="28">[12]Folha1!$V$2:$V$65536</definedName>
    <definedName name="Operario__4_F">[13]Folha1!$V$2:$V$65536</definedName>
    <definedName name="Operario_10_14__M" localSheetId="5">'[10]SIAL-por mun'!$BI$2:$BI$65536</definedName>
    <definedName name="Operario_10_14__M" localSheetId="28">'[10]SIAL-por mun'!$BI$2:$BI$65536</definedName>
    <definedName name="Operario_10_14__M">'[11]SIAL-por mun'!$BI$2:$BI$65536</definedName>
    <definedName name="Operario_10_14_F" localSheetId="5">'[10]SIAL-por mun'!$BJ$2:$BJ$65536</definedName>
    <definedName name="Operario_10_14_F" localSheetId="28">'[10]SIAL-por mun'!$BJ$2:$BJ$65536</definedName>
    <definedName name="Operario_10_14_F">'[11]SIAL-por mun'!$BJ$2:$BJ$65536</definedName>
    <definedName name="Operario_11__M" localSheetId="5">[12]Folha1!$CW$2:$CW$65536</definedName>
    <definedName name="Operario_11__M" localSheetId="28">[12]Folha1!$CW$2:$CW$65536</definedName>
    <definedName name="Operario_11__M">[13]Folha1!$CW$2:$CW$65536</definedName>
    <definedName name="Operario_11_F" localSheetId="5">[12]Folha1!$CX$2:$CX$65536</definedName>
    <definedName name="Operario_11_F" localSheetId="28">[12]Folha1!$CX$2:$CX$65536</definedName>
    <definedName name="Operario_11_F">[13]Folha1!$CX$2:$CX$65536</definedName>
    <definedName name="Operario_12__M" localSheetId="5">[12]Folha1!$DQ$2:$DQ$65536</definedName>
    <definedName name="Operario_12__M" localSheetId="28">[12]Folha1!$DQ$2:$DQ$65536</definedName>
    <definedName name="Operario_12__M">[13]Folha1!$DQ$2:$DQ$65536</definedName>
    <definedName name="Operario_12_F" localSheetId="5">[12]Folha1!$DR$2:$DR$65536</definedName>
    <definedName name="Operario_12_F" localSheetId="28">[12]Folha1!$DR$2:$DR$65536</definedName>
    <definedName name="Operario_12_F">[13]Folha1!$DR$2:$DR$65536</definedName>
    <definedName name="Operario_15_19__M" localSheetId="5">'[10]SIAL-por mun'!$CC$2:$CC$65536</definedName>
    <definedName name="Operario_15_19__M" localSheetId="28">'[10]SIAL-por mun'!$CC$2:$CC$65536</definedName>
    <definedName name="Operario_15_19__M">'[11]SIAL-por mun'!$CC$2:$CC$65536</definedName>
    <definedName name="Operario_15_19_F" localSheetId="5">'[10]SIAL-por mun'!$CD$2:$CD$65536</definedName>
    <definedName name="Operario_15_19_F" localSheetId="28">'[10]SIAL-por mun'!$CD$2:$CD$65536</definedName>
    <definedName name="Operario_15_19_F">'[11]SIAL-por mun'!$CD$2:$CD$65536</definedName>
    <definedName name="Operario_18__M">'[6]SIAL-por mun'!$U$2:$U$65536</definedName>
    <definedName name="Operario_18_24__M">'[6]SIAL-por mun'!$AO$2:$AO$65536</definedName>
    <definedName name="Operario_18_24_F">'[6]SIAL-por mun'!$AP$2:$AP$65536</definedName>
    <definedName name="Operario_18_F">'[6]SIAL-por mun'!$V$2:$V$65536</definedName>
    <definedName name="Operario_20_24__M" localSheetId="5">'[10]SIAL-por mun'!$CW$2:$CW$65536</definedName>
    <definedName name="Operario_20_24__M" localSheetId="28">'[10]SIAL-por mun'!$CW$2:$CW$65536</definedName>
    <definedName name="Operario_20_24__M">'[11]SIAL-por mun'!$CW$2:$CW$65536</definedName>
    <definedName name="Operario_20_24_F" localSheetId="5">'[10]SIAL-por mun'!$CX$2:$CX$65536</definedName>
    <definedName name="Operario_20_24_F" localSheetId="28">'[10]SIAL-por mun'!$CX$2:$CX$65536</definedName>
    <definedName name="Operario_20_24_F">'[11]SIAL-por mun'!$CX$2:$CX$65536</definedName>
    <definedName name="Operario_25_29__M">'[6]SIAL-por mun'!$BI$2:$BI$65536</definedName>
    <definedName name="Operario_25_29_F">'[6]SIAL-por mun'!$BJ$2:$BJ$65536</definedName>
    <definedName name="Operario_30_34__M">'[6]SIAL-por mun'!$CC$2:$CC$65536</definedName>
    <definedName name="Operario_30_34_F">'[6]SIAL-por mun'!$CD$2:$CD$65536</definedName>
    <definedName name="Operario_30_35__M" localSheetId="5">'[10]SIAL-por mun'!$EK$2:$EK$65536</definedName>
    <definedName name="Operario_30_35__M" localSheetId="28">'[10]SIAL-por mun'!$EK$2:$EK$65536</definedName>
    <definedName name="Operario_30_35__M">'[11]SIAL-por mun'!$EK$2:$EK$65536</definedName>
    <definedName name="Operario_30_35_F" localSheetId="5">'[10]SIAL-por mun'!$EL$2:$EL$65536</definedName>
    <definedName name="Operario_30_35_F" localSheetId="28">'[10]SIAL-por mun'!$EL$2:$EL$65536</definedName>
    <definedName name="Operario_30_35_F">'[11]SIAL-por mun'!$EL$2:$EL$65536</definedName>
    <definedName name="Operario_35_39__M">'[6]SIAL-por mun'!$CW$2:$CW$65536</definedName>
    <definedName name="Operario_35_39_F">'[6]SIAL-por mun'!$CX$2:$CX$65536</definedName>
    <definedName name="Operario_36__M" localSheetId="5">'[10]SIAL-por mun'!$FE$2:$FE$65536</definedName>
    <definedName name="Operario_36__M" localSheetId="28">'[10]SIAL-por mun'!$FE$2:$FE$65536</definedName>
    <definedName name="Operario_36__M">'[11]SIAL-por mun'!$FE$2:$FE$65536</definedName>
    <definedName name="Operario_36_F" localSheetId="5">'[10]SIAL-por mun'!$FF$2:$FF$65536</definedName>
    <definedName name="Operario_36_F" localSheetId="28">'[10]SIAL-por mun'!$FF$2:$FF$65536</definedName>
    <definedName name="Operario_36_F">'[11]SIAL-por mun'!$FF$2:$FF$65536</definedName>
    <definedName name="Operario_4__M" localSheetId="5">[12]Folha1!$AO$2:$AO$65536</definedName>
    <definedName name="Operario_4__M" localSheetId="28">[12]Folha1!$AO$2:$AO$65536</definedName>
    <definedName name="Operario_4__M">[13]Folha1!$AO$2:$AO$65536</definedName>
    <definedName name="Operario_4_F" localSheetId="5">[12]Folha1!$AP$2:$AP$65536</definedName>
    <definedName name="Operario_4_F" localSheetId="28">[12]Folha1!$AP$2:$AP$65536</definedName>
    <definedName name="Operario_4_F">[13]Folha1!$AP$2:$AP$65536</definedName>
    <definedName name="Operario_40_44__M">'[6]SIAL-por mun'!$DQ$2:$DQ$65536</definedName>
    <definedName name="Operario_40_44_F">'[6]SIAL-por mun'!$DR$2:$DR$65536</definedName>
    <definedName name="Operario_45_49__M">'[6]SIAL-por mun'!$EK$2:$EK$65536</definedName>
    <definedName name="Operario_45_49_F">'[6]SIAL-por mun'!$EL$2:$EL$65536</definedName>
    <definedName name="Operario_5__M" localSheetId="5">'[10]SIAL-por mun'!$U$2:$U$65536</definedName>
    <definedName name="Operario_5__M" localSheetId="28">'[10]SIAL-por mun'!$U$2:$U$65536</definedName>
    <definedName name="Operario_5__M">'[11]SIAL-por mun'!$U$2:$U$65536</definedName>
    <definedName name="Operario_5_9__M" localSheetId="5">'[10]SIAL-por mun'!$AO$2:$AO$65536</definedName>
    <definedName name="Operario_5_9__M" localSheetId="28">'[10]SIAL-por mun'!$AO$2:$AO$65536</definedName>
    <definedName name="Operario_5_9__M">'[11]SIAL-por mun'!$AO$2:$AO$65536</definedName>
    <definedName name="Operario_5_9_F" localSheetId="5">'[10]SIAL-por mun'!$AP$2:$AP$65536</definedName>
    <definedName name="Operario_5_9_F" localSheetId="28">'[10]SIAL-por mun'!$AP$2:$AP$65536</definedName>
    <definedName name="Operario_5_9_F">'[11]SIAL-por mun'!$AP$2:$AP$65536</definedName>
    <definedName name="Operario_5_F" localSheetId="5">'[10]SIAL-por mun'!$V$2:$V$65536</definedName>
    <definedName name="Operario_5_F" localSheetId="28">'[10]SIAL-por mun'!$V$2:$V$65536</definedName>
    <definedName name="Operario_5_F">'[11]SIAL-por mun'!$V$2:$V$65536</definedName>
    <definedName name="Operario_50_54__M">'[6]SIAL-por mun'!$FE$2:$FE$65536</definedName>
    <definedName name="Operario_50_54_F">'[6]SIAL-por mun'!$FF$2:$FF$65536</definedName>
    <definedName name="Operario_55_59__M">'[6]SIAL-por mun'!$FY$2:$FY$65536</definedName>
    <definedName name="Operario_55_59_F">'[6]SIAL-por mun'!$FZ$2:$FZ$65536</definedName>
    <definedName name="Operario_6__M" localSheetId="5">[12]Folha1!$BI$2:$BI$65536</definedName>
    <definedName name="Operario_6__M" localSheetId="28">[12]Folha1!$BI$2:$BI$65536</definedName>
    <definedName name="Operario_6__M">[13]Folha1!$BI$2:$BI$65536</definedName>
    <definedName name="Operario_6_F" localSheetId="5">[12]Folha1!$BJ$2:$BJ$65536</definedName>
    <definedName name="Operario_6_F" localSheetId="28">[12]Folha1!$BJ$2:$BJ$65536</definedName>
    <definedName name="Operario_6_F">[13]Folha1!$BJ$2:$BJ$65536</definedName>
    <definedName name="Operario_60_64__M">'[6]SIAL-por mun'!$GS$2:$GS$65536</definedName>
    <definedName name="Operario_60_64_F">'[6]SIAL-por mun'!$GT$2:$GT$65536</definedName>
    <definedName name="Operario_65_69__M">'[6]SIAL-por mun'!$HM$2:$HM$65536</definedName>
    <definedName name="Operario_65_69_F">'[6]SIAL-por mun'!$HN$2:$HN$65536</definedName>
    <definedName name="Operario_70__M">'[6]SIAL-por mun'!$IG$2:$IG$65536</definedName>
    <definedName name="Operario_70_F">'[6]SIAL-por mun'!$IH$2:$IH$65536</definedName>
    <definedName name="Operario_9__M" localSheetId="5">[12]Folha1!$CC$2:$CC$65536</definedName>
    <definedName name="Operario_9__M" localSheetId="28">[12]Folha1!$CC$2:$CC$65536</definedName>
    <definedName name="Operario_9__M">[13]Folha1!$CC$2:$CC$65536</definedName>
    <definedName name="Operario_9_F" localSheetId="5">[12]Folha1!$CD$2:$CD$65536</definedName>
    <definedName name="Operario_9_F" localSheetId="28">[12]Folha1!$CD$2:$CD$65536</definedName>
    <definedName name="Operario_9_F">[13]Folha1!$CD$2:$CD$65536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5">[12]Folha1!$FE$2:$FE$65536</definedName>
    <definedName name="Operario_Bachar__M" localSheetId="28">[12]Folha1!$FE$2:$FE$65536</definedName>
    <definedName name="Operario_Bachar__M">[13]Folha1!$FE$2:$FE$65536</definedName>
    <definedName name="Operario_Bachar_F" localSheetId="5">[12]Folha1!$FF$2:$FF$65536</definedName>
    <definedName name="Operario_Bachar_F" localSheetId="28">[12]Folha1!$FF$2:$FF$65536</definedName>
    <definedName name="Operario_Bachar_F">[13]Folha1!$FF$2:$FF$65536</definedName>
    <definedName name="Operario_Brasil__M" localSheetId="5">'[8]SIAL-por mun'!$BI$2:$BI$65536</definedName>
    <definedName name="Operario_Brasil__M" localSheetId="28">'[8]SIAL-por mun'!$BI$2:$BI$65536</definedName>
    <definedName name="Operario_Brasil__M">'[9]SIAL-por mun'!$BI$2:$BI$65536</definedName>
    <definedName name="Operario_Brasil_F" localSheetId="5">'[8]SIAL-por mun'!$BJ$2:$BJ$65536</definedName>
    <definedName name="Operario_Brasil_F" localSheetId="28">'[8]SIAL-por mun'!$BJ$2:$BJ$65536</definedName>
    <definedName name="Operario_Brasil_F">'[9]SIAL-por mun'!$BJ$2:$BJ$65536</definedName>
    <definedName name="Operario_CAProv__M">'[7] '!$AO$2:$AO$65536</definedName>
    <definedName name="Operario_CAProv_F">'[7] '!$AP$2:$AP$65536</definedName>
    <definedName name="Operario_CMedio__M" localSheetId="5">[12]Folha1!$EK$2:$EK$65536</definedName>
    <definedName name="Operario_CMedio__M" localSheetId="28">[12]Folha1!$EK$2:$EK$65536</definedName>
    <definedName name="Operario_CMedio__M">[13]Folha1!$EK$2:$EK$65536</definedName>
    <definedName name="Operario_CMedio_F" localSheetId="5">[12]Folha1!$EL$2:$EL$65536</definedName>
    <definedName name="Operario_CMedio_F" localSheetId="28">[12]Folha1!$EL$2:$EL$65536</definedName>
    <definedName name="Operario_CMedio_F">[13]Folha1!$EL$2:$EL$65536</definedName>
    <definedName name="Operario_CTTCert__M">'[7] '!$BI$2:$BI$65536</definedName>
    <definedName name="Operario_CTTCert_F">'[7] '!$BJ$2:$BJ$65536</definedName>
    <definedName name="Operario_Demite__M">#N/A</definedName>
    <definedName name="Operario_Demite_F">#N/A</definedName>
    <definedName name="Operario_Dout__M" localSheetId="5">[12]Folha1!$HM$2:$HM$65536</definedName>
    <definedName name="Operario_Dout__M" localSheetId="28">[12]Folha1!$HM$2:$HM$65536</definedName>
    <definedName name="Operario_Dout__M">[13]Folha1!$HM$2:$HM$65536</definedName>
    <definedName name="Operario_Dout_F" localSheetId="5">[12]Folha1!$HN$2:$HN$65536</definedName>
    <definedName name="Operario_Dout_F" localSheetId="28">[12]Folha1!$HN$2:$HN$65536</definedName>
    <definedName name="Operario_Dout_F">[13]Folha1!$HN$2:$HN$65536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'[7] '!$AO$2:$AO$65536</definedName>
    <definedName name="Operario_ForaQdro_F">'[7] '!$AP$2:$AP$65536</definedName>
    <definedName name="Operario_Licenc__M" localSheetId="5">[12]Folha1!$FY$2:$FY$65536</definedName>
    <definedName name="Operario_Licenc__M" localSheetId="28">[12]Folha1!$FY$2:$FY$65536</definedName>
    <definedName name="Operario_Licenc__M">[13]Folha1!$FY$2:$FY$65536</definedName>
    <definedName name="Operario_Licenc_F" localSheetId="5">[12]Folha1!$FZ$2:$FZ$65536</definedName>
    <definedName name="Operario_Licenc_F" localSheetId="28">[12]Folha1!$FZ$2:$FZ$65536</definedName>
    <definedName name="Operario_Licenc_F">[13]Folha1!$FZ$2:$FZ$65536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5">[12]Folha1!$GS$2:$GS$65536</definedName>
    <definedName name="Operario_Mestre__M" localSheetId="28">[12]Folha1!$GS$2:$GS$65536</definedName>
    <definedName name="Operario_Mestre__M">[13]Folha1!$GS$2:$GS$65536</definedName>
    <definedName name="Operario_Mestre_F" localSheetId="5">[12]Folha1!$GT$2:$GT$65536</definedName>
    <definedName name="Operario_Mestre_F" localSheetId="28">[12]Folha1!$GT$2:$GT$65536</definedName>
    <definedName name="Operario_Mestre_F">[13]Folha1!$GT$2:$GT$65536</definedName>
    <definedName name="Operario_Nomea__M">'[7] '!$U$2:$U$65536</definedName>
    <definedName name="Operario_Nomea_F">'[7] '!$V$2:$V$65536</definedName>
    <definedName name="Operario_Nomeac__F">'[5]SIAL-por mun'!$V$2:$V$65536</definedName>
    <definedName name="Operario_Nomeac__M">'[5]SIAL-por mun'!$U$2:$U$65536</definedName>
    <definedName name="Operario_OutrMot__M">#N/A</definedName>
    <definedName name="Operario_OutrMot_F">#N/A</definedName>
    <definedName name="Operario_OutrosP__M" localSheetId="5">'[8]SIAL-por mun'!$CC$2:$CC$65536</definedName>
    <definedName name="Operario_OutrosP__M" localSheetId="28">'[8]SIAL-por mun'!$CC$2:$CC$65536</definedName>
    <definedName name="Operario_OutrosP__M">'[9]SIAL-por mun'!$CC$2:$CC$65536</definedName>
    <definedName name="Operario_OutrosP_F" localSheetId="5">'[8]SIAL-por mun'!$CD$2:$CD$65536</definedName>
    <definedName name="Operario_OutrosP_F" localSheetId="28">'[8]SIAL-por mun'!$CD$2:$CD$65536</definedName>
    <definedName name="Operario_OutrosP_F">'[9]SIAL-por mun'!$CD$2:$CD$65536</definedName>
    <definedName name="Operario_OutrSit__M">'[7] '!$FE$2:$FE$65536</definedName>
    <definedName name="Operario_OutrSit_F">'[7] '!$FF$2:$FF$65536</definedName>
    <definedName name="Operario_OutrsSit__F">'[5]SIAL-por mun'!$EB$2:$EB$65536</definedName>
    <definedName name="Operario_OutrsSit__M">'[5]SIAL-por mun'!$EA$2:$EA$65536</definedName>
    <definedName name="Operario_PALOP__M" localSheetId="5">'[8]SIAL-por mun'!$AO$2:$AO$65536</definedName>
    <definedName name="Operario_PALOP__M" localSheetId="28">'[8]SIAL-por mun'!$AO$2:$AO$65536</definedName>
    <definedName name="Operario_PALOP__M">'[9]SIAL-por mun'!$AO$2:$AO$65536</definedName>
    <definedName name="Operario_PALOP_F" localSheetId="5">'[8]SIAL-por mun'!$AP$2:$AP$65536</definedName>
    <definedName name="Operario_PALOP_F" localSheetId="28">'[8]SIAL-por mun'!$AP$2:$AP$65536</definedName>
    <definedName name="Operario_PALOP_F">'[9]SIAL-por mun'!$AP$2:$AP$65536</definedName>
    <definedName name="Operario_PrestServ__M">'[7] '!$CC$2:$CC$65536</definedName>
    <definedName name="Operario_PrestServ_F">'[7] '!$CD$2:$CD$65536</definedName>
    <definedName name="Operario_PServ__F">'[5]SIAL-por mun'!$CJ$2:$CJ$65536</definedName>
    <definedName name="Operario_PServ__M">'[5]SIAL-por mun'!$CI$2:$CI$65536</definedName>
    <definedName name="Operario_Quadro__M">'[7] '!$U$2:$U$65536</definedName>
    <definedName name="Operario_Quadro_F">'[7] '!$V$2:$V$65536</definedName>
    <definedName name="Operario_RequD__F">'[5]SIAL-por mun'!$DF$2:$DF$65536</definedName>
    <definedName name="Operario_RequD__M">'[5]SIAL-por mun'!$DE$2:$DE$65536</definedName>
    <definedName name="Operario_Requis__M">'[7] '!$CW$2:$CW$65536</definedName>
    <definedName name="Operario_Requis_F">'[7] '!$CX$2:$CX$65536</definedName>
    <definedName name="Operario_RLDurc__M">'[7] '!$EK$2:$EK$65536</definedName>
    <definedName name="Operario_RLDurc_F">'[7] '!$EL$2:$EL$65536</definedName>
    <definedName name="Operario_RLVenc__M">'[7] '!$DQ$2:$DQ$65536</definedName>
    <definedName name="Operario_RLVenc_F">'[7] '!$DR$2:$DR$65536</definedName>
    <definedName name="Operario_TIncerto__F">'[5]SIAL-por mun'!$GP$2:$GP$65536</definedName>
    <definedName name="Operario_TIncerto__M">'[5]SIAL-por mun'!$GO$2:$GO$65536</definedName>
    <definedName name="Operario_TIndet__F">'[5]SIAL-por mun'!$EX$2:$EX$65536</definedName>
    <definedName name="Operario_TIndet__M">'[5]SIAL-por mun'!$EW$2:$EW$65536</definedName>
    <definedName name="Operario_TResolu__F">'[5]SIAL-por mun'!$FT$2:$FT$65536</definedName>
    <definedName name="Operario_TResolu__M">'[5]SIAL-por mun'!$FS$2:$FS$65536</definedName>
    <definedName name="Operario_UE__M" localSheetId="5">'[8]SIAL-por mun'!$U$2:$U$65536</definedName>
    <definedName name="Operario_UE__M" localSheetId="28">'[8]SIAL-por mun'!$U$2:$U$65536</definedName>
    <definedName name="Operario_UE__M">'[9]SIAL-por mun'!$U$2:$U$65536</definedName>
    <definedName name="Operario_UE_F" localSheetId="5">'[8]SIAL-por mun'!$V$2:$V$65536</definedName>
    <definedName name="Operario_UE_F" localSheetId="28">'[8]SIAL-por mun'!$V$2:$V$65536</definedName>
    <definedName name="Operario_UE_F">'[9]SIAL-por mun'!$V$2:$V$65536</definedName>
    <definedName name="OutGr_ContrTTCert__F">'[5]SIAL-por mun'!$BV$2:$BV$65536</definedName>
    <definedName name="OutGr_ContrTTCert__M">'[5]SIAL-por mun'!$BU$2:$BU$65536</definedName>
    <definedName name="OutrGrduc_RequD__F">'[5]SIAL-por mun'!$DN$2:$DN$65536</definedName>
    <definedName name="OutrGrduc_RequD__M">'[5]SIAL-por mun'!$DM$2:$DM$65536</definedName>
    <definedName name="OutrGrpos_TResolu__F">'[5]SIAL-por mun'!$GB$2:$GB$65536</definedName>
    <definedName name="OutrGrpos_TResolu__M">'[5]SIAL-por mun'!$GA$2:$GA$65536</definedName>
    <definedName name="OutrGrps_CAdmProv__F">'[5]SIAL-por mun'!$AZ$2:$AZ$65536</definedName>
    <definedName name="OutrGrps_CAdmProv__M">'[5]SIAL-por mun'!$AY$2:$AY$65536</definedName>
    <definedName name="OutrGrps_CTTCert__M">'[7] '!$BO$2:$BO$65536</definedName>
    <definedName name="OutrGrps_CTTCert_F">'[7] '!$BP$2:$BP$65536</definedName>
    <definedName name="OutrGrps_Nomeac__F">'[5]SIAL-por mun'!$AD$2:$AD$65536</definedName>
    <definedName name="OutrGrps_Nomeac__M">'[5]SIAL-por mun'!$AC$2:$AC$65536</definedName>
    <definedName name="OutrGrps_PrestServ__M">'[7] '!$CI$2:$CI$65536</definedName>
    <definedName name="OutrGrps_PrestServ_F">'[7] '!$CJ$2:$CJ$65536</definedName>
    <definedName name="OutrGrps_PServ__F">'[5]SIAL-por mun'!$CR$2:$CR$65536</definedName>
    <definedName name="OutrGrps_PServ__M">'[5]SIAL-por mun'!$CQ$2:$CQ$65536</definedName>
    <definedName name="OutrGrps_Requis__M">'[7] '!$DC$2:$DC$65536</definedName>
    <definedName name="OutrGrps_Requis_F">'[7] '!$DD$2:$DD$65536</definedName>
    <definedName name="OutrGrps_RLVenc__M">'[7] '!$DW$2:$DW$65536</definedName>
    <definedName name="OutrGrps_RLVenc_F">'[7] '!$DX$2:$DX$65536</definedName>
    <definedName name="Outros" localSheetId="5">[3]Folha1!$X$2:$X$65536</definedName>
    <definedName name="Outros" localSheetId="28">[3]Folha1!$X$2:$X$65536</definedName>
    <definedName name="Outros">[4]Folha1!$X$2:$X$65536</definedName>
    <definedName name="Outros_Reg_Especiais" localSheetId="5">[3]Folha1!$N$2:$N$65536</definedName>
    <definedName name="Outros_Reg_Especiais" localSheetId="28">[3]Folha1!$N$2:$N$65536</definedName>
    <definedName name="Outros_Reg_Especiais">[4]Folha1!$N$2:$N$65536</definedName>
    <definedName name="OutrosGr_TIndet__F">'[5]SIAL-por mun'!$FF$2:$FF$65536</definedName>
    <definedName name="OutrosGr_TIndet__M">'[5]SIAL-por mun'!$FE$2:$FE$65536</definedName>
    <definedName name="OutrosGrps__4__M" localSheetId="5">[12]Folha1!$AA$2:$AA$65536</definedName>
    <definedName name="OutrosGrps__4__M" localSheetId="28">[12]Folha1!$AA$2:$AA$65536</definedName>
    <definedName name="OutrosGrps__4__M">[13]Folha1!$AA$2:$AA$65536</definedName>
    <definedName name="OutrosGrps__4_F" localSheetId="5">[12]Folha1!$AB$2:$AB$65536</definedName>
    <definedName name="OutrosGrps__4_F" localSheetId="28">[12]Folha1!$AB$2:$AB$65536</definedName>
    <definedName name="OutrosGrps__4_F">[13]Folha1!$AB$2:$AB$65536</definedName>
    <definedName name="OutrosGrps_10_14__M" localSheetId="5">'[10]SIAL-por mun'!$BO$2:$BO$65536</definedName>
    <definedName name="OutrosGrps_10_14__M" localSheetId="28">'[10]SIAL-por mun'!$BO$2:$BO$65536</definedName>
    <definedName name="OutrosGrps_10_14__M">'[11]SIAL-por mun'!$BO$2:$BO$65536</definedName>
    <definedName name="OutrosGrps_10_14_F" localSheetId="5">'[10]SIAL-por mun'!$BP$2:$BP$65536</definedName>
    <definedName name="OutrosGrps_10_14_F" localSheetId="28">'[10]SIAL-por mun'!$BP$2:$BP$65536</definedName>
    <definedName name="OutrosGrps_10_14_F">'[11]SIAL-por mun'!$BP$2:$BP$65536</definedName>
    <definedName name="OutrosGrps_11__M" localSheetId="5">[12]Folha1!$DC$2:$DC$65536</definedName>
    <definedName name="OutrosGrps_11__M" localSheetId="28">[12]Folha1!$DC$2:$DC$65536</definedName>
    <definedName name="OutrosGrps_11__M">[13]Folha1!$DC$2:$DC$65536</definedName>
    <definedName name="OutrosGrps_11_F" localSheetId="5">[12]Folha1!$DD$2:$DD$65536</definedName>
    <definedName name="OutrosGrps_11_F" localSheetId="28">[12]Folha1!$DD$2:$DD$65536</definedName>
    <definedName name="OutrosGrps_11_F">[13]Folha1!$DD$2:$DD$65536</definedName>
    <definedName name="OutrosGrps_12__M" localSheetId="5">[12]Folha1!$DW$2:$DW$65536</definedName>
    <definedName name="OutrosGrps_12__M" localSheetId="28">[12]Folha1!$DW$2:$DW$65536</definedName>
    <definedName name="OutrosGrps_12__M">[13]Folha1!$DW$2:$DW$65536</definedName>
    <definedName name="OutrosGrps_12_F" localSheetId="5">[12]Folha1!$DX$2:$DX$65536</definedName>
    <definedName name="OutrosGrps_12_F" localSheetId="28">[12]Folha1!$DX$2:$DX$65536</definedName>
    <definedName name="OutrosGrps_12_F">[13]Folha1!$DX$2:$DX$65536</definedName>
    <definedName name="OutrosGrps_15_19__M" localSheetId="5">'[10]SIAL-por mun'!$CI$2:$CI$65536</definedName>
    <definedName name="OutrosGrps_15_19__M" localSheetId="28">'[10]SIAL-por mun'!$CI$2:$CI$65536</definedName>
    <definedName name="OutrosGrps_15_19__M">'[11]SIAL-por mun'!$CI$2:$CI$65536</definedName>
    <definedName name="OutrosGrps_15_19_F" localSheetId="5">'[10]SIAL-por mun'!$CJ$2:$CJ$65536</definedName>
    <definedName name="OutrosGrps_15_19_F" localSheetId="28">'[10]SIAL-por mun'!$CJ$2:$CJ$65536</definedName>
    <definedName name="OutrosGrps_15_19_F">'[11]SIAL-por mun'!$CJ$2:$CJ$65536</definedName>
    <definedName name="OutrosGrps_18__M">'[6]SIAL-por mun'!$AA$2:$AA$65536</definedName>
    <definedName name="OutrosGrps_18_24__M">'[6]SIAL-por mun'!$AU$2:$AU$65536</definedName>
    <definedName name="OutrosGrps_18_24_F">'[6]SIAL-por mun'!$AV$2:$AV$65536</definedName>
    <definedName name="OutrosGrps_18_F">'[6]SIAL-por mun'!$AB$2:$AB$65536</definedName>
    <definedName name="OutrosGrps_20_24__M" localSheetId="5">'[10]SIAL-por mun'!$DC$2:$DC$65536</definedName>
    <definedName name="OutrosGrps_20_24__M" localSheetId="28">'[10]SIAL-por mun'!$DC$2:$DC$65536</definedName>
    <definedName name="OutrosGrps_20_24__M">'[11]SIAL-por mun'!$DC$2:$DC$65536</definedName>
    <definedName name="OutrosGrps_20_24_F" localSheetId="5">'[10]SIAL-por mun'!$DD$2:$DD$65536</definedName>
    <definedName name="OutrosGrps_20_24_F" localSheetId="28">'[10]SIAL-por mun'!$DD$2:$DD$65536</definedName>
    <definedName name="OutrosGrps_20_24_F">'[11]SIAL-por mun'!$DD$2:$DD$65536</definedName>
    <definedName name="OutrosGrps_25_29__M">'[6]SIAL-por mun'!$BO$2:$BO$65536</definedName>
    <definedName name="OutrosGrps_25_29_F">'[6]SIAL-por mun'!$BP$2:$BP$65536</definedName>
    <definedName name="OutrosGrps_30_34__M">'[6]SIAL-por mun'!$CI$2:$CI$65536</definedName>
    <definedName name="OutrosGrps_30_34_F">'[6]SIAL-por mun'!$CJ$2:$CJ$65536</definedName>
    <definedName name="OutrosGrps_30_35__M" localSheetId="5">'[10]SIAL-por mun'!$EQ$2:$EQ$65536</definedName>
    <definedName name="OutrosGrps_30_35__M" localSheetId="28">'[10]SIAL-por mun'!$EQ$2:$EQ$65536</definedName>
    <definedName name="OutrosGrps_30_35__M">'[11]SIAL-por mun'!$EQ$2:$EQ$65536</definedName>
    <definedName name="OutrosGrps_30_35_F" localSheetId="5">'[10]SIAL-por mun'!$ER$2:$ER$65536</definedName>
    <definedName name="OutrosGrps_30_35_F" localSheetId="28">'[10]SIAL-por mun'!$ER$2:$ER$65536</definedName>
    <definedName name="OutrosGrps_30_35_F">'[11]SIAL-por mun'!$ER$2:$ER$65536</definedName>
    <definedName name="OutrosGrps_35_39__M">'[6]SIAL-por mun'!$DC$2:$DC$65536</definedName>
    <definedName name="OutrosGrps_35_39_F">'[6]SIAL-por mun'!$DD$2:$DD$65536</definedName>
    <definedName name="OutrosGrps_36__M" localSheetId="5">'[10]SIAL-por mun'!$FK$2:$FK$65536</definedName>
    <definedName name="OutrosGrps_36__M" localSheetId="28">'[10]SIAL-por mun'!$FK$2:$FK$65536</definedName>
    <definedName name="OutrosGrps_36__M">'[11]SIAL-por mun'!$FK$2:$FK$65536</definedName>
    <definedName name="OutrosGrps_36_F" localSheetId="5">'[10]SIAL-por mun'!$FL$2:$FL$65536</definedName>
    <definedName name="OutrosGrps_36_F" localSheetId="28">'[10]SIAL-por mun'!$FL$2:$FL$65536</definedName>
    <definedName name="OutrosGrps_36_F">'[11]SIAL-por mun'!$FL$2:$FL$65536</definedName>
    <definedName name="OutrosGrps_4__M" localSheetId="5">[12]Folha1!$AU$2:$AU$65536</definedName>
    <definedName name="OutrosGrps_4__M" localSheetId="28">[12]Folha1!$AU$2:$AU$65536</definedName>
    <definedName name="OutrosGrps_4__M">[13]Folha1!$AU$2:$AU$65536</definedName>
    <definedName name="OutrosGrps_4_F" localSheetId="5">[12]Folha1!$AV$2:$AV$65536</definedName>
    <definedName name="OutrosGrps_4_F" localSheetId="28">[12]Folha1!$AV$2:$AV$65536</definedName>
    <definedName name="OutrosGrps_4_F">[13]Folha1!$AV$2:$AV$65536</definedName>
    <definedName name="OutrosGrps_40_44__M">'[6]SIAL-por mun'!$DW$2:$DW$65536</definedName>
    <definedName name="OutrosGrps_40_44_F">'[6]SIAL-por mun'!$DX$2:$DX$65536</definedName>
    <definedName name="OutrosGrps_45_49__M">'[6]SIAL-por mun'!$EQ$2:$EQ$65536</definedName>
    <definedName name="OutrosGrps_45_49_F">'[6]SIAL-por mun'!$ER$2:$ER$65536</definedName>
    <definedName name="OutrosGrps_5__M" localSheetId="5">'[10]SIAL-por mun'!$AA$2:$AA$65536</definedName>
    <definedName name="OutrosGrps_5__M" localSheetId="28">'[10]SIAL-por mun'!$AA$2:$AA$65536</definedName>
    <definedName name="OutrosGrps_5__M">'[11]SIAL-por mun'!$AA$2:$AA$65536</definedName>
    <definedName name="OutrosGrps_5_9__M" localSheetId="5">'[10]SIAL-por mun'!$AU$2:$AU$65536</definedName>
    <definedName name="OutrosGrps_5_9__M" localSheetId="28">'[10]SIAL-por mun'!$AU$2:$AU$65536</definedName>
    <definedName name="OutrosGrps_5_9__M">'[11]SIAL-por mun'!$AU$2:$AU$65536</definedName>
    <definedName name="OutrosGrps_5_9_F" localSheetId="5">'[10]SIAL-por mun'!$AV$2:$AV$65536</definedName>
    <definedName name="OutrosGrps_5_9_F" localSheetId="28">'[10]SIAL-por mun'!$AV$2:$AV$65536</definedName>
    <definedName name="OutrosGrps_5_9_F">'[11]SIAL-por mun'!$AV$2:$AV$65536</definedName>
    <definedName name="OutrosGrps_5_F" localSheetId="5">'[10]SIAL-por mun'!$AB$2:$AB$65536</definedName>
    <definedName name="OutrosGrps_5_F" localSheetId="28">'[10]SIAL-por mun'!$AB$2:$AB$65536</definedName>
    <definedName name="OutrosGrps_5_F">'[11]SIAL-por mun'!$AB$2:$AB$65536</definedName>
    <definedName name="OutrosGrps_50_54__M">'[6]SIAL-por mun'!$FK$2:$FK$65536</definedName>
    <definedName name="OutrosGrps_50_54_F">'[6]SIAL-por mun'!$FL$2:$FL$65536</definedName>
    <definedName name="OutrosGrps_55_59__M">'[6]SIAL-por mun'!$GE$2:$GE$65536</definedName>
    <definedName name="OutrosGrps_55_59_F">'[6]SIAL-por mun'!$GF$2:$GF$65536</definedName>
    <definedName name="OutrosGrps_6__M" localSheetId="5">[12]Folha1!$BO$2:$BO$65536</definedName>
    <definedName name="OutrosGrps_6__M" localSheetId="28">[12]Folha1!$BO$2:$BO$65536</definedName>
    <definedName name="OutrosGrps_6__M">[13]Folha1!$BO$2:$BO$65536</definedName>
    <definedName name="OutrosGrps_6_F" localSheetId="5">[12]Folha1!$BP$2:$BP$65536</definedName>
    <definedName name="OutrosGrps_6_F" localSheetId="28">[12]Folha1!$BP$2:$BP$65536</definedName>
    <definedName name="OutrosGrps_6_F">[13]Folha1!$BP$2:$BP$65536</definedName>
    <definedName name="OutrosGrps_60_64__M">'[6]SIAL-por mun'!$GY$2:$GY$65536</definedName>
    <definedName name="OutrosGrps_60_64_F">'[6]SIAL-por mun'!$GZ$2:$GZ$65536</definedName>
    <definedName name="OutrosGrps_65_69__M">'[6]SIAL-por mun'!$HS$2:$HS$65536</definedName>
    <definedName name="OutrosGrps_65_69_F">'[6]SIAL-por mun'!$HT$2:$HT$65536</definedName>
    <definedName name="OutrosGrps_70__M">'[6]SIAL-por mun'!$IM$2:$IM$65536</definedName>
    <definedName name="OutrosGrps_70_F">'[6]SIAL-por mun'!$IN$2:$IN$65536</definedName>
    <definedName name="OutrosGrps_9__M" localSheetId="5">[12]Folha1!$CI$2:$CI$65536</definedName>
    <definedName name="OutrosGrps_9__M" localSheetId="28">[12]Folha1!$CI$2:$CI$65536</definedName>
    <definedName name="OutrosGrps_9__M">[13]Folha1!$CI$2:$CI$65536</definedName>
    <definedName name="OutrosGrps_9_F" localSheetId="5">[12]Folha1!$CJ$2:$CJ$65536</definedName>
    <definedName name="OutrosGrps_9_F" localSheetId="28">[12]Folha1!$CJ$2:$CJ$65536</definedName>
    <definedName name="OutrosGrps_9_F">[13]Folha1!$CJ$2:$CJ$65536</definedName>
    <definedName name="OutrosGrps_Bachar__M" localSheetId="5">[12]Folha1!$FK$2:$FK$65536</definedName>
    <definedName name="OutrosGrps_Bachar__M" localSheetId="28">[12]Folha1!$FK$2:$FK$65536</definedName>
    <definedName name="OutrosGrps_Bachar__M">[13]Folha1!$FK$2:$FK$65536</definedName>
    <definedName name="OutrosGrps_Bachar_F" localSheetId="5">[12]Folha1!$FL$2:$FL$65536</definedName>
    <definedName name="OutrosGrps_Bachar_F" localSheetId="28">[12]Folha1!$FL$2:$FL$65536</definedName>
    <definedName name="OutrosGrps_Bachar_F">[13]Folha1!$FL$2:$FL$65536</definedName>
    <definedName name="OutrosGrps_Brasil__M" localSheetId="5">'[8]SIAL-por mun'!$BO$2:$BO$65536</definedName>
    <definedName name="OutrosGrps_Brasil__M" localSheetId="28">'[8]SIAL-por mun'!$BO$2:$BO$65536</definedName>
    <definedName name="OutrosGrps_Brasil__M">'[9]SIAL-por mun'!$BO$2:$BO$65536</definedName>
    <definedName name="OutrosGrps_Brasil_F" localSheetId="5">'[8]SIAL-por mun'!$BP$2:$BP$65536</definedName>
    <definedName name="OutrosGrps_Brasil_F" localSheetId="28">'[8]SIAL-por mun'!$BP$2:$BP$65536</definedName>
    <definedName name="OutrosGrps_Brasil_F">'[9]SIAL-por mun'!$BP$2:$BP$65536</definedName>
    <definedName name="OutrosGrps_CAProv__M">'[7] '!$AU$2:$AU$65536</definedName>
    <definedName name="OutrosGrps_CAProv_F">'[7] '!$AV$2:$AV$65536</definedName>
    <definedName name="OutrosGrps_CMedio__M" localSheetId="5">[12]Folha1!$EQ$2:$EQ$65536</definedName>
    <definedName name="OutrosGrps_CMedio__M" localSheetId="28">[12]Folha1!$EQ$2:$EQ$65536</definedName>
    <definedName name="OutrosGrps_CMedio__M">[13]Folha1!$EQ$2:$EQ$65536</definedName>
    <definedName name="OutrosGrps_CMedioF" localSheetId="5">[12]Folha1!$ER$2:$ER$65536</definedName>
    <definedName name="OutrosGrps_CMedioF" localSheetId="28">[12]Folha1!$ER$2:$ER$65536</definedName>
    <definedName name="OutrosGrps_CMedioF">[13]Folha1!$ER$2:$ER$65536</definedName>
    <definedName name="OutrosGrps_Dout__M" localSheetId="5">[12]Folha1!$HS$2:$HS$65536</definedName>
    <definedName name="OutrosGrps_Dout__M" localSheetId="28">[12]Folha1!$HS$2:$HS$65536</definedName>
    <definedName name="OutrosGrps_Dout__M">[13]Folha1!$HS$2:$HS$65536</definedName>
    <definedName name="OutrosGrps_Dout_F" localSheetId="5">[12]Folha1!$HT$2:$HT$65536</definedName>
    <definedName name="OutrosGrps_Dout_F" localSheetId="28">[12]Folha1!$HT$2:$HT$65536</definedName>
    <definedName name="OutrosGrps_Dout_F">[13]Folha1!$HT$2:$HT$65536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5">[12]Folha1!$GE$2:$GE$65536</definedName>
    <definedName name="OutrosGrps_Licenc__M" localSheetId="28">[12]Folha1!$GE$2:$GE$65536</definedName>
    <definedName name="OutrosGrps_Licenc__M">[13]Folha1!$GE$2:$GE$65536</definedName>
    <definedName name="OutrosGrps_Licenc_F" localSheetId="5">[12]Folha1!$GF$2:$GF$65536</definedName>
    <definedName name="OutrosGrps_Licenc_F" localSheetId="28">[12]Folha1!$GF$2:$GF$65536</definedName>
    <definedName name="OutrosGrps_Licenc_F">[13]Folha1!$GF$2:$GF$65536</definedName>
    <definedName name="OutrosGrps_Mestre__M" localSheetId="5">[12]Folha1!$GY$2:$GY$65536</definedName>
    <definedName name="OutrosGrps_Mestre__M" localSheetId="28">[12]Folha1!$GY$2:$GY$65536</definedName>
    <definedName name="OutrosGrps_Mestre__M">[13]Folha1!$GY$2:$GY$65536</definedName>
    <definedName name="OutrosGrps_Mestre_F" localSheetId="5">[12]Folha1!$GZ$2:$GZ$65536</definedName>
    <definedName name="OutrosGrps_Mestre_F" localSheetId="28">[12]Folha1!$GZ$2:$GZ$65536</definedName>
    <definedName name="OutrosGrps_Mestre_F">[13]Folha1!$GZ$2:$GZ$65536</definedName>
    <definedName name="OutrosGrps_Nomea__M">'[7] '!$AA$2:$AA$65536</definedName>
    <definedName name="OutrosGrps_Nomea_F">'[7] '!$AB$2:$AB$65536</definedName>
    <definedName name="OutrosGrps_OutrosP__M" localSheetId="5">'[8]SIAL-por mun'!$CI$2:$CI$65536</definedName>
    <definedName name="OutrosGrps_OutrosP__M" localSheetId="28">'[8]SIAL-por mun'!$CI$2:$CI$65536</definedName>
    <definedName name="OutrosGrps_OutrosP__M">'[9]SIAL-por mun'!$CI$2:$CI$65536</definedName>
    <definedName name="OutrosGrps_OutrosP_F" localSheetId="5">'[8]SIAL-por mun'!$CJ$2:$CJ$65536</definedName>
    <definedName name="OutrosGrps_OutrosP_F" localSheetId="28">'[8]SIAL-por mun'!$CJ$2:$CJ$65536</definedName>
    <definedName name="OutrosGrps_OutrosP_F">'[9]SIAL-por mun'!$CJ$2:$CJ$65536</definedName>
    <definedName name="OutrosGrps_OutrSit__M">'[7] '!$FK$2:$FK$65536</definedName>
    <definedName name="OutrosGrps_OutrSit_F">'[7] '!$FL$2:$FL$65536</definedName>
    <definedName name="OutrosGrps_PALOP__M" localSheetId="5">'[8]SIAL-por mun'!$AU$2:$AU$65536</definedName>
    <definedName name="OutrosGrps_PALOP__M" localSheetId="28">'[8]SIAL-por mun'!$AU$2:$AU$65536</definedName>
    <definedName name="OutrosGrps_PALOP__M">'[9]SIAL-por mun'!$AU$2:$AU$65536</definedName>
    <definedName name="OutrosGrps_PALOP_F" localSheetId="5">'[8]SIAL-por mun'!$AV$2:$AV$65536</definedName>
    <definedName name="OutrosGrps_PALOP_F" localSheetId="28">'[8]SIAL-por mun'!$AV$2:$AV$65536</definedName>
    <definedName name="OutrosGrps_PALOP_F">'[9]SIAL-por mun'!$AV$2:$AV$65536</definedName>
    <definedName name="OutrosGrps_Quadro__M">'[7] '!$AA$2:$AA$65536</definedName>
    <definedName name="OutrosGrps_Quadro_F">'[7] '!$AB$2:$AB$65536</definedName>
    <definedName name="OutrosGrps_RLDurc__M">'[7] '!$EQ$2:$EQ$65536</definedName>
    <definedName name="OutrosGrps_RLDurc_F">'[7] '!$ER$2:$ER$65536</definedName>
    <definedName name="OutrosGrps_UE__M" localSheetId="5">'[8]SIAL-por mun'!$AA$2:$AA$65536</definedName>
    <definedName name="OutrosGrps_UE__M" localSheetId="28">'[8]SIAL-por mun'!$AA$2:$AA$65536</definedName>
    <definedName name="OutrosGrps_UE__M">'[9]SIAL-por mun'!$AA$2:$AA$65536</definedName>
    <definedName name="OutrosGrps_UE_F" localSheetId="5">'[8]SIAL-por mun'!$AB$2:$AB$65536</definedName>
    <definedName name="OutrosGrps_UE_F" localSheetId="28">'[8]SIAL-por mun'!$AB$2:$AB$65536</definedName>
    <definedName name="OutrosGrps_UE_F">'[9]SIAL-por mun'!$AB$2:$AB$65536</definedName>
    <definedName name="OutrosGrup_TIncerto__F">'[5]SIAL-por mun'!$GX$2:$GX$65536</definedName>
    <definedName name="OutrosGrup_TIncerto__M">'[5]SIAL-por mun'!$GW$2:$GW$65536</definedName>
    <definedName name="OutrsGr_OutrsSit__F">'[5]SIAL-por mun'!$EJ$2:$EJ$65536</definedName>
    <definedName name="OutrsGr_OutrsSit__M">'[5]SIAL-por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'[7] '!$AU$2:$AU$65536</definedName>
    <definedName name="OutrsGrps_ForaQdro_F">'[7]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'[7] '!$DO$2:$DO$65536</definedName>
    <definedName name="P_Administ_RescC_F">'[7] '!$DP$2:$DP$65536</definedName>
    <definedName name="P_Administr_Caduc__M">'[7] '!$BG$2:$BG$65536</definedName>
    <definedName name="P_Administr_Caduc_F">'[7] '!$BH$2:$BH$65536</definedName>
    <definedName name="P_Administr_Denu__M">'[7] '!$CA$2:$CA$65536</definedName>
    <definedName name="P_Administr_Denu_F">'[7] '!$CB$2:$CB$65536</definedName>
    <definedName name="P_Administr_MAcrd__M">'[7] '!$CU$2:$CU$65536</definedName>
    <definedName name="P_Administr_MAcrd_F">'[7] '!$CV$2:$CV$65536</definedName>
    <definedName name="P_Auxiliar_Caduc__M">'[7] '!$BK$2:$BK$65536</definedName>
    <definedName name="P_Auxiliar_Caduc_F">'[7] '!$BL$2:$BL$65536</definedName>
    <definedName name="P_Auxiliar_Denu__M">'[7] '!$CE$2:$CE$65536</definedName>
    <definedName name="P_Auxiliar_Denu_F">'[7] '!$CF$2:$CF$65536</definedName>
    <definedName name="P_Auxiliar_MAcrd__M">'[7] '!$CY$2:$CY$65536</definedName>
    <definedName name="P_Auxiliar_MAcrd_F">'[7] '!$CZ$2:$CZ$65536</definedName>
    <definedName name="P_Auxiliar_RescC__M">'[7] '!$DS$2:$DS$65536</definedName>
    <definedName name="P_Auxiliar_RescC_F">'[7] '!$DT$2:$DT$65536</definedName>
    <definedName name="P_Bombeiro_Caduc__M">'[7] '!$BM$2:$BM$65536</definedName>
    <definedName name="P_Bombeiro_Caduc_F">'[7] '!$BN$2:$BN$65536</definedName>
    <definedName name="P_Bombeiro_Denu__M">'[7] '!$CG$2:$CG$65536</definedName>
    <definedName name="P_Bombeiro_Denu_F">'[7] '!$CH$2:$CH$65536</definedName>
    <definedName name="P_Bombeiro_MAcrd__M">'[7] '!$DA$2:$DA$65536</definedName>
    <definedName name="P_Bombeiro_MAcrd_F">'[7] '!$DB$2:$DB$65536</definedName>
    <definedName name="P_Bombeiro_RescC__M">'[7] '!$DU$2:$DU$65536</definedName>
    <definedName name="P_Bombeiro_RescC_F">'[7] '!$DV$2:$DV$65536</definedName>
    <definedName name="P_Dirigente_Caduc__M">'[7] '!$AW$2:$AW$65536</definedName>
    <definedName name="P_Dirigente_Caduc_F">'[7] '!$AX$2:$AX$65536</definedName>
    <definedName name="P_Dirigente_Denu__M">'[7] '!$BQ$2:$BQ$65536</definedName>
    <definedName name="P_Dirigente_Denu_F">'[7] '!$BR$2:$BR$65536</definedName>
    <definedName name="P_Dirigente_MAcrd__M">'[7] '!$CK$2:$CK$65536</definedName>
    <definedName name="P_Dirigente_MAcrd_F">'[7] '!$CL$2:$CL$65536</definedName>
    <definedName name="P_Dirigente_RescC__M">'[7] '!$DE$2:$DE$65536</definedName>
    <definedName name="P_Dirigente_RescC_F">'[7] '!$DF$2:$DF$65536</definedName>
    <definedName name="P_Informati_Caduc__M">'[7] '!$BA$2:$BA$65536</definedName>
    <definedName name="P_Informati_Caduc_F">'[7] '!$BB$2:$BB$65536</definedName>
    <definedName name="P_Informati_Denu__M">'[7] '!$BU$2:$BU$65536</definedName>
    <definedName name="P_Informati_Denu_F">'[7] '!$BV$2:$BV$65536</definedName>
    <definedName name="P_Informati_MAcrd__M">'[7] '!$CO$2:$CO$65536</definedName>
    <definedName name="P_Informati_MAcrd_F">'[7] '!$CP$2:$CP$65536</definedName>
    <definedName name="P_Informati_RescC__M">'[7] '!$DI$2:$DI$65536</definedName>
    <definedName name="P_Informati_RescC_F">'[7] '!$DJ$2:$DJ$65536</definedName>
    <definedName name="P_Operario_Caduc__M">'[7] '!$BI$2:$BI$65536</definedName>
    <definedName name="P_Operario_Caduc_F">'[7] '!$BJ$2:$BJ$65536</definedName>
    <definedName name="P_Operario_Denu__M">'[7] '!$CC$2:$CC$65536</definedName>
    <definedName name="P_Operario_Denu_F">'[7] '!$CD$2:$CD$65536</definedName>
    <definedName name="P_Operario_MAcrd__M">'[7] '!$CW$2:$CW$65536</definedName>
    <definedName name="P_Operario_MAcrd_F">'[7] '!$CX$2:$CX$65536</definedName>
    <definedName name="P_Operario_RescC__M">'[7] '!$DQ$2:$DQ$65536</definedName>
    <definedName name="P_Operario_RescC_F">'[7] '!$DR$2:$DR$65536</definedName>
    <definedName name="P_OutrsGrps_Caduc__M">'[7] '!$BO$2:$BO$65536</definedName>
    <definedName name="P_OutrsGrps_Caduc_F">'[7] '!$BP$2:$BP$65536</definedName>
    <definedName name="P_OutrsGrps_Denu__M">'[7] '!$CI$2:$CI$65536</definedName>
    <definedName name="P_OutrsGrps_Denu_F">'[7] '!$CJ$2:$CJ$65536</definedName>
    <definedName name="P_OutrsGrps_MAcrd__M">'[7] '!$DC$2:$DC$65536</definedName>
    <definedName name="P_OutrsGrps_MAcrd_F">'[7] '!$DD$2:$DD$65536</definedName>
    <definedName name="P_OutrsGrps_RescC__M">'[7] '!$DW$2:$DW$65536</definedName>
    <definedName name="P_OutrsGrps_RescC_F">'[7] '!$DX$2:$DX$65536</definedName>
    <definedName name="P_Tecnico_Caduc__M">'[7] '!$BC$2:$BC$65536</definedName>
    <definedName name="P_Tecnico_Caduc_F">'[7] '!$BD$2:$BD$65536</definedName>
    <definedName name="P_Tecnico_Denu__M">'[7] '!$BW$2:$BW$65536</definedName>
    <definedName name="P_Tecnico_Denu_F">'[7] '!$BX$2:$BX$65536</definedName>
    <definedName name="P_Tecnico_MAcrd__M">'[7] '!$CQ$2:$CQ$65536</definedName>
    <definedName name="P_Tecnico_MAcrd_F">'[7] '!$CR$2:$CR$65536</definedName>
    <definedName name="P_Tecnico_RescC__M">'[7] '!$DK$2:$DK$65536</definedName>
    <definedName name="P_Tecnico_RescC_F">'[7] '!$DL$2:$DL$65536</definedName>
    <definedName name="P_TProfiss_Caduc__M">'[7] '!$BE$2:$BE$65536</definedName>
    <definedName name="P_TProfiss_Caduc_F">'[7] '!$BF$2:$BF$65536</definedName>
    <definedName name="P_TProfiss_Denu__M">'[7] '!$BY$2:$BY$65536</definedName>
    <definedName name="P_TProfiss_Denu_F">'[7] '!$BZ$2:$BZ$65536</definedName>
    <definedName name="P_TProfiss_MAcrd__M">'[7] '!$CS$2:$CS$65536</definedName>
    <definedName name="P_TProfiss_MAcrd_F">'[7] '!$CT$2:$CT$65536</definedName>
    <definedName name="P_TProfiss_RescC__M">'[7] '!$DM$2:$DM$65536</definedName>
    <definedName name="P_TProfiss_RescC_F">'[7] '!$DN$2:$DN$65536</definedName>
    <definedName name="P_TSuperio_Caduc__M">'[7] '!$AY$2:$AY$65536</definedName>
    <definedName name="P_TSuperio_Caduc_F">'[7] '!$AZ$2:$AZ$65536</definedName>
    <definedName name="P_TSuperio_Denu__M">'[7] '!$BS$2:$BS$65536</definedName>
    <definedName name="P_TSuperio_Denu_F">'[7] '!$BT$2:$BT$65536</definedName>
    <definedName name="P_TSuperior_MAcrd__M">'[7] '!$CM$2:$CM$65536</definedName>
    <definedName name="P_TSuperior_MAcrd_F">'[7] '!$CN$2:$CN$65536</definedName>
    <definedName name="P_TSuperior_RescC__M">'[7] '!$DG$2:$DG$65536</definedName>
    <definedName name="P_TSuperior_RescC_F">'[7] '!$DH$2:$DH$65536</definedName>
    <definedName name="PAEd_ContrTTCert__F">'[5]SIAL-por mun'!$BT$2:$BT$65536</definedName>
    <definedName name="PAEd_ContrTTCert__M">'[5]SIAL-por mun'!$BS$2:$BS$65536</definedName>
    <definedName name="PAEduc_CAdmProv__F">'[5]SIAL-por mun'!$AX$2:$AX$65536</definedName>
    <definedName name="PAEduc_CAdmProv__M">'[5]SIAL-por mun'!$AW$2:$AW$65536</definedName>
    <definedName name="PAEduc_Nomeac__F">'[5]SIAL-por mun'!$AB$2:$AB$65536</definedName>
    <definedName name="PAEduc_Nomeac__M">'[5]SIAL-por mun'!$AA$2:$AA$65536</definedName>
    <definedName name="PAEduc_OutrsSit__F">'[5]SIAL-por mun'!$EH$2:$EH$65536</definedName>
    <definedName name="PAEduc_OutrsSit__M">'[5]SIAL-por mun'!$EG$2:$EG$65536</definedName>
    <definedName name="PAEduc_PServ__F">'[5]SIAL-por mun'!$CP$2:$CP$65536</definedName>
    <definedName name="PAEduc_PServ__M">'[5]SIAL-por mun'!$CO$2:$CO$65536</definedName>
    <definedName name="PAEduc_RequD__F">'[5]SIAL-por mun'!$DL$2:$DL$65536</definedName>
    <definedName name="PAEduc_RequD__M">'[5]SIAL-por mun'!$DK$2:$DK$65536</definedName>
    <definedName name="PAEduc_TIncerto__F">'[5]SIAL-por mun'!$GV$2:$GV$65536</definedName>
    <definedName name="PAEduc_TIncerto__M">'[5]SIAL-por mun'!$GU$2:$GU$65536</definedName>
    <definedName name="PAEduc_TIndet__F">'[5]SIAL-por mun'!$FD$2:$FD$65536</definedName>
    <definedName name="PAEduc_TIndet__M">'[5]SIAL-por mun'!$FC$2:$FC$65536</definedName>
    <definedName name="PAEduc_TResolu__F">'[5]SIAL-por mun'!$FZ$2:$FZ$65536</definedName>
    <definedName name="PAEduc_TResolu__M">'[5]SIAL-por mun'!$FY$2:$FY$65536</definedName>
    <definedName name="Partici_Reunioes" localSheetId="5">[3]Folha1!$S$2:$S$65536</definedName>
    <definedName name="Partici_Reunioes" localSheetId="28">[3]Folha1!$S$2:$S$65536</definedName>
    <definedName name="Partici_Reunioes">[4]Folha1!$S$2:$S$65536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4">#REF!</definedName>
    <definedName name="publicações_julho">#REF!</definedName>
    <definedName name="Q2.3.1_Distribuição_do_emprego_em_empresas_públicas_e_demais_entidades_públicas_por_cargo___carreira___grupo_e_sexo__segundo_o_nível_de_escolaridade__31_dezembro_2012">Indice!$A$27</definedName>
    <definedName name="Quarter" localSheetId="3">#REF!</definedName>
    <definedName name="Quarter" localSheetId="4">#REF!</definedName>
    <definedName name="Quarter">#REF!</definedName>
    <definedName name="Rem_CAE">'[2]1.7TrabDeficient'!#REF!</definedName>
    <definedName name="Remun_Base" localSheetId="5">[3]Folha1!$I$2:$I$65536</definedName>
    <definedName name="Remun_Base" localSheetId="28">[3]Folha1!$I$2:$I$65536</definedName>
    <definedName name="Remun_Base">[4]Folha1!$I$2:$I$65536</definedName>
    <definedName name="Representacao" localSheetId="5">[3]Folha1!$V$2:$V$65536</definedName>
    <definedName name="Representacao" localSheetId="28">[3]Folha1!$V$2:$V$65536</definedName>
    <definedName name="Representacao">[4]Folha1!$V$2:$V$65536</definedName>
    <definedName name="Risco_penosidade" localSheetId="5">[3]Folha1!$O$2:$O$65536</definedName>
    <definedName name="Risco_penosidade" localSheetId="28">[3]Folha1!$O$2:$O$65536</definedName>
    <definedName name="Risco_penosidade">[4]Folha1!$O$2:$O$65536</definedName>
    <definedName name="Secretariado" localSheetId="5">[3]Folha1!$W$2:$W$65536</definedName>
    <definedName name="Secretariado" localSheetId="28">[3]Folha1!$W$2:$W$65536</definedName>
    <definedName name="Secretariado">[4]Folha1!$W$2:$W$65536</definedName>
    <definedName name="SIEP_1.º_trimestre_201">Indice!$A$43</definedName>
    <definedName name="SIEP_1.º_trimestre_2016">Indice!$A$43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4">'[1]1.7TrabDeficient'!#REF!</definedName>
    <definedName name="sss" localSheetId="5">'[2]1.7TrabDeficient'!#REF!</definedName>
    <definedName name="sss" localSheetId="17">'[1]1.7TrabDeficient'!#REF!</definedName>
    <definedName name="sss" localSheetId="26">'[1]1.7TrabDeficient'!#REF!</definedName>
    <definedName name="sss" localSheetId="27">'[1]1.7TrabDeficient'!#REF!</definedName>
    <definedName name="sss" localSheetId="18">'[1]1.7TrabDeficient'!#REF!</definedName>
    <definedName name="sss" localSheetId="19">'[1]1.7TrabDeficient'!#REF!</definedName>
    <definedName name="sss" localSheetId="20">'[1]1.7TrabDeficient'!#REF!</definedName>
    <definedName name="sss" localSheetId="21">'[1]1.7TrabDeficient'!#REF!</definedName>
    <definedName name="sss" localSheetId="22">'[1]1.7TrabDeficient'!#REF!</definedName>
    <definedName name="sss" localSheetId="23">'[1]1.7TrabDeficient'!#REF!</definedName>
    <definedName name="sss" localSheetId="24">'[1]1.7TrabDeficient'!#REF!</definedName>
    <definedName name="sss" localSheetId="25">'[1]1.7TrabDeficient'!#REF!</definedName>
    <definedName name="sss" localSheetId="28">'[2]1.7TrabDeficient'!#REF!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>'[1]1.7TrabDeficient'!#REF!</definedName>
    <definedName name="ssss" localSheetId="5">'[2]1.7TrabDeficient'!#REF!</definedName>
    <definedName name="ssss">'[2]1.7TrabDeficient'!#REF!</definedName>
    <definedName name="Tecn_ContrTTCert__F">'[5]SIAL-por mun'!$BH$2:$BH$65536</definedName>
    <definedName name="Tecn_ContrTTCert__M">'[5]SIAL-por mun'!$BG$2:$BG$65536</definedName>
    <definedName name="Tecn_PServ__F">'[5]SIAL-por mun'!$CD$2:$CD$65536</definedName>
    <definedName name="Tecn_PServ__M">'[5]SIAL-por mun'!$CC$2:$CC$65536</definedName>
    <definedName name="Tecnico__4__M" localSheetId="5">[12]Folha1!$O$2:$O$65536</definedName>
    <definedName name="Tecnico__4__M" localSheetId="28">[12]Folha1!$O$2:$O$65536</definedName>
    <definedName name="Tecnico__4__M">[13]Folha1!$O$2:$O$65536</definedName>
    <definedName name="Tecnico__4_F" localSheetId="5">[12]Folha1!$P$2:$P$65536</definedName>
    <definedName name="Tecnico__4_F" localSheetId="28">[12]Folha1!$P$2:$P$65536</definedName>
    <definedName name="Tecnico__4_F">[13]Folha1!$P$2:$P$65536</definedName>
    <definedName name="Tecnico_10_14__M" localSheetId="5">'[10]SIAL-por mun'!$BC$2:$BC$65536</definedName>
    <definedName name="Tecnico_10_14__M" localSheetId="28">'[10]SIAL-por mun'!$BC$2:$BC$65536</definedName>
    <definedName name="Tecnico_10_14__M">'[11]SIAL-por mun'!$BC$2:$BC$65536</definedName>
    <definedName name="Tecnico_10_14_F" localSheetId="5">'[10]SIAL-por mun'!$BD$2:$BD$65536</definedName>
    <definedName name="Tecnico_10_14_F" localSheetId="28">'[10]SIAL-por mun'!$BD$2:$BD$65536</definedName>
    <definedName name="Tecnico_10_14_F">'[11]SIAL-por mun'!$BD$2:$BD$65536</definedName>
    <definedName name="Tecnico_11__M" localSheetId="5">[12]Folha1!$CQ$2:$CQ$65536</definedName>
    <definedName name="Tecnico_11__M" localSheetId="28">[12]Folha1!$CQ$2:$CQ$65536</definedName>
    <definedName name="Tecnico_11__M">[13]Folha1!$CQ$2:$CQ$65536</definedName>
    <definedName name="Tecnico_11_F" localSheetId="5">[12]Folha1!$CR$2:$CR$65536</definedName>
    <definedName name="Tecnico_11_F" localSheetId="28">[12]Folha1!$CR$2:$CR$65536</definedName>
    <definedName name="Tecnico_11_F">[13]Folha1!$CR$2:$CR$65536</definedName>
    <definedName name="Tecnico_12__M" localSheetId="5">[12]Folha1!$DK$2:$DK$65536</definedName>
    <definedName name="Tecnico_12__M" localSheetId="28">[12]Folha1!$DK$2:$DK$65536</definedName>
    <definedName name="Tecnico_12__M">[13]Folha1!$DK$2:$DK$65536</definedName>
    <definedName name="Tecnico_12_F" localSheetId="5">[12]Folha1!$DL$2:$DL$65536</definedName>
    <definedName name="Tecnico_12_F" localSheetId="28">[12]Folha1!$DL$2:$DL$65536</definedName>
    <definedName name="Tecnico_12_F">[13]Folha1!$DL$2:$DL$65536</definedName>
    <definedName name="Tecnico_15_19__M" localSheetId="5">'[10]SIAL-por mun'!$BW$2:$BW$65536</definedName>
    <definedName name="Tecnico_15_19__M" localSheetId="28">'[10]SIAL-por mun'!$BW$2:$BW$65536</definedName>
    <definedName name="Tecnico_15_19__M">'[11]SIAL-por mun'!$BW$2:$BW$65536</definedName>
    <definedName name="Tecnico_15_19_F" localSheetId="5">'[10]SIAL-por mun'!$BX$2:$BX$65536</definedName>
    <definedName name="Tecnico_15_19_F" localSheetId="28">'[10]SIAL-por mun'!$BX$2:$BX$65536</definedName>
    <definedName name="Tecnico_15_19_F">'[11]SIAL-por mun'!$BX$2:$BX$65536</definedName>
    <definedName name="Tecnico_18__M">'[6]SIAL-por mun'!$O$2:$O$65536</definedName>
    <definedName name="Tecnico_18_24__M">'[6]SIAL-por mun'!$AI$2:$AI$65536</definedName>
    <definedName name="Tecnico_18_24_F">'[6]SIAL-por mun'!$AJ$2:$AJ$65536</definedName>
    <definedName name="Tecnico_18_F">'[6]SIAL-por mun'!$P$2:$P$65536</definedName>
    <definedName name="Tecnico_20_24__M" localSheetId="5">'[10]SIAL-por mun'!$CQ$2:$CQ$65536</definedName>
    <definedName name="Tecnico_20_24__M" localSheetId="28">'[10]SIAL-por mun'!$CQ$2:$CQ$65536</definedName>
    <definedName name="Tecnico_20_24__M">'[11]SIAL-por mun'!$CQ$2:$CQ$65536</definedName>
    <definedName name="Tecnico_20_24_F" localSheetId="5">'[10]SIAL-por mun'!$CR$2:$CR$65536</definedName>
    <definedName name="Tecnico_20_24_F" localSheetId="28">'[10]SIAL-por mun'!$CR$2:$CR$65536</definedName>
    <definedName name="Tecnico_20_24_F">'[11]SIAL-por mun'!$CR$2:$CR$65536</definedName>
    <definedName name="Tecnico_25_29__M">'[6]SIAL-por mun'!$BC$2:$BC$65536</definedName>
    <definedName name="Tecnico_25_29_F">'[6]SIAL-por mun'!$BD$2:$BD$65536</definedName>
    <definedName name="Tecnico_30_34__M">'[6]SIAL-por mun'!$BW$2:$BW$65536</definedName>
    <definedName name="Tecnico_30_34_F">'[6]SIAL-por mun'!$BX$2:$BX$65536</definedName>
    <definedName name="Tecnico_30_35__M" localSheetId="5">'[10]SIAL-por mun'!$EE$2:$EE$65536</definedName>
    <definedName name="Tecnico_30_35__M" localSheetId="28">'[10]SIAL-por mun'!$EE$2:$EE$65536</definedName>
    <definedName name="Tecnico_30_35__M">'[11]SIAL-por mun'!$EE$2:$EE$65536</definedName>
    <definedName name="Tecnico_30_35_F" localSheetId="5">'[10]SIAL-por mun'!$EF$2:$EF$65536</definedName>
    <definedName name="Tecnico_30_35_F" localSheetId="28">'[10]SIAL-por mun'!$EF$2:$EF$65536</definedName>
    <definedName name="Tecnico_30_35_F">'[11]SIAL-por mun'!$EF$2:$EF$65536</definedName>
    <definedName name="Tecnico_35_39__M">'[6]SIAL-por mun'!$CQ$2:$CQ$65536</definedName>
    <definedName name="Tecnico_35_39_F">'[6]SIAL-por mun'!$CR$2:$CR$65536</definedName>
    <definedName name="Tecnico_36__M" localSheetId="5">'[10]SIAL-por mun'!$EY$2:$EY$65536</definedName>
    <definedName name="Tecnico_36__M" localSheetId="28">'[10]SIAL-por mun'!$EY$2:$EY$65536</definedName>
    <definedName name="Tecnico_36__M">'[11]SIAL-por mun'!$EY$2:$EY$65536</definedName>
    <definedName name="Tecnico_36_F" localSheetId="5">'[10]SIAL-por mun'!$EZ$2:$EZ$65536</definedName>
    <definedName name="Tecnico_36_F" localSheetId="28">'[10]SIAL-por mun'!$EZ$2:$EZ$65536</definedName>
    <definedName name="Tecnico_36_F">'[11]SIAL-por mun'!$EZ$2:$EZ$65536</definedName>
    <definedName name="Tecnico_4__M" localSheetId="5">[12]Folha1!$AI$2:$AI$65536</definedName>
    <definedName name="Tecnico_4__M" localSheetId="28">[12]Folha1!$AI$2:$AI$65536</definedName>
    <definedName name="Tecnico_4__M">[13]Folha1!$AI$2:$AI$65536</definedName>
    <definedName name="Tecnico_4_F" localSheetId="5">[12]Folha1!$AJ$2:$AJ$65536</definedName>
    <definedName name="Tecnico_4_F" localSheetId="28">[12]Folha1!$AJ$2:$AJ$65536</definedName>
    <definedName name="Tecnico_4_F">[13]Folha1!$AJ$2:$AJ$65536</definedName>
    <definedName name="Tecnico_40_44__M">'[6]SIAL-por mun'!$DK$2:$DK$65536</definedName>
    <definedName name="Tecnico_40_44_F">'[6]SIAL-por mun'!$DL$2:$DL$65536</definedName>
    <definedName name="Tecnico_45_49__M">'[6]SIAL-por mun'!$EE$2:$EE$65536</definedName>
    <definedName name="Tecnico_45_49_F">'[6]SIAL-por mun'!$EF$2:$EF$65536</definedName>
    <definedName name="Tecnico_5__M" localSheetId="5">'[10]SIAL-por mun'!$O$2:$O$65536</definedName>
    <definedName name="Tecnico_5__M" localSheetId="28">'[10]SIAL-por mun'!$O$2:$O$65536</definedName>
    <definedName name="Tecnico_5__M">'[11]SIAL-por mun'!$O$2:$O$65536</definedName>
    <definedName name="Tecnico_5_9__M" localSheetId="5">'[10]SIAL-por mun'!$AI$2:$AI$65536</definedName>
    <definedName name="Tecnico_5_9__M" localSheetId="28">'[10]SIAL-por mun'!$AI$2:$AI$65536</definedName>
    <definedName name="Tecnico_5_9__M">'[11]SIAL-por mun'!$AI$2:$AI$65536</definedName>
    <definedName name="Tecnico_5_9_F" localSheetId="5">'[10]SIAL-por mun'!$AJ$2:$AJ$65536</definedName>
    <definedName name="Tecnico_5_9_F" localSheetId="28">'[10]SIAL-por mun'!$AJ$2:$AJ$65536</definedName>
    <definedName name="Tecnico_5_9_F">'[11]SIAL-por mun'!$AJ$2:$AJ$65536</definedName>
    <definedName name="Tecnico_5_F" localSheetId="5">'[10]SIAL-por mun'!$P$2:$P$65536</definedName>
    <definedName name="Tecnico_5_F" localSheetId="28">'[10]SIAL-por mun'!$P$2:$P$65536</definedName>
    <definedName name="Tecnico_5_F">'[11]SIAL-por mun'!$P$2:$P$65536</definedName>
    <definedName name="Tecnico_50_54__M">'[6]SIAL-por mun'!$EY$2:$EY$65536</definedName>
    <definedName name="Tecnico_50_54_F">'[6]SIAL-por mun'!$EZ$2:$EZ$65536</definedName>
    <definedName name="Tecnico_55_59__M">'[6]SIAL-por mun'!$FS$2:$FS$65536</definedName>
    <definedName name="Tecnico_55_59_F">'[6]SIAL-por mun'!$FT$2:$FT$65536</definedName>
    <definedName name="Tecnico_6__M" localSheetId="5">[12]Folha1!$BC$2:$BC$65536</definedName>
    <definedName name="Tecnico_6__M" localSheetId="28">[12]Folha1!$BC$2:$BC$65536</definedName>
    <definedName name="Tecnico_6__M">[13]Folha1!$BC$2:$BC$65536</definedName>
    <definedName name="Tecnico_6_F" localSheetId="5">[12]Folha1!$BD$2:$BD$65536</definedName>
    <definedName name="Tecnico_6_F" localSheetId="28">[12]Folha1!$BD$2:$BD$65536</definedName>
    <definedName name="Tecnico_6_F">[13]Folha1!$BD$2:$BD$65536</definedName>
    <definedName name="Tecnico_60_64__M">'[6]SIAL-por mun'!$GM$2:$GM$65536</definedName>
    <definedName name="Tecnico_60_64_F">'[6]SIAL-por mun'!$GN$2:$GN$65536</definedName>
    <definedName name="Tecnico_65_69__M">'[6]SIAL-por mun'!$HG$2:$HG$65536</definedName>
    <definedName name="Tecnico_65_69_F">'[6]SIAL-por mun'!$HH$2:$HH$65536</definedName>
    <definedName name="Tecnico_70__M">'[6]SIAL-por mun'!$IA$2:$IA$65536</definedName>
    <definedName name="Tecnico_70_F">'[6]SIAL-por mun'!$IB$2:$IB$65536</definedName>
    <definedName name="Tecnico_9__M" localSheetId="5">[12]Folha1!$BW$2:$BW$65536</definedName>
    <definedName name="Tecnico_9__M" localSheetId="28">[12]Folha1!$BW$2:$BW$65536</definedName>
    <definedName name="Tecnico_9__M">[13]Folha1!$BW$2:$BW$65536</definedName>
    <definedName name="Tecnico_9_F" localSheetId="5">[12]Folha1!$BX$2:$BX$65536</definedName>
    <definedName name="Tecnico_9_F" localSheetId="28">[12]Folha1!$BX$2:$BX$65536</definedName>
    <definedName name="Tecnico_9_F">[13]Folha1!$BX$2:$BX$65536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5">[12]Folha1!$EY$2:$EY$65536</definedName>
    <definedName name="Tecnico_Bachar__M" localSheetId="28">[12]Folha1!$EY$2:$EY$65536</definedName>
    <definedName name="Tecnico_Bachar__M">[13]Folha1!$EY$2:$EY$65536</definedName>
    <definedName name="Tecnico_Bachar_F" localSheetId="5">[12]Folha1!$EZ$2:$EZ$65536</definedName>
    <definedName name="Tecnico_Bachar_F" localSheetId="28">[12]Folha1!$EZ$2:$EZ$65536</definedName>
    <definedName name="Tecnico_Bachar_F">[13]Folha1!$EZ$2:$EZ$65536</definedName>
    <definedName name="Tecnico_Brasil__M" localSheetId="5">'[8]SIAL-por mun'!$BC$2:$BC$65536</definedName>
    <definedName name="Tecnico_Brasil__M" localSheetId="28">'[8]SIAL-por mun'!$BC$2:$BC$65536</definedName>
    <definedName name="Tecnico_Brasil__M">'[9]SIAL-por mun'!$BC$2:$BC$65536</definedName>
    <definedName name="Tecnico_Brasil_F" localSheetId="5">'[8]SIAL-por mun'!$BD$2:$BD$65536</definedName>
    <definedName name="Tecnico_Brasil_F" localSheetId="28">'[8]SIAL-por mun'!$BD$2:$BD$65536</definedName>
    <definedName name="Tecnico_Brasil_F">'[9]SIAL-por mun'!$BD$2:$BD$65536</definedName>
    <definedName name="Tecnico_CAdmProv__F">'[5]SIAL-por mun'!$AL$2:$AL$65536</definedName>
    <definedName name="Tecnico_CAdmProv__M">'[5]SIAL-por mun'!$AK$2:$AK$65536</definedName>
    <definedName name="Tecnico_CAProv__M">'[7] '!$AI$2:$AI$65536</definedName>
    <definedName name="Tecnico_CAProv_F">'[7] '!$AJ$2:$AJ$65536</definedName>
    <definedName name="Tecnico_CMedio__M" localSheetId="5">[12]Folha1!$EE$2:$EE$65536</definedName>
    <definedName name="Tecnico_CMedio__M" localSheetId="28">[12]Folha1!$EE$2:$EE$65536</definedName>
    <definedName name="Tecnico_CMedio__M">[13]Folha1!$EE$2:$EE$65536</definedName>
    <definedName name="Tecnico_CMedio_F" localSheetId="5">[12]Folha1!$EF$2:$EF$65536</definedName>
    <definedName name="Tecnico_CMedio_F" localSheetId="28">[12]Folha1!$EF$2:$EF$65536</definedName>
    <definedName name="Tecnico_CMedio_F">[13]Folha1!$EF$2:$EF$65536</definedName>
    <definedName name="Tecnico_CTTCert__M">'[7] '!$BC$2:$BC$65536</definedName>
    <definedName name="Tecnico_CTTCert_F">'[7] '!$BD$2:$BD$65536</definedName>
    <definedName name="Tecnico_Demite__M">#N/A</definedName>
    <definedName name="Tecnico_Demite_F">#N/A</definedName>
    <definedName name="Tecnico_Dout__M" localSheetId="5">[12]Folha1!$HG$2:$HG$65536</definedName>
    <definedName name="Tecnico_Dout__M" localSheetId="28">[12]Folha1!$HG$2:$HG$65536</definedName>
    <definedName name="Tecnico_Dout__M">[13]Folha1!$HG$2:$HG$65536</definedName>
    <definedName name="Tecnico_Dout_F" localSheetId="5">[12]Folha1!$HH$2:$HH$65536</definedName>
    <definedName name="Tecnico_Dout_F" localSheetId="28">[12]Folha1!$HH$2:$HH$65536</definedName>
    <definedName name="Tecnico_Dout_F">[13]Folha1!$HH$2:$HH$65536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'[7] '!$AI$2:$AI$65536</definedName>
    <definedName name="Tecnico_ForaQdro_F">'[7] '!$AJ$2:$AJ$65536</definedName>
    <definedName name="Tecnico_Licenc__M" localSheetId="5">[12]Folha1!$FS$2:$FS$65536</definedName>
    <definedName name="Tecnico_Licenc__M" localSheetId="28">[12]Folha1!$FS$2:$FS$65536</definedName>
    <definedName name="Tecnico_Licenc__M">[13]Folha1!$FS$2:$FS$65536</definedName>
    <definedName name="Tecnico_Licenc_F" localSheetId="5">[12]Folha1!$FT$2:$FT$65536</definedName>
    <definedName name="Tecnico_Licenc_F" localSheetId="28">[12]Folha1!$FT$2:$FT$65536</definedName>
    <definedName name="Tecnico_Licenc_F">[13]Folha1!$FT$2:$FT$65536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5">[12]Folha1!$GM$2:$GM$65536</definedName>
    <definedName name="Tecnico_Mestre__M" localSheetId="28">[12]Folha1!$GM$2:$GM$65536</definedName>
    <definedName name="Tecnico_Mestre__M">[13]Folha1!$GM$2:$GM$65536</definedName>
    <definedName name="Tecnico_Mestre_F" localSheetId="5">[12]Folha1!$GN$2:$GN$65536</definedName>
    <definedName name="Tecnico_Mestre_F" localSheetId="28">[12]Folha1!$GN$2:$GN$65536</definedName>
    <definedName name="Tecnico_Mestre_F">[13]Folha1!$GN$2:$GN$65536</definedName>
    <definedName name="Tecnico_Nomea__M">'[7] '!$O$2:$O$65536</definedName>
    <definedName name="Tecnico_Nomea_F">'[7] '!$P$2:$P$65536</definedName>
    <definedName name="Tecnico_Nomeac__F">'[5]SIAL-por mun'!$P$2:$P$65536</definedName>
    <definedName name="Tecnico_Nomeac__M">'[5]SIAL-por mun'!$O$2:$O$65536</definedName>
    <definedName name="Tecnico_OutrMot__M">#N/A</definedName>
    <definedName name="Tecnico_OutrMot_F">#N/A</definedName>
    <definedName name="Tecnico_OutrosP__M" localSheetId="5">'[8]SIAL-por mun'!$BW$2:$BW$65536</definedName>
    <definedName name="Tecnico_OutrosP__M" localSheetId="28">'[8]SIAL-por mun'!$BW$2:$BW$65536</definedName>
    <definedName name="Tecnico_OutrosP__M">'[9]SIAL-por mun'!$BW$2:$BW$65536</definedName>
    <definedName name="Tecnico_OutrosP_F" localSheetId="5">'[8]SIAL-por mun'!$BX$2:$BX$65536</definedName>
    <definedName name="Tecnico_OutrosP_F" localSheetId="28">'[8]SIAL-por mun'!$BX$2:$BX$65536</definedName>
    <definedName name="Tecnico_OutrosP_F">'[9]SIAL-por mun'!$BX$2:$BX$65536</definedName>
    <definedName name="Tecnico_OutrSit__M">'[7] '!$EY$2:$EY$65536</definedName>
    <definedName name="Tecnico_OutrSit_F">'[7] '!$EZ$2:$EZ$65536</definedName>
    <definedName name="Tecnico_OutrsSit__F">'[5]SIAL-por mun'!$DV$2:$DV$65536</definedName>
    <definedName name="Tecnico_OutrsSit__M">'[5]SIAL-por mun'!$DU$2:$DU$65536</definedName>
    <definedName name="Tecnico_PALOP__M" localSheetId="5">'[8]SIAL-por mun'!$AI$2:$AI$65536</definedName>
    <definedName name="Tecnico_PALOP__M" localSheetId="28">'[8]SIAL-por mun'!$AI$2:$AI$65536</definedName>
    <definedName name="Tecnico_PALOP__M">'[9]SIAL-por mun'!$AI$2:$AI$65536</definedName>
    <definedName name="Tecnico_PALOP_F" localSheetId="5">'[8]SIAL-por mun'!$AJ$2:$AJ$65536</definedName>
    <definedName name="Tecnico_PALOP_F" localSheetId="28">'[8]SIAL-por mun'!$AJ$2:$AJ$65536</definedName>
    <definedName name="Tecnico_PALOP_F">'[9]SIAL-por mun'!$AJ$2:$AJ$65536</definedName>
    <definedName name="Tecnico_PrestServ__M">'[7] '!$BW$2:$BW$65536</definedName>
    <definedName name="Tecnico_PrestServ_F">'[7] '!$BX$2:$BX$65536</definedName>
    <definedName name="Tecnico_Quadro__M">'[7] '!$O$2:$O$65536</definedName>
    <definedName name="Tecnico_Quadro_F">'[7] '!$P$2:$P$65536</definedName>
    <definedName name="Tecnico_RequD__F">'[5]SIAL-por mun'!$CZ$2:$CZ$65536</definedName>
    <definedName name="Tecnico_RequD__M">'[5]SIAL-por mun'!$CY$2:$CY$65536</definedName>
    <definedName name="Tecnico_Requis__M">'[7] '!$CQ$2:$CQ$65536</definedName>
    <definedName name="Tecnico_Requis_F">'[7] '!$CR$2:$CR$65536</definedName>
    <definedName name="Tecnico_RLDurc__M">'[7] '!$EE$2:$EE$65536</definedName>
    <definedName name="Tecnico_RLDurc_F">'[7] '!$EF$2:$EF$65536</definedName>
    <definedName name="Tecnico_RLVenc__M">'[7] '!$DK$2:$DK$65536</definedName>
    <definedName name="Tecnico_RLVenc_F">'[7] '!$DL$2:$DL$65536</definedName>
    <definedName name="Tecnico_TIncerto__F">'[5]SIAL-por mun'!$GJ$2:$GJ$65536</definedName>
    <definedName name="Tecnico_TIncerto__M">'[5]SIAL-por mun'!$GI$2:$GI$65536</definedName>
    <definedName name="Tecnico_TIndet__F">'[5]SIAL-por mun'!$ER$2:$ER$65536</definedName>
    <definedName name="Tecnico_TIndet__M">'[5]SIAL-por mun'!$EQ$2:$EQ$65536</definedName>
    <definedName name="Tecnico_TResolu__F">'[5]SIAL-por mun'!$FN$2:$FN$65536</definedName>
    <definedName name="Tecnico_TResolu__M">'[5]SIAL-por mun'!$FM$2:$FM$65536</definedName>
    <definedName name="Tecnico_UE__M" localSheetId="5">'[8]SIAL-por mun'!$O$2:$O$65536</definedName>
    <definedName name="Tecnico_UE__M" localSheetId="28">'[8]SIAL-por mun'!$O$2:$O$65536</definedName>
    <definedName name="Tecnico_UE__M">'[9]SIAL-por mun'!$O$2:$O$65536</definedName>
    <definedName name="Tecnico_UE_F" localSheetId="5">'[8]SIAL-por mun'!$P$2:$P$65536</definedName>
    <definedName name="Tecnico_UE_F" localSheetId="28">'[8]SIAL-por mun'!$P$2:$P$65536</definedName>
    <definedName name="Tecnico_UE_F">'[9]SIAL-por mun'!$P$2:$P$65536</definedName>
    <definedName name="Telephone" localSheetId="3">#REF!</definedName>
    <definedName name="Telephone" localSheetId="4">#REF!</definedName>
    <definedName name="Telephone">#REF!</definedName>
    <definedName name="TProf_ContrTTCert__F">'[5]SIAL-por mun'!$BJ$2:$BJ$65536</definedName>
    <definedName name="TProf_ContrTTCert__M">'[5]SIAL-por mun'!$BI$2:$BI$65536</definedName>
    <definedName name="TProf_Nomeac__F">'[5]SIAL-por mun'!$R$2:$R$65536</definedName>
    <definedName name="TProf_Nomeac__M">'[5]SIAL-por mun'!$Q$2:$Q$65536</definedName>
    <definedName name="TProfis_PServ__F">'[5]SIAL-por mun'!$CF$2:$CF$65536</definedName>
    <definedName name="TProfis_PServ__M">'[5]SIAL-por mun'!$CE$2:$CE$65536</definedName>
    <definedName name="TProfiss__4__M" localSheetId="5">[12]Folha1!$Q$2:$Q$65536</definedName>
    <definedName name="TProfiss__4__M" localSheetId="28">[12]Folha1!$Q$2:$Q$65536</definedName>
    <definedName name="TProfiss__4__M">[13]Folha1!$Q$2:$Q$65536</definedName>
    <definedName name="TProfiss__4_F" localSheetId="5">[12]Folha1!$R$2:$R$65536</definedName>
    <definedName name="TProfiss__4_F" localSheetId="28">[12]Folha1!$R$2:$R$65536</definedName>
    <definedName name="TProfiss__4_F">[13]Folha1!$R$2:$R$65536</definedName>
    <definedName name="TProfiss_10_14__M" localSheetId="5">'[10]SIAL-por mun'!$BE$2:$BE$65536</definedName>
    <definedName name="TProfiss_10_14__M" localSheetId="28">'[10]SIAL-por mun'!$BE$2:$BE$65536</definedName>
    <definedName name="TProfiss_10_14__M">'[11]SIAL-por mun'!$BE$2:$BE$65536</definedName>
    <definedName name="TProfiss_10_14_F" localSheetId="5">'[10]SIAL-por mun'!$BF$2:$BF$65536</definedName>
    <definedName name="TProfiss_10_14_F" localSheetId="28">'[10]SIAL-por mun'!$BF$2:$BF$65536</definedName>
    <definedName name="TProfiss_10_14_F">'[11]SIAL-por mun'!$BF$2:$BF$65536</definedName>
    <definedName name="TProfiss_11__M" localSheetId="5">[12]Folha1!$CS$2:$CS$65536</definedName>
    <definedName name="TProfiss_11__M" localSheetId="28">[12]Folha1!$CS$2:$CS$65536</definedName>
    <definedName name="TProfiss_11__M">[13]Folha1!$CS$2:$CS$65536</definedName>
    <definedName name="TProfiss_11_F" localSheetId="5">[12]Folha1!$CT$2:$CT$65536</definedName>
    <definedName name="TProfiss_11_F" localSheetId="28">[12]Folha1!$CT$2:$CT$65536</definedName>
    <definedName name="TProfiss_11_F">[13]Folha1!$CT$2:$CT$65536</definedName>
    <definedName name="TProfiss_12__M" localSheetId="5">[12]Folha1!$DM$2:$DM$65536</definedName>
    <definedName name="TProfiss_12__M" localSheetId="28">[12]Folha1!$DM$2:$DM$65536</definedName>
    <definedName name="TProfiss_12__M">[13]Folha1!$DM$2:$DM$65536</definedName>
    <definedName name="TProfiss_12_F" localSheetId="5">[12]Folha1!$DN$2:$DN$65536</definedName>
    <definedName name="TProfiss_12_F" localSheetId="28">[12]Folha1!$DN$2:$DN$65536</definedName>
    <definedName name="TProfiss_12_F">[13]Folha1!$DN$2:$DN$65536</definedName>
    <definedName name="TProfiss_18__M">'[6]SIAL-por mun'!$Q$2:$Q$65536</definedName>
    <definedName name="TProfiss_18_24__M">'[6]SIAL-por mun'!$AK$2:$AK$65536</definedName>
    <definedName name="TProfiss_18_24_F">'[6]SIAL-por mun'!$AL$2:$AL$65536</definedName>
    <definedName name="TProfiss_18_F">'[6]SIAL-por mun'!$R$2:$R$65536</definedName>
    <definedName name="TProfiss_20_24__M" localSheetId="5">'[10]SIAL-por mun'!$CS$2:$CS$65536</definedName>
    <definedName name="TProfiss_20_24__M" localSheetId="28">'[10]SIAL-por mun'!$CS$2:$CS$65536</definedName>
    <definedName name="TProfiss_20_24__M">'[11]SIAL-por mun'!$CS$2:$CS$65536</definedName>
    <definedName name="TProfiss_20_24_F" localSheetId="5">'[10]SIAL-por mun'!$CT$2:$CT$65536</definedName>
    <definedName name="TProfiss_20_24_F" localSheetId="28">'[10]SIAL-por mun'!$CT$2:$CT$65536</definedName>
    <definedName name="TProfiss_20_24_F">'[11]SIAL-por mun'!$CT$2:$CT$65536</definedName>
    <definedName name="TProfiss_25_29__M">'[6]SIAL-por mun'!$BE$2:$BE$65536</definedName>
    <definedName name="TProfiss_25_29_F">'[6]SIAL-por mun'!$BF$2:$BF$65536</definedName>
    <definedName name="TProfiss_30_34__M">'[6]SIAL-por mun'!$BY$2:$BY$65536</definedName>
    <definedName name="TProfiss_30_34_F">'[6]SIAL-por mun'!$BZ$2:$BZ$65536</definedName>
    <definedName name="TProfiss_30_35__M" localSheetId="5">'[10]SIAL-por mun'!$EG$2:$EG$65536</definedName>
    <definedName name="TProfiss_30_35__M" localSheetId="28">'[10]SIAL-por mun'!$EG$2:$EG$65536</definedName>
    <definedName name="TProfiss_30_35__M">'[11]SIAL-por mun'!$EG$2:$EG$65536</definedName>
    <definedName name="TProfiss_30_35_F" localSheetId="5">'[10]SIAL-por mun'!$EH$2:$EH$65536</definedName>
    <definedName name="TProfiss_30_35_F" localSheetId="28">'[10]SIAL-por mun'!$EH$2:$EH$65536</definedName>
    <definedName name="TProfiss_30_35_F">'[11]SIAL-por mun'!$EH$2:$EH$65536</definedName>
    <definedName name="TProfiss_35_39__M">'[6]SIAL-por mun'!$CS$2:$CS$65536</definedName>
    <definedName name="TProfiss_35_39_F">'[6]SIAL-por mun'!$CT$2:$CT$65536</definedName>
    <definedName name="TProfiss_36__M" localSheetId="5">'[10]SIAL-por mun'!$FA$2:$FA$65536</definedName>
    <definedName name="TProfiss_36__M" localSheetId="28">'[10]SIAL-por mun'!$FA$2:$FA$65536</definedName>
    <definedName name="TProfiss_36__M">'[11]SIAL-por mun'!$FA$2:$FA$65536</definedName>
    <definedName name="TProfiss_36_F" localSheetId="5">'[10]SIAL-por mun'!$FB$2:$FB$65536</definedName>
    <definedName name="TProfiss_36_F" localSheetId="28">'[10]SIAL-por mun'!$FB$2:$FB$65536</definedName>
    <definedName name="TProfiss_36_F">'[11]SIAL-por mun'!$FB$2:$FB$65536</definedName>
    <definedName name="TProfiss_4__M" localSheetId="5">[12]Folha1!$AK$2:$AK$65536</definedName>
    <definedName name="TProfiss_4__M" localSheetId="28">[12]Folha1!$AK$2:$AK$65536</definedName>
    <definedName name="TProfiss_4__M">[13]Folha1!$AK$2:$AK$65536</definedName>
    <definedName name="TProfiss_4_F" localSheetId="5">[12]Folha1!$AL$2:$AL$65536</definedName>
    <definedName name="TProfiss_4_F" localSheetId="28">[12]Folha1!$AL$2:$AL$65536</definedName>
    <definedName name="TProfiss_4_F">[13]Folha1!$AL$2:$AL$65536</definedName>
    <definedName name="TProfiss_40_44__M">'[6]SIAL-por mun'!$DM$2:$DM$65536</definedName>
    <definedName name="TProfiss_40_44_F">'[6]SIAL-por mun'!$DN$2:$DN$65536</definedName>
    <definedName name="TProfiss_45_49__M">'[6]SIAL-por mun'!$EG$2:$EG$65536</definedName>
    <definedName name="TProfiss_45_49_F">'[6]SIAL-por mun'!$EH$2:$EH$65536</definedName>
    <definedName name="TProfiss_5__M" localSheetId="5">'[10]SIAL-por mun'!$Q$2:$Q$65536</definedName>
    <definedName name="TProfiss_5__M" localSheetId="28">'[10]SIAL-por mun'!$Q$2:$Q$65536</definedName>
    <definedName name="TProfiss_5__M">'[11]SIAL-por mun'!$Q$2:$Q$65536</definedName>
    <definedName name="TProfiss_5_9__M" localSheetId="5">'[10]SIAL-por mun'!$AK$2:$AK$65536</definedName>
    <definedName name="TProfiss_5_9__M" localSheetId="28">'[10]SIAL-por mun'!$AK$2:$AK$65536</definedName>
    <definedName name="TProfiss_5_9__M">'[11]SIAL-por mun'!$AK$2:$AK$65536</definedName>
    <definedName name="TProfiss_5_9_F" localSheetId="5">'[10]SIAL-por mun'!$AL$2:$AL$65536</definedName>
    <definedName name="TProfiss_5_9_F" localSheetId="28">'[10]SIAL-por mun'!$AL$2:$AL$65536</definedName>
    <definedName name="TProfiss_5_9_F">'[11]SIAL-por mun'!$AL$2:$AL$65536</definedName>
    <definedName name="TProfiss_5_F" localSheetId="5">'[10]SIAL-por mun'!$R$2:$R$65536</definedName>
    <definedName name="TProfiss_5_F" localSheetId="28">'[10]SIAL-por mun'!$R$2:$R$65536</definedName>
    <definedName name="TProfiss_5_F">'[11]SIAL-por mun'!$R$2:$R$65536</definedName>
    <definedName name="TProfiss_50_54__M">'[6]SIAL-por mun'!$FA$2:$FA$65536</definedName>
    <definedName name="TProfiss_50_54_F">'[6]SIAL-por mun'!$FB$2:$FB$65536</definedName>
    <definedName name="TProfiss_55_59__M">'[6]SIAL-por mun'!$FU$2:$FU$65536</definedName>
    <definedName name="TProfiss_55_59_F">'[6]SIAL-por mun'!$FV$2:$FV$65536</definedName>
    <definedName name="TProfiss_6__M" localSheetId="5">[12]Folha1!$BE$2:$BE$65536</definedName>
    <definedName name="TProfiss_6__M" localSheetId="28">[12]Folha1!$BE$2:$BE$65536</definedName>
    <definedName name="TProfiss_6__M">[13]Folha1!$BE$2:$BE$65536</definedName>
    <definedName name="TProfiss_6_F" localSheetId="5">[12]Folha1!$BF$2:$BF$65536</definedName>
    <definedName name="TProfiss_6_F" localSheetId="28">[12]Folha1!$BF$2:$BF$65536</definedName>
    <definedName name="TProfiss_6_F">[13]Folha1!$BF$2:$BF$65536</definedName>
    <definedName name="TProfiss_60_64__M">'[6]SIAL-por mun'!$GO$2:$GO$65536</definedName>
    <definedName name="TProfiss_60_64_F">'[6]SIAL-por mun'!$GP$2:$GP$65536</definedName>
    <definedName name="TProfiss_65_69__M">'[6]SIAL-por mun'!$HI$2:$HI$65536</definedName>
    <definedName name="TProfiss_65_69_F">'[6]SIAL-por mun'!$HJ$2:$HJ$65536</definedName>
    <definedName name="TProfiss_70__M">'[6]SIAL-por mun'!$IC$2:$IC$65536</definedName>
    <definedName name="TProfiss_70_F">'[6]SIAL-por mun'!$ID$2:$ID$65536</definedName>
    <definedName name="TProfiss_9__M" localSheetId="5">[12]Folha1!$BY$2:$BY$65536</definedName>
    <definedName name="TProfiss_9__M" localSheetId="28">[12]Folha1!$BY$2:$BY$65536</definedName>
    <definedName name="TProfiss_9__M">[13]Folha1!$BY$2:$BY$65536</definedName>
    <definedName name="TProfiss_9_F" localSheetId="5">[12]Folha1!$BZ$2:$BZ$65536</definedName>
    <definedName name="TProfiss_9_F" localSheetId="28">[12]Folha1!$BZ$2:$BZ$65536</definedName>
    <definedName name="TProfiss_9_F">[13]Folha1!$BZ$2:$BZ$65536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5">[12]Folha1!$FA$2:$FA$65536</definedName>
    <definedName name="TProfiss_Bachar__M" localSheetId="28">[12]Folha1!$FA$2:$FA$65536</definedName>
    <definedName name="TProfiss_Bachar__M">[13]Folha1!$FA$2:$FA$65536</definedName>
    <definedName name="TProfiss_Bachar_F" localSheetId="5">[12]Folha1!$FB$2:$FB$65536</definedName>
    <definedName name="TProfiss_Bachar_F" localSheetId="28">[12]Folha1!$FB$2:$FB$65536</definedName>
    <definedName name="TProfiss_Bachar_F">[13]Folha1!$FB$2:$FB$65536</definedName>
    <definedName name="TProfiss_CAdmProv__F">'[5]SIAL-por mun'!$AN$2:$AN$65536</definedName>
    <definedName name="TProfiss_CAdmProv__M">'[5]SIAL-por mun'!$AM$2:$AM$65536</definedName>
    <definedName name="TProfiss_CAProv__M">'[7] '!$AK$2:$AK$65536</definedName>
    <definedName name="TProfiss_CAProv_F">'[7] '!$AL$2:$AL$65536</definedName>
    <definedName name="TProfiss_CMedio__M" localSheetId="5">[12]Folha1!$EG$2:$EG$65536</definedName>
    <definedName name="TProfiss_CMedio__M" localSheetId="28">[12]Folha1!$EG$2:$EG$65536</definedName>
    <definedName name="TProfiss_CMedio__M">[13]Folha1!$EG$2:$EG$65536</definedName>
    <definedName name="TProfiss_CMedio_F" localSheetId="5">[12]Folha1!$EH$2:$EH$65536</definedName>
    <definedName name="TProfiss_CMedio_F" localSheetId="28">[12]Folha1!$EH$2:$EH$65536</definedName>
    <definedName name="TProfiss_CMedio_F">[13]Folha1!$EH$2:$EH$65536</definedName>
    <definedName name="TProfiss_CTTCert__M">'[7] '!$BE$2:$BE$65536</definedName>
    <definedName name="TProfiss_CTTCert_F">'[7] '!$BF$2:$BF$65536</definedName>
    <definedName name="TProfiss_Demite__M">#N/A</definedName>
    <definedName name="TProfiss_Demite_F">#N/A</definedName>
    <definedName name="TProfiss_Dout__M" localSheetId="5">[12]Folha1!$HI$2:$HI$65536</definedName>
    <definedName name="TProfiss_Dout__M" localSheetId="28">[12]Folha1!$HI$2:$HI$65536</definedName>
    <definedName name="TProfiss_Dout__M">[13]Folha1!$HI$2:$HI$65536</definedName>
    <definedName name="TProfiss_Dout_F" localSheetId="5">[12]Folha1!$HJ$2:$HJ$65536</definedName>
    <definedName name="TProfiss_Dout_F" localSheetId="28">[12]Folha1!$HJ$2:$HJ$65536</definedName>
    <definedName name="TProfiss_Dout_F">[13]Folha1!$HJ$2:$HJ$65536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'[7] '!$AK$2:$AK$65536</definedName>
    <definedName name="TProfiss_ForaQdro_F">'[7] '!$AL$2:$AL$65536</definedName>
    <definedName name="TProfiss_Licenc__M" localSheetId="5">[12]Folha1!$FU$2:$FU$65536</definedName>
    <definedName name="TProfiss_Licenc__M" localSheetId="28">[12]Folha1!$FU$2:$FU$65536</definedName>
    <definedName name="TProfiss_Licenc__M">[13]Folha1!$FU$2:$FU$65536</definedName>
    <definedName name="TProfiss_Licenc_F" localSheetId="5">[12]Folha1!$FV$2:$FV$65536</definedName>
    <definedName name="TProfiss_Licenc_F" localSheetId="28">[12]Folha1!$FV$2:$FV$65536</definedName>
    <definedName name="TProfiss_Licenc_F">[13]Folha1!$FV$2:$FV$65536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5">[12]Folha1!$GO$2:$GO$65536</definedName>
    <definedName name="TProfiss_Mestre__M" localSheetId="28">[12]Folha1!$GO$2:$GO$65536</definedName>
    <definedName name="TProfiss_Mestre__M">[13]Folha1!$GO$2:$GO$65536</definedName>
    <definedName name="TProfiss_Mestre_F" localSheetId="5">[12]Folha1!$GP$2:$GP$65536</definedName>
    <definedName name="TProfiss_Mestre_F" localSheetId="28">[12]Folha1!$GP$2:$GP$65536</definedName>
    <definedName name="TProfiss_Mestre_F">[13]Folha1!$GP$2:$GP$65536</definedName>
    <definedName name="TProfiss_Nomea__M">'[7] '!$Q$2:$Q$65536</definedName>
    <definedName name="TProfiss_Nomea_F">'[7] '!$R$2:$R$65536</definedName>
    <definedName name="TProfiss_OutrMot__M">#N/A</definedName>
    <definedName name="TProfiss_OutrMot_F">#N/A</definedName>
    <definedName name="TProfiss_OutrosP__M" localSheetId="5">'[8]SIAL-por mun'!$BY$2:$BY$65536</definedName>
    <definedName name="TProfiss_OutrosP__M" localSheetId="28">'[8]SIAL-por mun'!$BY$2:$BY$65536</definedName>
    <definedName name="TProfiss_OutrosP__M">'[9]SIAL-por mun'!$BY$2:$BY$65536</definedName>
    <definedName name="TProfiss_OutrosP_F" localSheetId="5">'[8]SIAL-por mun'!$BZ$2:$BZ$65536</definedName>
    <definedName name="TProfiss_OutrosP_F" localSheetId="28">'[8]SIAL-por mun'!$BZ$2:$BZ$65536</definedName>
    <definedName name="TProfiss_OutrosP_F">'[9]SIAL-por mun'!$BZ$2:$BZ$65536</definedName>
    <definedName name="TProfiss_OutrSit__M">'[7] '!$FA$2:$FA$65536</definedName>
    <definedName name="TProfiss_OutrSit_F">'[7] '!$FB$2:$FB$65536</definedName>
    <definedName name="TProfiss_OutrsSit__F">'[5]SIAL-por mun'!$DX$2:$DX$65536</definedName>
    <definedName name="TProfiss_OutrsSit__M">'[5]SIAL-por mun'!$DW$2:$DW$65536</definedName>
    <definedName name="TProfiss_PrestServ__M">'[7] '!$BY$2:$BY$65536</definedName>
    <definedName name="TProfiss_PrestServ_F">'[7] '!$BZ$2:$BZ$65536</definedName>
    <definedName name="TProfiss_Quadro__M">'[7] '!$Q$2:$Q$65536</definedName>
    <definedName name="TProfiss_Quadro_F">'[7] '!$R$2:$R$65536</definedName>
    <definedName name="TProfiss_RequD__F">'[5]SIAL-por mun'!$DB$2:$DB$65536</definedName>
    <definedName name="TProfiss_RequD__M">'[5]SIAL-por mun'!$DA$2:$DA$65536</definedName>
    <definedName name="TProfiss_Requis__M">'[7] '!$CS$2:$CS$65536</definedName>
    <definedName name="TProfiss_Requis_F">'[7] '!$CT$2:$CT$65536</definedName>
    <definedName name="TProfiss_RLDurc__M">'[7] '!$EG$2:$EG$65536</definedName>
    <definedName name="TProfiss_RLDurc_F">'[7] '!$EH$2:$EH$65536</definedName>
    <definedName name="TProfiss_RLVenc__M">'[7] '!$DM$2:$DM$65536</definedName>
    <definedName name="TProfiss_RLVenc_F">'[7] '!$DN$2:$DN$65536</definedName>
    <definedName name="TProfiss_TIncerto__F">'[5]SIAL-por mun'!$GL$2:$GL$65536</definedName>
    <definedName name="TProfiss_TIncerto__M">'[5]SIAL-por mun'!$GK$2:$GK$65536</definedName>
    <definedName name="TProfiss_TIndet__F">'[5]SIAL-por mun'!$ET$2:$ET$65536</definedName>
    <definedName name="TProfiss_TIndet__M">'[5]SIAL-por mun'!$ES$2:$ES$65536</definedName>
    <definedName name="TProfiss_TResolu__F">'[5]SIAL-por mun'!$FP$2:$FP$65536</definedName>
    <definedName name="TProfiss_TResolu__M">'[5]SIAL-por mun'!$FO$2:$FO$65536</definedName>
    <definedName name="TProfission_15_19__M" localSheetId="5">'[10]SIAL-por mun'!$BY$2:$BY$65536</definedName>
    <definedName name="TProfission_15_19__M" localSheetId="28">'[10]SIAL-por mun'!$BY$2:$BY$65536</definedName>
    <definedName name="TProfission_15_19__M">'[11]SIAL-por mun'!$BY$2:$BY$65536</definedName>
    <definedName name="TProfission_15_19_F" localSheetId="5">'[10]SIAL-por mun'!$BZ$2:$BZ$65536</definedName>
    <definedName name="TProfission_15_19_F" localSheetId="28">'[10]SIAL-por mun'!$BZ$2:$BZ$65536</definedName>
    <definedName name="TProfission_15_19_F">'[11]SIAL-por mun'!$BZ$2:$BZ$65536</definedName>
    <definedName name="TProfission_Brasil__M" localSheetId="5">'[8]SIAL-por mun'!$BE$2:$BE$65536</definedName>
    <definedName name="TProfission_Brasil__M" localSheetId="28">'[8]SIAL-por mun'!$BE$2:$BE$65536</definedName>
    <definedName name="TProfission_Brasil__M">'[9]SIAL-por mun'!$BE$2:$BE$65536</definedName>
    <definedName name="TProfission_Brasil_F" localSheetId="5">'[8]SIAL-por mun'!$BF$2:$BF$65536</definedName>
    <definedName name="TProfission_Brasil_F" localSheetId="28">'[8]SIAL-por mun'!$BF$2:$BF$65536</definedName>
    <definedName name="TProfission_Brasil_F">'[9]SIAL-por mun'!$BF$2:$BF$65536</definedName>
    <definedName name="TProfission_PALOP__M" localSheetId="5">'[8]SIAL-por mun'!$AK$2:$AK$65536</definedName>
    <definedName name="TProfission_PALOP__M" localSheetId="28">'[8]SIAL-por mun'!$AK$2:$AK$65536</definedName>
    <definedName name="TProfission_PALOP__M">'[9]SIAL-por mun'!$AK$2:$AK$65536</definedName>
    <definedName name="TProfission_PALOP_F" localSheetId="5">'[8]SIAL-por mun'!$AL$2:$AL$65536</definedName>
    <definedName name="TProfission_PALOP_F" localSheetId="28">'[8]SIAL-por mun'!$AL$2:$AL$65536</definedName>
    <definedName name="TProfission_PALOP_F">'[9]SIAL-por mun'!$AL$2:$AL$65536</definedName>
    <definedName name="TProfission_UE__M" localSheetId="5">'[8]SIAL-por mun'!$Q$2:$Q$65536</definedName>
    <definedName name="TProfission_UE__M" localSheetId="28">'[8]SIAL-por mun'!$Q$2:$Q$65536</definedName>
    <definedName name="TProfission_UE__M">'[9]SIAL-por mun'!$Q$2:$Q$65536</definedName>
    <definedName name="TProfission_UE_F" localSheetId="5">'[8]SIAL-por mun'!$R$2:$R$65536</definedName>
    <definedName name="TProfission_UE_F" localSheetId="28">'[8]SIAL-por mun'!$R$2:$R$65536</definedName>
    <definedName name="TProfission_UE_F">'[9]SIAL-por mun'!$R$2:$R$65536</definedName>
    <definedName name="Trabalho_Dias_Desc" localSheetId="5">[3]Folha1!$L$2:$L$65536</definedName>
    <definedName name="Trabalho_Dias_Desc" localSheetId="28">[3]Folha1!$L$2:$L$65536</definedName>
    <definedName name="Trabalho_Dias_Desc">[4]Folha1!$L$2:$L$65536</definedName>
    <definedName name="Trabalho_Extraord" localSheetId="5">[3]Folha1!$J$2:$J$65536</definedName>
    <definedName name="Trabalho_Extraord" localSheetId="28">[3]Folha1!$J$2:$J$65536</definedName>
    <definedName name="Trabalho_Extraord">[4]Folha1!$J$2:$J$65536</definedName>
    <definedName name="Trabalho_N_Noturno" localSheetId="5">[3]Folha1!$K$2:$K$65536</definedName>
    <definedName name="Trabalho_N_Noturno" localSheetId="28">[3]Folha1!$K$2:$K$65536</definedName>
    <definedName name="Trabalho_N_Noturno">[4]Folha1!$K$2:$K$65536</definedName>
    <definedName name="Trabalho_turnos" localSheetId="5">[3]Folha1!$Q$2:$Q$65536</definedName>
    <definedName name="Trabalho_turnos" localSheetId="28">[3]Folha1!$Q$2:$Q$65536</definedName>
    <definedName name="Trabalho_turnos">[4]Folha1!$Q$2:$Q$65536</definedName>
    <definedName name="Transfr_Localid" localSheetId="5">[3]Folha1!$U$2:$U$65536</definedName>
    <definedName name="Transfr_Localid" localSheetId="28">[3]Folha1!$U$2:$U$65536</definedName>
    <definedName name="Transfr_Localid">[4]Folha1!$U$2:$U$65536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4">'[1]1.7TrabDeficient'!#REF!</definedName>
    <definedName name="Trimestre" localSheetId="5">'[2]1.7TrabDeficient'!#REF!</definedName>
    <definedName name="Trimestre" localSheetId="17">'[1]1.7TrabDeficient'!#REF!</definedName>
    <definedName name="Trimestre" localSheetId="26">'[1]1.7TrabDeficient'!#REF!</definedName>
    <definedName name="Trimestre" localSheetId="27">'[1]1.7TrabDeficient'!#REF!</definedName>
    <definedName name="Trimestre" localSheetId="18">'[1]1.7TrabDeficient'!#REF!</definedName>
    <definedName name="Trimestre" localSheetId="19">'[1]1.7TrabDeficient'!#REF!</definedName>
    <definedName name="Trimestre" localSheetId="20">'[1]1.7TrabDeficient'!#REF!</definedName>
    <definedName name="Trimestre" localSheetId="21">'[1]1.7TrabDeficient'!#REF!</definedName>
    <definedName name="Trimestre" localSheetId="22">'[1]1.7TrabDeficient'!#REF!</definedName>
    <definedName name="Trimestre" localSheetId="23">'[1]1.7TrabDeficient'!#REF!</definedName>
    <definedName name="Trimestre" localSheetId="24">'[1]1.7TrabDeficient'!#REF!</definedName>
    <definedName name="Trimestre" localSheetId="25">'[1]1.7TrabDeficient'!#REF!</definedName>
    <definedName name="Trimestre" localSheetId="28">'[2]1.7TrabDeficient'!#REF!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>'[1]1.7TrabDeficient'!#REF!</definedName>
    <definedName name="TSup_CAdmProv__F">'[5]SIAL-por mun'!$AH$2:$AH$65536</definedName>
    <definedName name="TSup_CAdmProv__M">'[5]SIAL-por mun'!$AG$2:$AG$65536</definedName>
    <definedName name="TSup_ContrTTCert__F">'[5]SIAL-por mun'!$BD$2:$BD$65536</definedName>
    <definedName name="TSup_ContrTTCerto__M">'[5]SIAL-por mun'!$BC$2:$BC$65536</definedName>
    <definedName name="TSup_RequD__F">'[5]SIAL-por mun'!$CV$2:$CV$65536</definedName>
    <definedName name="TSup_RequD__M">'[5]SIAL-por mun'!$CU$2:$CU$65536</definedName>
    <definedName name="TSuper_OutrsSit__F">'[5]SIAL-por mun'!$DR$2:$DR$65536</definedName>
    <definedName name="TSuper_OutrsSit__M">'[5]SIAL-por mun'!$DQ$2:$DQ$65536</definedName>
    <definedName name="TSuper_PrestServ__M">'[7] '!$BS$2:$BS$65536</definedName>
    <definedName name="TSuperi_PrestServ_F">'[7] '!$BT$2:$BT$65536</definedName>
    <definedName name="TSuperio_ForaQdro__M">'[7] '!$AE$2:$AE$65536</definedName>
    <definedName name="TSuperio_ForaQdro_F">'[7] '!$AF$2:$AF$65536</definedName>
    <definedName name="TSuperior__4__M" localSheetId="5">[12]Folha1!$K$2:$K$65536</definedName>
    <definedName name="TSuperior__4__M" localSheetId="28">[12]Folha1!$K$2:$K$65536</definedName>
    <definedName name="TSuperior__4__M">[13]Folha1!$K$2:$K$65536</definedName>
    <definedName name="TSuperior__4_F" localSheetId="5">[12]Folha1!$L$2:$L$65536</definedName>
    <definedName name="TSuperior__4_F" localSheetId="28">[12]Folha1!$L$2:$L$65536</definedName>
    <definedName name="TSuperior__4_F">[13]Folha1!$L$2:$L$65536</definedName>
    <definedName name="TSuperior_10_14__M" localSheetId="5">'[10]SIAL-por mun'!$AY$2:$AY$65536</definedName>
    <definedName name="TSuperior_10_14__M" localSheetId="28">'[10]SIAL-por mun'!$AY$2:$AY$65536</definedName>
    <definedName name="TSuperior_10_14__M">'[11]SIAL-por mun'!$AY$2:$AY$65536</definedName>
    <definedName name="TSuperior_10_14_F" localSheetId="5">'[10]SIAL-por mun'!$AZ$2:$AZ$65536</definedName>
    <definedName name="TSuperior_10_14_F" localSheetId="28">'[10]SIAL-por mun'!$AZ$2:$AZ$65536</definedName>
    <definedName name="TSuperior_10_14_F">'[11]SIAL-por mun'!$AZ$2:$AZ$65536</definedName>
    <definedName name="TSuperior_11__M" localSheetId="5">[12]Folha1!$CM$2:$CM$65536</definedName>
    <definedName name="TSuperior_11__M" localSheetId="28">[12]Folha1!$CM$2:$CM$65536</definedName>
    <definedName name="TSuperior_11__M">[13]Folha1!$CM$2:$CM$65536</definedName>
    <definedName name="TSuperior_11_F" localSheetId="5">[12]Folha1!$CN$2:$CN$65536</definedName>
    <definedName name="TSuperior_11_F" localSheetId="28">[12]Folha1!$CN$2:$CN$65536</definedName>
    <definedName name="TSuperior_11_F">[13]Folha1!$CN$2:$CN$65536</definedName>
    <definedName name="TSuperior_12__M" localSheetId="5">[12]Folha1!$DG$2:$DG$65536</definedName>
    <definedName name="TSuperior_12__M" localSheetId="28">[12]Folha1!$DG$2:$DG$65536</definedName>
    <definedName name="TSuperior_12__M">[13]Folha1!$DG$2:$DG$65536</definedName>
    <definedName name="TSuperior_12_F" localSheetId="5">[12]Folha1!$DH$2:$DH$65536</definedName>
    <definedName name="TSuperior_12_F" localSheetId="28">[12]Folha1!$DH$2:$DH$65536</definedName>
    <definedName name="TSuperior_12_F">[13]Folha1!$DH$2:$DH$65536</definedName>
    <definedName name="TSuperior_15_19__M" localSheetId="5">'[10]SIAL-por mun'!$BS$2:$BS$65536</definedName>
    <definedName name="TSuperior_15_19__M" localSheetId="28">'[10]SIAL-por mun'!$BS$2:$BS$65536</definedName>
    <definedName name="TSuperior_15_19__M">'[11]SIAL-por mun'!$BS$2:$BS$65536</definedName>
    <definedName name="TSuperior_15_19_F" localSheetId="5">'[10]SIAL-por mun'!$BT$2:$BT$65536</definedName>
    <definedName name="TSuperior_15_19_F" localSheetId="28">'[10]SIAL-por mun'!$BT$2:$BT$65536</definedName>
    <definedName name="TSuperior_15_19_F">'[11]SIAL-por mun'!$BT$2:$BT$65536</definedName>
    <definedName name="TSuperior_18__M">'[6]SIAL-por mun'!$K$2:$K$65536</definedName>
    <definedName name="TSuperior_18_24__M">'[6]SIAL-por mun'!$AE$2:$AE$65536</definedName>
    <definedName name="TSuperior_18_24_F">'[6]SIAL-por mun'!$AF$2:$AF$65536</definedName>
    <definedName name="TSuperior_18_F">'[6]SIAL-por mun'!$L$2:$L$65536</definedName>
    <definedName name="TSuperior_20_24__M" localSheetId="5">'[10]SIAL-por mun'!$CM$2:$CM$65536</definedName>
    <definedName name="TSuperior_20_24__M" localSheetId="28">'[10]SIAL-por mun'!$CM$2:$CM$65536</definedName>
    <definedName name="TSuperior_20_24__M">'[11]SIAL-por mun'!$CM$2:$CM$65536</definedName>
    <definedName name="TSuperior_20_24_F" localSheetId="5">'[10]SIAL-por mun'!$CN$2:$CN$65536</definedName>
    <definedName name="TSuperior_20_24_F" localSheetId="28">'[10]SIAL-por mun'!$CN$2:$CN$65536</definedName>
    <definedName name="TSuperior_20_24_F">'[11]SIAL-por mun'!$CN$2:$CN$65536</definedName>
    <definedName name="TSuperior_25_29__M">'[6]SIAL-por mun'!$AY$2:$AY$65536</definedName>
    <definedName name="TSuperior_25_29_F">'[6]SIAL-por mun'!$AZ$2:$AZ$65536</definedName>
    <definedName name="TSuperior_30_34__M">'[6]SIAL-por mun'!$BS$2:$BS$65536</definedName>
    <definedName name="TSuperior_30_34_F">'[6]SIAL-por mun'!$BT$2:$BT$65536</definedName>
    <definedName name="TSuperior_30_35__M" localSheetId="5">'[10]SIAL-por mun'!$EA$2:$EA$65536</definedName>
    <definedName name="TSuperior_30_35__M" localSheetId="28">'[10]SIAL-por mun'!$EA$2:$EA$65536</definedName>
    <definedName name="TSuperior_30_35__M">'[11]SIAL-por mun'!$EA$2:$EA$65536</definedName>
    <definedName name="TSuperior_30_35_F" localSheetId="5">'[10]SIAL-por mun'!$EB$2:$EB$65536</definedName>
    <definedName name="TSuperior_30_35_F" localSheetId="28">'[10]SIAL-por mun'!$EB$2:$EB$65536</definedName>
    <definedName name="TSuperior_30_35_F">'[11]SIAL-por mun'!$EB$2:$EB$65536</definedName>
    <definedName name="TSuperior_35_39__M">'[6]SIAL-por mun'!$CM$2:$CM$65536</definedName>
    <definedName name="TSuperior_35_39_F">'[6]SIAL-por mun'!$CN$2:$CN$65536</definedName>
    <definedName name="TSuperior_36__M" localSheetId="5">'[10]SIAL-por mun'!$EU$2:$EU$65536</definedName>
    <definedName name="TSuperior_36__M" localSheetId="28">'[10]SIAL-por mun'!$EU$2:$EU$65536</definedName>
    <definedName name="TSuperior_36__M">'[11]SIAL-por mun'!$EU$2:$EU$65536</definedName>
    <definedName name="TSuperior_36_F" localSheetId="5">'[10]SIAL-por mun'!$EV$2:$EV$65536</definedName>
    <definedName name="TSuperior_36_F" localSheetId="28">'[10]SIAL-por mun'!$EV$2:$EV$65536</definedName>
    <definedName name="TSuperior_36_F">'[11]SIAL-por mun'!$EV$2:$EV$65536</definedName>
    <definedName name="TSuperior_4__M" localSheetId="5">[12]Folha1!$AE$2:$AE$65536</definedName>
    <definedName name="TSuperior_4__M" localSheetId="28">[12]Folha1!$AE$2:$AE$65536</definedName>
    <definedName name="TSuperior_4__M">[13]Folha1!$AE$2:$AE$65536</definedName>
    <definedName name="TSuperior_4_F" localSheetId="5">[12]Folha1!$AF$2:$AF$65536</definedName>
    <definedName name="TSuperior_4_F" localSheetId="28">[12]Folha1!$AF$2:$AF$65536</definedName>
    <definedName name="TSuperior_4_F">[13]Folha1!$AF$2:$AF$65536</definedName>
    <definedName name="TSuperior_40_44__M">'[6]SIAL-por mun'!$DG$2:$DG$65536</definedName>
    <definedName name="TSuperior_40_44_F">'[6]SIAL-por mun'!$DH$2:$DH$65536</definedName>
    <definedName name="TSuperior_45_49__M">'[6]SIAL-por mun'!$EA$2:$EA$65536</definedName>
    <definedName name="TSuperior_45_49_F">'[6]SIAL-por mun'!$EB$2:$EB$65536</definedName>
    <definedName name="TSuperior_5__M" localSheetId="5">'[10]SIAL-por mun'!$K$2:$K$65536</definedName>
    <definedName name="TSuperior_5__M" localSheetId="28">'[10]SIAL-por mun'!$K$2:$K$65536</definedName>
    <definedName name="TSuperior_5__M">'[11]SIAL-por mun'!$K$2:$K$65536</definedName>
    <definedName name="TSuperior_5_9__M" localSheetId="5">'[10]SIAL-por mun'!$AE$2:$AE$65536</definedName>
    <definedName name="TSuperior_5_9__M" localSheetId="28">'[10]SIAL-por mun'!$AE$2:$AE$65536</definedName>
    <definedName name="TSuperior_5_9__M">'[11]SIAL-por mun'!$AE$2:$AE$65536</definedName>
    <definedName name="TSuperior_5_9_F" localSheetId="5">'[10]SIAL-por mun'!$AF$2:$AF$65536</definedName>
    <definedName name="TSuperior_5_9_F" localSheetId="28">'[10]SIAL-por mun'!$AF$2:$AF$65536</definedName>
    <definedName name="TSuperior_5_9_F">'[11]SIAL-por mun'!$AF$2:$AF$65536</definedName>
    <definedName name="TSuperior_5_F" localSheetId="5">'[10]SIAL-por mun'!$L$2:$L$65536</definedName>
    <definedName name="TSuperior_5_F" localSheetId="28">'[10]SIAL-por mun'!$L$2:$L$65536</definedName>
    <definedName name="TSuperior_5_F">'[11]SIAL-por mun'!$L$2:$L$65536</definedName>
    <definedName name="TSuperior_50_54__M">'[6]SIAL-por mun'!$EU$2:$EU$65536</definedName>
    <definedName name="TSuperior_50_54_F">'[6]SIAL-por mun'!$EV$2:$EV$65536</definedName>
    <definedName name="TSuperior_55_59__M">'[6]SIAL-por mun'!$FO$2:$FO$65536</definedName>
    <definedName name="TSuperior_55_59_F">'[6]SIAL-por mun'!$FP$2:$FP$65536</definedName>
    <definedName name="TSuperior_6__M" localSheetId="5">[12]Folha1!$AY$2:$AY$65536</definedName>
    <definedName name="TSuperior_6__M" localSheetId="28">[12]Folha1!$AY$2:$AY$65536</definedName>
    <definedName name="TSuperior_6__M">[13]Folha1!$AY$2:$AY$65536</definedName>
    <definedName name="TSuperior_6_F" localSheetId="5">[12]Folha1!$AZ$2:$AZ$65536</definedName>
    <definedName name="TSuperior_6_F" localSheetId="28">[12]Folha1!$AZ$2:$AZ$65536</definedName>
    <definedName name="TSuperior_6_F">[13]Folha1!$AZ$2:$AZ$65536</definedName>
    <definedName name="TSuperior_60_64__M">'[6]SIAL-por mun'!$GI$2:$GI$65536</definedName>
    <definedName name="TSuperior_60_64_F">'[6]SIAL-por mun'!$GJ$2:$GJ$65536</definedName>
    <definedName name="TSuperior_65_69__M">'[6]SIAL-por mun'!$HC$2:$HC$65536</definedName>
    <definedName name="TSuperior_65_69_F">'[6]SIAL-por mun'!$HD$2:$HD$65536</definedName>
    <definedName name="TSuperior_70__M">'[6]SIAL-por mun'!$HW$2:$HW$65536</definedName>
    <definedName name="TSuperior_70_F">'[6]SIAL-por mun'!$HX$2:$HX$65536</definedName>
    <definedName name="TSuperior_9__M" localSheetId="5">[12]Folha1!$BS$2:$BS$65536</definedName>
    <definedName name="TSuperior_9__M" localSheetId="28">[12]Folha1!$BS$2:$BS$65536</definedName>
    <definedName name="TSuperior_9__M">[13]Folha1!$BS$2:$BS$65536</definedName>
    <definedName name="TSuperior_9_F" localSheetId="5">[12]Folha1!$BT$2:$BT$65536</definedName>
    <definedName name="TSuperior_9_F" localSheetId="28">[12]Folha1!$BT$2:$BT$65536</definedName>
    <definedName name="TSuperior_9_F">[13]Folha1!$BT$2:$BT$65536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5">[12]Folha1!$EU$2:$EU$65536</definedName>
    <definedName name="TSuperior_Bachar__M" localSheetId="28">[12]Folha1!$EU$2:$EU$65536</definedName>
    <definedName name="TSuperior_Bachar__M">[13]Folha1!$EU$2:$EU$65536</definedName>
    <definedName name="TSuperior_Bachar_F" localSheetId="5">[12]Folha1!$EV$2:$EV$65536</definedName>
    <definedName name="TSuperior_Bachar_F" localSheetId="28">[12]Folha1!$EV$2:$EV$65536</definedName>
    <definedName name="TSuperior_Bachar_F">[13]Folha1!$EV$2:$EV$65536</definedName>
    <definedName name="TSuperior_Brasil__M" localSheetId="5">'[8]SIAL-por mun'!$AY$2:$AY$65536</definedName>
    <definedName name="TSuperior_Brasil__M" localSheetId="28">'[8]SIAL-por mun'!$AY$2:$AY$65536</definedName>
    <definedName name="TSuperior_Brasil__M">'[9]SIAL-por mun'!$AY$2:$AY$65536</definedName>
    <definedName name="TSuperior_Brasil_F" localSheetId="5">'[8]SIAL-por mun'!$AZ$2:$AZ$65536</definedName>
    <definedName name="TSuperior_Brasil_F" localSheetId="28">'[8]SIAL-por mun'!$AZ$2:$AZ$65536</definedName>
    <definedName name="TSuperior_Brasil_F">'[9]SIAL-por mun'!$AZ$2:$AZ$65536</definedName>
    <definedName name="TSuperior_CAProv__M">'[7] '!$AE$2:$AE$65536</definedName>
    <definedName name="TSuperior_CAProv_F">'[7] '!$AF$2:$AF$65536</definedName>
    <definedName name="TSuperior_CMedio__M" localSheetId="5">[12]Folha1!$EA$2:$EA$65536</definedName>
    <definedName name="TSuperior_CMedio__M" localSheetId="28">[12]Folha1!$EA$2:$EA$65536</definedName>
    <definedName name="TSuperior_CMedio__M">[13]Folha1!$EA$2:$EA$65536</definedName>
    <definedName name="TSuperior_CMedio_F" localSheetId="5">[12]Folha1!$EB$2:$EB$65536</definedName>
    <definedName name="TSuperior_CMedio_F" localSheetId="28">[12]Folha1!$EB$2:$EB$65536</definedName>
    <definedName name="TSuperior_CMedio_F">[13]Folha1!$EB$2:$EB$65536</definedName>
    <definedName name="TSuperior_CTTCert__M">'[7] '!$AY$2:$AY$65536</definedName>
    <definedName name="TSuperior_CTTCert_F">'[7] '!$AZ$2:$AZ$65536</definedName>
    <definedName name="TSuperior_Demite__M">#N/A</definedName>
    <definedName name="TSuperior_Demite_F">#N/A</definedName>
    <definedName name="TSuperior_Dout__M" localSheetId="5">[12]Folha1!$HC$2:$HC$65536</definedName>
    <definedName name="TSuperior_Dout__M" localSheetId="28">[12]Folha1!$HC$2:$HC$65536</definedName>
    <definedName name="TSuperior_Dout__M">[13]Folha1!$HC$2:$HC$65536</definedName>
    <definedName name="TSuperior_Dout_F" localSheetId="5">[12]Folha1!$HD$2:$HD$65536</definedName>
    <definedName name="TSuperior_Dout_F" localSheetId="28">[12]Folha1!$HD$2:$HD$65536</definedName>
    <definedName name="TSuperior_Dout_F">[13]Folha1!$HD$2:$HD$65536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5">[12]Folha1!$FO$2:$FO$65536</definedName>
    <definedName name="TSuperior_Licenc__M" localSheetId="28">[12]Folha1!$FO$2:$FO$65536</definedName>
    <definedName name="TSuperior_Licenc__M">[13]Folha1!$FO$2:$FO$65536</definedName>
    <definedName name="TSuperior_Licenc_F" localSheetId="5">[12]Folha1!$FP$2:$FP$65536</definedName>
    <definedName name="TSuperior_Licenc_F" localSheetId="28">[12]Folha1!$FP$2:$FP$65536</definedName>
    <definedName name="TSuperior_Licenc_F">[13]Folha1!$FP$2:$FP$65536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5">[12]Folha1!$GI$2:$GI$65536</definedName>
    <definedName name="TSuperior_Mestre__M" localSheetId="28">[12]Folha1!$GI$2:$GI$65536</definedName>
    <definedName name="TSuperior_Mestre__M">[13]Folha1!$GI$2:$GI$65536</definedName>
    <definedName name="TSuperior_Mestre_F" localSheetId="5">[12]Folha1!$GJ$2:$GJ$65536</definedName>
    <definedName name="TSuperior_Mestre_F" localSheetId="28">[12]Folha1!$GJ$2:$GJ$65536</definedName>
    <definedName name="TSuperior_Mestre_F">[13]Folha1!$GJ$2:$GJ$65536</definedName>
    <definedName name="TSuperior_Nomea__M">'[7] '!$K$2:$K$65536</definedName>
    <definedName name="TSuperior_Nomea_F">'[7] '!$L$2:$L$65536</definedName>
    <definedName name="TSuperior_Nomeac__F">'[5]SIAL-por mun'!$L$2:$L$65536</definedName>
    <definedName name="TSuperior_Nomeac__M">'[5]SIAL-por mun'!$K$2:$K$65536</definedName>
    <definedName name="TSuperior_OutrMot__M">#N/A</definedName>
    <definedName name="TSuperior_OutrMot_F">#N/A</definedName>
    <definedName name="TSuperior_OutrosP__M" localSheetId="5">'[8]SIAL-por mun'!$BS$2:$BS$65536</definedName>
    <definedName name="TSuperior_OutrosP__M" localSheetId="28">'[8]SIAL-por mun'!$BS$2:$BS$65536</definedName>
    <definedName name="TSuperior_OutrosP__M">'[9]SIAL-por mun'!$BS$2:$BS$65536</definedName>
    <definedName name="TSuperior_OutrosP_F" localSheetId="5">'[8]SIAL-por mun'!$BT$2:$BT$65536</definedName>
    <definedName name="TSuperior_OutrosP_F" localSheetId="28">'[8]SIAL-por mun'!$BT$2:$BT$65536</definedName>
    <definedName name="TSuperior_OutrosP_F">'[9]SIAL-por mun'!$BT$2:$BT$65536</definedName>
    <definedName name="TSuperior_OutrSit__M">'[7] '!$EU$2:$EU$65536</definedName>
    <definedName name="TSuperior_OutrSit_F">'[7] '!$EV$2:$EV$65536</definedName>
    <definedName name="TSuperior_PALOP__M" localSheetId="5">'[8]SIAL-por mun'!$AE$2:$AE$65536</definedName>
    <definedName name="TSuperior_PALOP__M" localSheetId="28">'[8]SIAL-por mun'!$AE$2:$AE$65536</definedName>
    <definedName name="TSuperior_PALOP__M">'[9]SIAL-por mun'!$AE$2:$AE$65536</definedName>
    <definedName name="TSuperior_PALOP_F" localSheetId="5">'[8]SIAL-por mun'!$AF$2:$AF$65536</definedName>
    <definedName name="TSuperior_PALOP_F" localSheetId="28">'[8]SIAL-por mun'!$AF$2:$AF$65536</definedName>
    <definedName name="TSuperior_PALOP_F">'[9]SIAL-por mun'!$AF$2:$AF$65536</definedName>
    <definedName name="TSuperior_PServ__F">'[5]SIAL-por mun'!$BZ$2:$BZ$65536</definedName>
    <definedName name="TSuperior_PServ__M">'[5]SIAL-por mun'!$BY$2:$BY$65536</definedName>
    <definedName name="TSuperior_Quadro__M">'[7] '!$K$2:$K$65536</definedName>
    <definedName name="TSuperior_Quadro_F">'[7] '!$L$2:$L$65536</definedName>
    <definedName name="TSuperior_Requis__M">'[7] '!$CM$2:$CM$65536</definedName>
    <definedName name="TSuperior_Requis_F">'[7] '!$CN$2:$CN$65536</definedName>
    <definedName name="TSuperior_RLDurc__M">'[7] '!$EA$2:$EA$65536</definedName>
    <definedName name="TSuperior_RLDurc_F">'[7] '!$EB$2:$EB$65536</definedName>
    <definedName name="TSuperior_RLVenc__M">'[7] '!$DG$2:$DG$65536</definedName>
    <definedName name="TSuperior_RLVenc_F">'[7] '!$DH$2:$DH$65536</definedName>
    <definedName name="TSuperior_TIncerto__F">'[5]SIAL-por mun'!$GF$2:$GF$65536</definedName>
    <definedName name="TSuperior_TIncerto__M">'[5]SIAL-por mun'!$GE$2:$GE$65536</definedName>
    <definedName name="TSuperior_TIndet__F">'[5]SIAL-por mun'!$EN$2:$EN$65536</definedName>
    <definedName name="TSuperior_TIndet__M">'[5]SIAL-por mun'!$EM$2:$EM$65536</definedName>
    <definedName name="TSuperior_TResolu__F">'[5]SIAL-por mun'!$FJ$2:$FJ$65536</definedName>
    <definedName name="TSuperior_TResolu__M">'[5]SIAL-por mun'!$FI$2:$FI$65536</definedName>
    <definedName name="TSuperior_UE__M" localSheetId="5">'[8]SIAL-por mun'!$K$2:$K$65536</definedName>
    <definedName name="TSuperior_UE__M" localSheetId="28">'[8]SIAL-por mun'!$K$2:$K$65536</definedName>
    <definedName name="TSuperior_UE__M">'[9]SIAL-por mun'!$K$2:$K$65536</definedName>
    <definedName name="TSuperior_UE_F" localSheetId="5">'[8]SIAL-por mun'!$L$2:$L$65536</definedName>
    <definedName name="TSuperior_UE_F" localSheetId="28">'[8]SIAL-por mun'!$L$2:$L$65536</definedName>
    <definedName name="TSuperior_UE_F">'[9]SIAL-por mun'!$L$2:$L$65536</definedName>
    <definedName name="TSuperior25_29_F" localSheetId="5">'[10]SIAL-por mun'!$DH$2:$DH$65536</definedName>
    <definedName name="TSuperior25_29_F" localSheetId="28">'[10]SIAL-por mun'!$DH$2:$DH$65536</definedName>
    <definedName name="TSuperior25_29_F">'[11]SIAL-por mun'!$DH$2:$DH$65536</definedName>
    <definedName name="ValorGlobal_AccoesExternas" localSheetId="5">[14]Folha1!$R$2:$R$65536</definedName>
    <definedName name="ValorGlobal_AccoesExternas" localSheetId="28">[14]Folha1!$R$2:$R$65536</definedName>
    <definedName name="ValorGlobal_AccoesExternas">[15]Folha1!$R$2:$R$65536</definedName>
    <definedName name="ValorGlobal_AccoesInternas" localSheetId="5">[14]Folha1!$Q$2:$Q$65536</definedName>
    <definedName name="ValorGlobal_AccoesInternas" localSheetId="28">[14]Folha1!$Q$2:$Q$65536</definedName>
    <definedName name="ValorGlobal_AccoesInternas">[15]Folha1!$Q$2:$Q$65536</definedName>
    <definedName name="www" localSheetId="28">'[2]1.7TrabDeficient'!#REF!</definedName>
    <definedName name="www">'[2]1.7TrabDeficient'!#REF!</definedName>
    <definedName name="xxxx" localSheetId="5">'[2]1.7TrabDeficient'!#REF!</definedName>
    <definedName name="xxxx">'[2]1.7TrabDeficient'!#REF!</definedName>
    <definedName name="Year" localSheetId="3">#REF!</definedName>
    <definedName name="Year" localSheetId="4">#REF!</definedName>
    <definedName name="Year">#REF!</definedName>
  </definedNames>
  <calcPr calcId="162913"/>
</workbook>
</file>

<file path=xl/calcChain.xml><?xml version="1.0" encoding="utf-8"?>
<calcChain xmlns="http://schemas.openxmlformats.org/spreadsheetml/2006/main">
  <c r="A38" i="3" l="1"/>
  <c r="A37" i="3" l="1"/>
  <c r="A36" i="3" l="1"/>
  <c r="A35" i="3" l="1"/>
  <c r="A34" i="3" l="1"/>
  <c r="A33" i="3" l="1"/>
  <c r="A32" i="3" l="1"/>
  <c r="A31" i="3" l="1"/>
  <c r="A30" i="3" l="1"/>
  <c r="A29" i="3" l="1"/>
  <c r="A28" i="3" l="1"/>
  <c r="A27" i="3" l="1"/>
  <c r="A25" i="3" l="1"/>
  <c r="A24" i="3" l="1"/>
  <c r="A23" i="3" l="1"/>
  <c r="A22" i="3" l="1"/>
  <c r="A21" i="3"/>
  <c r="A19" i="3" l="1"/>
  <c r="A20" i="3"/>
  <c r="A18" i="3" l="1"/>
  <c r="A17" i="3" l="1"/>
  <c r="A26" i="3" l="1"/>
  <c r="A16" i="3" l="1"/>
  <c r="A15" i="3" l="1"/>
  <c r="A14" i="3" l="1"/>
  <c r="A13" i="3" l="1"/>
  <c r="A10" i="3" l="1"/>
  <c r="A9" i="3"/>
</calcChain>
</file>

<file path=xl/sharedStrings.xml><?xml version="1.0" encoding="utf-8"?>
<sst xmlns="http://schemas.openxmlformats.org/spreadsheetml/2006/main" count="7646" uniqueCount="303">
  <si>
    <t>Ensino básico</t>
  </si>
  <si>
    <t>Ensino secundário</t>
  </si>
  <si>
    <t>Ensino superior</t>
  </si>
  <si>
    <t>Total</t>
  </si>
  <si>
    <t>Estrutura (%)</t>
  </si>
  <si>
    <t>Até ao 2.º ciclo</t>
  </si>
  <si>
    <t>3.º ciclo</t>
  </si>
  <si>
    <t>11.º ano</t>
  </si>
  <si>
    <t>12.º ano ou equiv.</t>
  </si>
  <si>
    <t>DIREÇÃO-GERAL DA ADMINISTRAÇÃO E DO EMPREGO PÚBLICO</t>
  </si>
  <si>
    <t>DEPARTAMENTO DE ESTATÍSTICA DO EMPREGO PÚBLICO</t>
  </si>
  <si>
    <t>ÍNDICE DE QUADROS</t>
  </si>
  <si>
    <t>Ensino Superior</t>
  </si>
  <si>
    <t>Bacharelato</t>
  </si>
  <si>
    <t>Licenciatura</t>
  </si>
  <si>
    <t>Mestrado</t>
  </si>
  <si>
    <t>Doutoramento</t>
  </si>
  <si>
    <t>H</t>
  </si>
  <si>
    <t>M</t>
  </si>
  <si>
    <t>T</t>
  </si>
  <si>
    <t xml:space="preserve"> CARGO / CARREIRA / GRUPO</t>
  </si>
  <si>
    <t xml:space="preserve">Dirigente superior </t>
  </si>
  <si>
    <t>Dirigente intermédio</t>
  </si>
  <si>
    <t>Técnico Superior</t>
  </si>
  <si>
    <t>Informático</t>
  </si>
  <si>
    <t>-</t>
  </si>
  <si>
    <t>Pessoal de Inspecção</t>
  </si>
  <si>
    <t>Médico</t>
  </si>
  <si>
    <t>Enfermeiro</t>
  </si>
  <si>
    <t>Téc. Diagnóstico e Terapêutica</t>
  </si>
  <si>
    <t>Oficial dos Registos e do Notariado</t>
  </si>
  <si>
    <t>Bombeiro</t>
  </si>
  <si>
    <t>Cod. CAE</t>
  </si>
  <si>
    <t>Ganho médio mensal</t>
  </si>
  <si>
    <t>N.º</t>
  </si>
  <si>
    <t>Peso %</t>
  </si>
  <si>
    <t>Transportes e armazenagem</t>
  </si>
  <si>
    <t>J</t>
  </si>
  <si>
    <t xml:space="preserve">Atividades de informação e de comunicação </t>
  </si>
  <si>
    <t>Atividades de consultoria, científicas, técnicas e similares</t>
  </si>
  <si>
    <t>O</t>
  </si>
  <si>
    <t>das quais:</t>
  </si>
  <si>
    <t>P</t>
  </si>
  <si>
    <t>Educação</t>
  </si>
  <si>
    <t>Q</t>
  </si>
  <si>
    <t>Atividades de saúde humana e apoio social</t>
  </si>
  <si>
    <t>R</t>
  </si>
  <si>
    <t>%</t>
  </si>
  <si>
    <t>Até aos 24 anos</t>
  </si>
  <si>
    <t>Dos 25 aos 34</t>
  </si>
  <si>
    <t>Dos 35 aos 44</t>
  </si>
  <si>
    <t>Dos 45 aos 54</t>
  </si>
  <si>
    <t>Dos 55 aos 64</t>
  </si>
  <si>
    <t>65 e mais anos</t>
  </si>
  <si>
    <t>Idade média estimada 
(em anos)</t>
  </si>
  <si>
    <t>Índice de renovação
(em número)</t>
  </si>
  <si>
    <t>Índice de juventude
(em número)</t>
  </si>
  <si>
    <t xml:space="preserve">H </t>
  </si>
  <si>
    <t>Voltar ao Índice</t>
  </si>
  <si>
    <t>Secção</t>
  </si>
  <si>
    <t>Designação</t>
  </si>
  <si>
    <t>Atividades artísticas, de espetáculos, desportivas e recreativas</t>
  </si>
  <si>
    <t>outubro 2012</t>
  </si>
  <si>
    <t xml:space="preserve">DETIDAS PELA ADMINISTRAÇÃO CENTRAL </t>
  </si>
  <si>
    <t>Ensino Secundário</t>
  </si>
  <si>
    <t>Das quais:</t>
  </si>
  <si>
    <t>Sociedades Financeiras</t>
  </si>
  <si>
    <t>Sociedades Não Financeiras</t>
  </si>
  <si>
    <t xml:space="preserve">DETIDAS PELA  A. R. DA MADEIRA </t>
  </si>
  <si>
    <t>Q.2 - ENTIDADES DO SECTOR PÚBLICO, EXCETO ADMINISTRAÇÕES PÚBLICAS</t>
  </si>
  <si>
    <t>Emprego (N.º)</t>
  </si>
  <si>
    <t>Empresas e demais entidades públicas:</t>
  </si>
  <si>
    <t>Detidas pela administração central</t>
  </si>
  <si>
    <t>Detidas pela adm. regional dos Açores</t>
  </si>
  <si>
    <t>Detidas pela adm. regional da Madeira</t>
  </si>
  <si>
    <t>Detidas pela administração local</t>
  </si>
  <si>
    <t>Sociedades financeiras</t>
  </si>
  <si>
    <t>Sociedades não financeiras</t>
  </si>
  <si>
    <t>Remuneração base média mensal</t>
  </si>
  <si>
    <t>DETIDAS PELA ADMINISTRAÇÃO CENTRAL</t>
  </si>
  <si>
    <t>DETIDAS PELA ADMINISTRAÇÃO REGIONAL DA MADEIRA</t>
  </si>
  <si>
    <t>DETIDAS PELA ADMINISTRAÇÃO LOCAL</t>
  </si>
  <si>
    <t>4.º Trimestre 2012</t>
  </si>
  <si>
    <t>2.º Trimestre 2013</t>
  </si>
  <si>
    <t>31 dezembro</t>
  </si>
  <si>
    <t>outubro</t>
  </si>
  <si>
    <t>30 junho</t>
  </si>
  <si>
    <t>abril</t>
  </si>
  <si>
    <t>Emprego</t>
  </si>
  <si>
    <t>Remun. base média mensal</t>
  </si>
  <si>
    <t>Remun. base média mensal (€)</t>
  </si>
  <si>
    <t>Ganho médio mensal (€)</t>
  </si>
  <si>
    <t>A</t>
  </si>
  <si>
    <t>(01+02+03)</t>
  </si>
  <si>
    <t>C</t>
  </si>
  <si>
    <t>Indústrias transformadoras</t>
  </si>
  <si>
    <t>(10+14+18+20+21+23+25+30+31+33)</t>
  </si>
  <si>
    <t>D</t>
  </si>
  <si>
    <t>Eletricidade, gás, vapor, água quente e fria e ar frio</t>
  </si>
  <si>
    <t>(35)</t>
  </si>
  <si>
    <t>E</t>
  </si>
  <si>
    <t>(36+37+38+39)</t>
  </si>
  <si>
    <t>F</t>
  </si>
  <si>
    <t>Construção</t>
  </si>
  <si>
    <t>(41+42+43)</t>
  </si>
  <si>
    <t>G</t>
  </si>
  <si>
    <t>(45+46+47)</t>
  </si>
  <si>
    <t>(49+50+51+52+53)</t>
  </si>
  <si>
    <t>I</t>
  </si>
  <si>
    <t>(55+56)</t>
  </si>
  <si>
    <t>(58+61+62+63)</t>
  </si>
  <si>
    <t>K</t>
  </si>
  <si>
    <t>Atividades financeiras e de seguros</t>
  </si>
  <si>
    <t>(64+65+66)</t>
  </si>
  <si>
    <t>L</t>
  </si>
  <si>
    <t>Atividades imobiliárias</t>
  </si>
  <si>
    <t>(68)</t>
  </si>
  <si>
    <t>(70+71+72+74)</t>
  </si>
  <si>
    <t>N</t>
  </si>
  <si>
    <t>Atividades administrativas e dos serviços de apoio</t>
  </si>
  <si>
    <t>(77+79+81+82)</t>
  </si>
  <si>
    <t>(84)</t>
  </si>
  <si>
    <t>(85)</t>
  </si>
  <si>
    <t>(86+88)</t>
  </si>
  <si>
    <t>(90+91+92+93)</t>
  </si>
  <si>
    <t>S</t>
  </si>
  <si>
    <t>Outras atividades de serviços</t>
  </si>
  <si>
    <t>(94)</t>
  </si>
  <si>
    <t>Agricultura, produção animal, caça, floresta e pesca</t>
  </si>
  <si>
    <t>Captação, tratamento e distribuição de água; saneamento, gestão de resíduos e despoluição</t>
  </si>
  <si>
    <t>Comércio por grosso e a retalho; reparação de veículos automóveis e motociclos</t>
  </si>
  <si>
    <t>Alojamento, restauração e similares</t>
  </si>
  <si>
    <t>Administração Pública e Defesa; Segurança Social Obrigatória</t>
  </si>
  <si>
    <t>abril
2013</t>
  </si>
  <si>
    <t>4.º Trimestre 2013</t>
  </si>
  <si>
    <t>30-jun-2013</t>
  </si>
  <si>
    <t>CAE Rev.3</t>
  </si>
  <si>
    <t>Variação homóloga</t>
  </si>
  <si>
    <t>30-jun-2014</t>
  </si>
  <si>
    <t xml:space="preserve">outubro 2013 </t>
  </si>
  <si>
    <t xml:space="preserve">abril
2014 </t>
  </si>
  <si>
    <t>outubro
2014</t>
  </si>
  <si>
    <t>abril
2014</t>
  </si>
  <si>
    <t>31-dezembro-2013</t>
  </si>
  <si>
    <t>31-dezembro-2014</t>
  </si>
  <si>
    <t>2.º Trimestre 2014</t>
  </si>
  <si>
    <t>4.º Trimestre 2014</t>
  </si>
  <si>
    <t>31-dezembro-2012</t>
  </si>
  <si>
    <t>30-junho-2013</t>
  </si>
  <si>
    <t>30-junho-2014</t>
  </si>
  <si>
    <t>30-jun-2015</t>
  </si>
  <si>
    <t>30-junho-2015</t>
  </si>
  <si>
    <t>n.d.</t>
  </si>
  <si>
    <t>NOTAS SOBRE UNIVERSO E FONTES</t>
  </si>
  <si>
    <t>Portal do Instituto Nacional de Estatística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</si>
  <si>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</si>
  <si>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31-dezembro-2015</t>
  </si>
  <si>
    <t>31 dez-2012</t>
  </si>
  <si>
    <t>31 dez-2013</t>
  </si>
  <si>
    <t>31 dez-2014</t>
  </si>
  <si>
    <t>31-dez-2015</t>
  </si>
  <si>
    <t>abril
2015</t>
  </si>
  <si>
    <t>outubro
2015</t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</si>
  <si>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</si>
  <si>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</si>
  <si>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</si>
  <si>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</si>
  <si>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</si>
  <si>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</si>
  <si>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IV</t>
    </r>
    <r>
      <rPr>
        <b/>
        <sz val="9"/>
        <color rgb="FFC00000"/>
        <rFont val="Trebuchet MS"/>
        <family val="2"/>
      </rPr>
      <t xml:space="preserve">. NOTAS TÉCNICAS </t>
    </r>
    <r>
      <rPr>
        <sz val="9"/>
        <color theme="1"/>
        <rFont val="Trebuchet MS"/>
        <family val="2"/>
      </rPr>
      <t>no</t>
    </r>
  </si>
  <si>
    <r>
      <t xml:space="preserve">A recolha de dados trimestrais por recenseamento, dirigido às entidades que constituem o universo de entidades públicas no território nacional, possibilita a disponibilização de resultados semestrais e anuais relativos ao emprego público no âmbito das estatísticas do mercado de trabalho, sendo objeto da informação e dos indicadores estatísticos que integram os capítulos: </t>
    </r>
    <r>
      <rPr>
        <b/>
        <sz val="9"/>
        <rFont val="Trebuchet MS"/>
        <family val="2"/>
      </rPr>
      <t>Capítulo I - Administrações públicas; Capítulo II – Entidades do sector público, exceto administrações públicas; Capítulo III – Outros indicadores.</t>
    </r>
    <r>
      <rPr>
        <sz val="9"/>
        <rFont val="Trebuchet MS"/>
        <family val="2"/>
      </rPr>
      <t xml:space="preserve">
 A informação é obtida por recolha online através do SIOE - Sistema de Informação da Organização do Estado (http://www.sioe.dgaep.gov.pt).</t>
    </r>
  </si>
  <si>
    <t xml:space="preserve">Outros dados complementares em: </t>
  </si>
  <si>
    <t xml:space="preserve">2.º Trimestre 2015 </t>
  </si>
  <si>
    <t xml:space="preserve">4.º Trimestre 2015 </t>
  </si>
  <si>
    <t>2.º Trimestre 2016</t>
  </si>
  <si>
    <t>Q.2.2.1 Emprego nas empresas públicas e demais entidades do sector público por cargo / carreira / grupo, segundo escalões etários e sexo, 31 dezembro 2012</t>
  </si>
  <si>
    <t>Q.2.2.2 Emprego nas empresas públicas e demais entidades do sector público por cargo / carreira / grupo, segundo escalões etários e sexo, 30 junho 2013</t>
  </si>
  <si>
    <t>Q.2.2.3 Emprego nas empresas públicas e demais entidades do sector público por cargo / carreira / grupo, segundo escalões etários e sexo, 31 dezembro 2013</t>
  </si>
  <si>
    <t>Q.2.2.4 Emprego nas empresas públicas e demais entidades do sector público por cargo / carreira / grupo, segundo escalões etários e sexo, 30 junho 2014</t>
  </si>
  <si>
    <t>Q.2.2.5 Emprego nas empresas públicas e demais entidades do sector público por cargo / carreira / grupo, segundo escalões etários e sexo, 31 dezembro 2014</t>
  </si>
  <si>
    <t>Q.2.2.6 Emprego nas empresas públicas e demais entidades do sector público por cargo / carreira / grupo, segundo escalões etários e sexo, 30 junho 2015</t>
  </si>
  <si>
    <t>Q.2.2.7 Emprego nas empresas públicas e demais entidades do sector público por cargo / carreira / grupo, segundo escalões etários e sexo, 31 dezembro 2015</t>
  </si>
  <si>
    <t>Q.2.2.8 Emprego nas empresas públicas e demais entidades do sector público por cargo / carreira / grupo, segundo escalões etários e sexo, 30 junho 2016</t>
  </si>
  <si>
    <t>Q.2 - EMPREGO NAS EMPRESAS PÚBLICAS E DEMAIS ENTIDADES DO SECTOR PÚBLICO (EXCETO ADMINISTRAÇÕES PÚBLICAS)</t>
  </si>
  <si>
    <t>Q.2.3.1 Distribuição do emprego em empresas públicas e demais entidades públicas por cargo / carreira / grupo e sexo, segundo o nível de escolaridade, 31 dezembro 2012</t>
  </si>
  <si>
    <t>Q.2.3.2 Distribuição do emprego em empresas públicas e demais entidades públicas por cargo / carreira / grupo e sexo, segundo o nível de escolaridade, 30 junho 2013</t>
  </si>
  <si>
    <t>Q.2.3.3 Distribuição do emprego em empresas públicas e demais entidades públicas por cargo / carreira / grupo e sexo, segundo o nível de escolaridade, 31 dezembro 2013</t>
  </si>
  <si>
    <t>Q.2.3.4 Distribuição do emprego em empresas públicas e demais entidades públicas por cargo / carreira / grupo e sexo, segundo o nível de escolaridade, 30 junho 2014</t>
  </si>
  <si>
    <t>Q.2.3.5 Distribuição do emprego em empresas públicas e demais entidades públicas por cargo / carreira / grupo e sexo, segundo o nível de escolaridade, 31 dezembro 2014</t>
  </si>
  <si>
    <t>Q.2.3.6 Distribuição do emprego em empresas públicas e demais entidades públicas por cargo / carreira / grupo e sexo, segundo o nível de escolaridade, 30 junho 2015</t>
  </si>
  <si>
    <t>Q.2.3.7 Distribuição do emprego em empresas públicas e demais entidades públicas por cargo / carreira / grupo e sexo, segundo o nível de escolaridade, 31 dezembro 2015</t>
  </si>
  <si>
    <t>Q.2.3.8 Distribuição do emprego em empresas públicas e demais entidades públicas por cargo / carreira / grupo e sexo, segundo o nível de escolaridade, 30 junho 2016</t>
  </si>
  <si>
    <t>30-jun-2016</t>
  </si>
  <si>
    <t>31-dez-2016</t>
  </si>
  <si>
    <t>abril
2016</t>
  </si>
  <si>
    <t>outubro
2016</t>
  </si>
  <si>
    <t>30-junho-2016</t>
  </si>
  <si>
    <t>Q.2.2.9 Emprego nas empresas públicas e demais entidades do sector público por cargo / carreira / grupo, segundo escalões etários e sexo, 31 dezembro 2016</t>
  </si>
  <si>
    <t>Q.2.3.9 Distribuição do emprego em empresas públicas e demais entidades públicas por cargo / carreira / grupo e sexo, segundo o nível de escolaridade, 31 dezembro 2016</t>
  </si>
  <si>
    <t>4.º Trimestre 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</si>
  <si>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</si>
  <si>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</si>
  <si>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</si>
  <si>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</si>
  <si>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</si>
  <si>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</si>
  <si>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</si>
  <si>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</si>
  <si>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</si>
  <si>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 xml:space="preserve">Saída da ANA Aeroportos Portugal S.A. e participadas 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</si>
  <si>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</si>
  <si>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</si>
  <si>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</si>
  <si>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</si>
  <si>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</si>
  <si>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</si>
  <si>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</si>
  <si>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</si>
  <si>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</si>
  <si>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</si>
  <si>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Entrada do Novo Banco S.A. e participadas</t>
  </si>
  <si>
    <t>2015/T3</t>
  </si>
  <si>
    <t>28/07/2015</t>
  </si>
  <si>
    <t xml:space="preserve">Saída EGF - Empresa Geral do Fomento, S.A e participadas </t>
  </si>
  <si>
    <t>2015/T4</t>
  </si>
  <si>
    <t>30/09/2015</t>
  </si>
  <si>
    <t>Saída Oceanário de Lisboa, S.A.</t>
  </si>
  <si>
    <t>24/11/2015</t>
  </si>
  <si>
    <t>Saída da Neovalor - Serviços em Ambiente e Saúde, S.A.</t>
  </si>
  <si>
    <t>20/12/2015</t>
  </si>
  <si>
    <t>2016/T1</t>
  </si>
  <si>
    <t>21/01/2016</t>
  </si>
  <si>
    <t>Saída CPCARGA - Logistica e Transp. Ferroviários Mercadorias, S.A.</t>
  </si>
  <si>
    <t>Neste capítulo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</si>
  <si>
    <t>30-jun-2017</t>
  </si>
  <si>
    <t>abril
2017</t>
  </si>
  <si>
    <t>31-dezembro-2016</t>
  </si>
  <si>
    <t>30-junho-2017</t>
  </si>
  <si>
    <t>Docente Ensino Superior Politécnico</t>
  </si>
  <si>
    <t>Forças de segurança</t>
  </si>
  <si>
    <t>Q.2.2.10 Emprego nas empresas públicas e demais entidades do sector público por cargo / carreira / grupo, segundo escalões etários e sexo, 30 junho 2017</t>
  </si>
  <si>
    <t>DETIDAS PELA ADMINISTRAÇÃO LOCAL (*)</t>
  </si>
  <si>
    <t>Q.2.3.10 Distribuição do emprego em empresas públicas e demais entidades públicas por cargo / carreira / grupo e sexo, segundo o nível de escolaridade, 30 junho 2017</t>
  </si>
  <si>
    <t>2.º Trimestre 2017</t>
  </si>
  <si>
    <t>Q.2.1.1 Emprego nas empresas públicas e demais entidades do sector público segundo o subsector detentor, por sexo, 31 dezembro 2012 a 30 junho 2017, semestral</t>
  </si>
  <si>
    <t>Q.2.1.2 Remunerações nas empresas públicas e demais entidades do sector público segundo o subsector detentor, outubro 2012 a abril 2017, semestral</t>
  </si>
  <si>
    <t xml:space="preserve">Q.2.1.3 Emprego em empresas públicas e demais entidades públicas por subsector detentor, segundo nível de escolaridade e sexo, 31 dezembro 2012 a 30 junho 2017, semestral
</t>
  </si>
  <si>
    <t>Unidade: postos de trabalho</t>
  </si>
  <si>
    <t>Empresas e demais entidades públicas detidas pela administração central: 
resumo de entradas e saídas de entidades com maior impacto no emprego</t>
  </si>
  <si>
    <t>2017/T2</t>
  </si>
  <si>
    <t>29/06/2017</t>
  </si>
  <si>
    <t>Saída da TAP - Transportes Aéreos Portugueses, S.A. e participadas</t>
  </si>
  <si>
    <t>Unidade: postos de trabalho e euros</t>
  </si>
  <si>
    <t>NOTAS SOBRE AS REMUNERAÇÕES</t>
  </si>
  <si>
    <t>31-dez-2017</t>
  </si>
  <si>
    <t>Unidade: euro</t>
  </si>
  <si>
    <t>outubro
2017</t>
  </si>
  <si>
    <t>Var. %
out.17/ out.16</t>
  </si>
  <si>
    <t>31-dezembro-2017</t>
  </si>
  <si>
    <t>Variação (N.º)
(dez-17 / dez-16)</t>
  </si>
  <si>
    <t>Variação (%)
(dez-17 / dez-16)</t>
  </si>
  <si>
    <t xml:space="preserve">ADMINISTRAÇÃO CENTRAL </t>
  </si>
  <si>
    <t>REGIÃO AUTÓNOMA DA MADEIRA</t>
  </si>
  <si>
    <t>ADMINISTRAÇÃO LOCAL</t>
  </si>
  <si>
    <t>Q.2.2.11 Emprego nas empresas públicas e demais entidades do sector público por cargo / carreira / grupo, segundo escalões etários e sexo, 31 dezembro 2017</t>
  </si>
  <si>
    <t>DETIDAS PELA A.R. DA MADEIRA</t>
  </si>
  <si>
    <t>Q.2.3.11 Distribuição do emprego em empresas públicas e demais entidades públicas por cargo / carreira / grupo e sexo, segundo o nível de escolaridade, 31 dezembro 2017</t>
  </si>
  <si>
    <t xml:space="preserve">   </t>
  </si>
  <si>
    <t>4.º Trimestre 2017</t>
  </si>
  <si>
    <t>Variação homóloga (%)
4.º Trimestre 2017</t>
  </si>
  <si>
    <t>Q.2.4 Emprego e remunerações em empresas públicas e demais entidades do sector público por classificação de atividade económica, 31 dezembro 2012 a 31 dezembro 2017, semestral</t>
  </si>
  <si>
    <t xml:space="preserve">Notas: 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</si>
  <si>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</si>
  <si>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</si>
  <si>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Fontes: DGAEP - SIOE (dados disponíveis em 30-04-2018); DGAEP/DEEP</t>
  </si>
  <si>
    <t xml:space="preserve"> 31 dezembro 2012</t>
  </si>
  <si>
    <t xml:space="preserve"> 30 junho 2013</t>
  </si>
  <si>
    <t>Empresas e demais entidades públicas detidas pela administração central: resumo de entradas e saídas com maior impacto no emprego</t>
  </si>
  <si>
    <t xml:space="preserve"> 31 dezembro 2013</t>
  </si>
  <si>
    <t xml:space="preserve"> 30 junho 2014</t>
  </si>
  <si>
    <t xml:space="preserve"> 31 dezembro 2014</t>
  </si>
  <si>
    <t xml:space="preserve"> 30 junho 2015</t>
  </si>
  <si>
    <t>Assistente técnico/administrativo</t>
  </si>
  <si>
    <t>Assist. operacional/operário/auxiliar</t>
  </si>
  <si>
    <t xml:space="preserve"> 31 dezembro 2015</t>
  </si>
  <si>
    <t xml:space="preserve"> 30 junho 2016</t>
  </si>
  <si>
    <t xml:space="preserve"> 31 dezembro 2016</t>
  </si>
  <si>
    <t xml:space="preserve"> 30 junho 2017</t>
  </si>
  <si>
    <t xml:space="preserve"> 31 dezembro 2017</t>
  </si>
  <si>
    <t>SIEP 1.º trimestre 2018</t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</si>
  <si>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</si>
  <si>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</si>
  <si>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t>BOEP N.º 18 - junho 2018</t>
  </si>
  <si>
    <t>BOLETIM ESTATÍSTICO DO EMPREGO PÚBLICO - BOEP N.º 18 - JUNHO 2018</t>
  </si>
  <si>
    <t>Na presente edição do BOEP, o universo de entidades é consistente com a lista de entidades que integram o sector das administrações públicas publicada pelo INE, IP em março 2018, e da lista atualizada das demais entidades do sector público (sociedades não financeiras e financeiras publicas) como tal definidas pelo INE, IP e pelo Banco de Portugal, da qual resultam os dados e indicadores para toda a série.</t>
  </si>
  <si>
    <r>
      <t>Os dados e indicadores referentes às entidades detidas pela a</t>
    </r>
    <r>
      <rPr>
        <b/>
        <sz val="9"/>
        <color theme="1"/>
        <rFont val="Trebuchet MS"/>
        <family val="2"/>
      </rPr>
      <t>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</si>
  <si>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t>Entrada de empresas do Grupo BANIF/Oitante</t>
  </si>
  <si>
    <t>01/01/2016</t>
  </si>
  <si>
    <t>Entrada de empresas do Grupo ESEGUR</t>
  </si>
  <si>
    <t>2017/T4</t>
  </si>
  <si>
    <t>18/10/2017</t>
  </si>
  <si>
    <t>Saída do Novo Banco, S.A. e participadas</t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</si>
  <si>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DGAEP-SIOE (dados disponíveis em 30-04-2018); SIEP 1.º trimestre 2018; DGAEP/DEEP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</si>
</sst>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[$-816]mmmm\ yy;@"/>
  </numFmts>
  <fonts count="87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i/>
      <sz val="9"/>
      <color theme="1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name val="Trebuchet MS"/>
      <family val="2"/>
    </font>
    <font>
      <sz val="10"/>
      <name val="Trebuchet MS"/>
      <family val="2"/>
    </font>
    <font>
      <b/>
      <sz val="11"/>
      <color rgb="FF9E1B32"/>
      <name val="Trebuchet MS"/>
      <family val="2"/>
    </font>
    <font>
      <u/>
      <sz val="10"/>
      <color indexed="12"/>
      <name val="Arial"/>
      <family val="2"/>
    </font>
    <font>
      <sz val="11"/>
      <color rgb="FF9E1B32"/>
      <name val="Trebuchet MS"/>
      <family val="2"/>
    </font>
    <font>
      <b/>
      <sz val="11"/>
      <color rgb="FF004A8E"/>
      <name val="Trebuchet MS"/>
      <family val="2"/>
    </font>
    <font>
      <b/>
      <i/>
      <sz val="9"/>
      <color theme="1"/>
      <name val="Trebuchet MS"/>
      <family val="2"/>
    </font>
    <font>
      <u/>
      <sz val="10"/>
      <color rgb="FF002060"/>
      <name val="Arial"/>
      <family val="2"/>
    </font>
    <font>
      <sz val="10"/>
      <name val="Arial"/>
      <family val="2"/>
    </font>
    <font>
      <sz val="14"/>
      <name val="ZapfHumnst BT"/>
    </font>
    <font>
      <sz val="8"/>
      <name val="Trebuchet MS"/>
      <family val="2"/>
    </font>
    <font>
      <b/>
      <sz val="8"/>
      <name val="Trebuchet MS"/>
      <family val="2"/>
    </font>
    <font>
      <b/>
      <sz val="9"/>
      <color rgb="FF9D1B32"/>
      <name val="Trebuchet MS"/>
      <family val="2"/>
    </font>
    <font>
      <i/>
      <sz val="9"/>
      <name val="Trebuchet MS"/>
      <family val="2"/>
    </font>
    <font>
      <sz val="11"/>
      <color rgb="FF004A8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Calibri"/>
      <family val="2"/>
      <scheme val="minor"/>
    </font>
    <font>
      <sz val="11"/>
      <name val="Calibri"/>
      <family val="2"/>
      <scheme val="minor"/>
    </font>
    <font>
      <sz val="9"/>
      <color indexed="63"/>
      <name val="Trebuchet MS"/>
      <family val="2"/>
    </font>
    <font>
      <sz val="8"/>
      <color indexed="63"/>
      <name val="Tahoma"/>
      <family val="2"/>
    </font>
    <font>
      <i/>
      <sz val="8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i/>
      <sz val="9"/>
      <color indexed="63"/>
      <name val="Trebuchet MS"/>
      <family val="2"/>
    </font>
    <font>
      <b/>
      <i/>
      <sz val="9"/>
      <color rgb="FF004A8E"/>
      <name val="Trebuchet MS"/>
      <family val="2"/>
    </font>
    <font>
      <b/>
      <sz val="9"/>
      <color rgb="FF00396C"/>
      <name val="Trebuchet MS"/>
      <family val="2"/>
    </font>
    <font>
      <sz val="9"/>
      <color rgb="FF9D1B32"/>
      <name val="Trebuchet MS"/>
      <family val="2"/>
    </font>
    <font>
      <b/>
      <i/>
      <sz val="9"/>
      <name val="Trebuchet M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u/>
      <sz val="9"/>
      <color rgb="FF002060"/>
      <name val="Trebuchet MS"/>
      <family val="2"/>
    </font>
    <font>
      <u/>
      <sz val="9"/>
      <color theme="1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C00000"/>
      <name val="Trebuchet MS"/>
      <family val="2"/>
    </font>
    <font>
      <i/>
      <sz val="8"/>
      <color indexed="63"/>
      <name val="Trebuchet MS"/>
      <family val="2"/>
    </font>
    <font>
      <b/>
      <u/>
      <sz val="9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004A8E"/>
      <name val="Arial"/>
      <family val="2"/>
    </font>
    <font>
      <sz val="10"/>
      <name val="Arial"/>
      <family val="2"/>
    </font>
    <font>
      <b/>
      <sz val="9"/>
      <color rgb="FF9E1B32"/>
      <name val="Trebuchet MS"/>
      <family val="2"/>
    </font>
    <font>
      <b/>
      <u/>
      <sz val="9"/>
      <color rgb="FF004A8E"/>
      <name val="Trebuchet MS"/>
      <family val="2"/>
    </font>
    <font>
      <b/>
      <sz val="9"/>
      <color rgb="FF002060"/>
      <name val="Trebuchet MS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DAEEF3"/>
        <bgColor indexed="64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indexed="42"/>
      </top>
      <bottom style="thin">
        <color theme="0" tint="-0.34998626667073579"/>
      </bottom>
      <diagonal/>
    </border>
    <border>
      <left/>
      <right/>
      <top style="thin">
        <color indexed="4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91">
    <xf numFmtId="0" fontId="0" fillId="0" borderId="0"/>
    <xf numFmtId="0" fontId="11" fillId="0" borderId="0"/>
    <xf numFmtId="0" fontId="15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2" applyNumberFormat="0" applyAlignment="0" applyProtection="0"/>
    <xf numFmtId="0" fontId="23" fillId="21" borderId="13" applyNumberFormat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14" applyNumberFormat="0" applyFill="0" applyAlignment="0" applyProtection="0"/>
    <xf numFmtId="0" fontId="27" fillId="0" borderId="15" applyNumberFormat="0" applyFill="0" applyAlignment="0" applyProtection="0"/>
    <xf numFmtId="0" fontId="2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12" applyNumberFormat="0" applyAlignment="0" applyProtection="0"/>
    <xf numFmtId="0" fontId="30" fillId="0" borderId="17" applyNumberFormat="0" applyFill="0" applyAlignment="0" applyProtection="0"/>
    <xf numFmtId="0" fontId="31" fillId="22" borderId="0" applyNumberFormat="0" applyBorder="0" applyAlignment="0" applyProtection="0"/>
    <xf numFmtId="0" fontId="10" fillId="0" borderId="0"/>
    <xf numFmtId="0" fontId="16" fillId="0" borderId="0"/>
    <xf numFmtId="0" fontId="15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5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32" fillId="23" borderId="18" applyNumberFormat="0" applyFont="0" applyAlignment="0" applyProtection="0"/>
    <xf numFmtId="0" fontId="33" fillId="20" borderId="19" applyNumberFormat="0" applyAlignment="0" applyProtection="0"/>
    <xf numFmtId="165" fontId="34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16" fillId="0" borderId="0">
      <alignment vertical="top" wrapText="1"/>
      <protection locked="0"/>
    </xf>
    <xf numFmtId="44" fontId="1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45" fillId="0" borderId="0"/>
    <xf numFmtId="165" fontId="34" fillId="0" borderId="30" applyNumberFormat="0" applyFont="0" applyFill="0" applyAlignment="0" applyProtection="0"/>
    <xf numFmtId="0" fontId="15" fillId="0" borderId="0" applyNumberFormat="0" applyFont="0" applyFill="0" applyBorder="0" applyAlignment="0" applyProtection="0"/>
    <xf numFmtId="165" fontId="46" fillId="0" borderId="0" applyNumberFormat="0" applyFont="0" applyFill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5" fillId="0" borderId="0"/>
    <xf numFmtId="0" fontId="16" fillId="0" borderId="0"/>
    <xf numFmtId="0" fontId="59" fillId="0" borderId="31" applyNumberFormat="0" applyBorder="0" applyProtection="0">
      <alignment horizontal="center"/>
    </xf>
    <xf numFmtId="0" fontId="60" fillId="0" borderId="0" applyFill="0" applyBorder="0" applyProtection="0"/>
    <xf numFmtId="0" fontId="15" fillId="0" borderId="0"/>
    <xf numFmtId="0" fontId="15" fillId="0" borderId="0"/>
    <xf numFmtId="0" fontId="16" fillId="0" borderId="0"/>
    <xf numFmtId="0" fontId="16" fillId="0" borderId="0"/>
    <xf numFmtId="0" fontId="6" fillId="0" borderId="0"/>
    <xf numFmtId="0" fontId="59" fillId="28" borderId="32" applyNumberFormat="0" applyBorder="0" applyProtection="0">
      <alignment horizontal="center"/>
    </xf>
    <xf numFmtId="0" fontId="61" fillId="0" borderId="0" applyNumberFormat="0" applyFill="0" applyProtection="0"/>
    <xf numFmtId="0" fontId="59" fillId="0" borderId="0" applyNumberFormat="0" applyFill="0" applyBorder="0" applyProtection="0">
      <alignment horizontal="left"/>
    </xf>
    <xf numFmtId="0" fontId="6" fillId="0" borderId="0"/>
    <xf numFmtId="0" fontId="15" fillId="0" borderId="0"/>
    <xf numFmtId="0" fontId="15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7" fillId="0" borderId="0"/>
    <xf numFmtId="0" fontId="16" fillId="0" borderId="0"/>
    <xf numFmtId="0" fontId="15" fillId="0" borderId="0"/>
    <xf numFmtId="0" fontId="15" fillId="0" borderId="0"/>
    <xf numFmtId="0" fontId="6" fillId="0" borderId="0"/>
    <xf numFmtId="0" fontId="16" fillId="0" borderId="0"/>
    <xf numFmtId="0" fontId="68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9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73" fillId="0" borderId="0"/>
    <xf numFmtId="0" fontId="7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16" fillId="0" borderId="0"/>
    <xf numFmtId="0" fontId="16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1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20">
    <xf numFmtId="0" fontId="0" fillId="0" borderId="0" xfId="0"/>
    <xf numFmtId="0" fontId="37" fillId="0" borderId="0" xfId="66" applyFont="1"/>
    <xf numFmtId="0" fontId="10" fillId="0" borderId="0" xfId="39"/>
    <xf numFmtId="0" fontId="38" fillId="0" borderId="0" xfId="66" applyFont="1"/>
    <xf numFmtId="0" fontId="41" fillId="0" borderId="0" xfId="67" applyFont="1" applyAlignment="1" applyProtection="1"/>
    <xf numFmtId="0" fontId="42" fillId="0" borderId="0" xfId="39" applyFont="1" applyFill="1" applyBorder="1" applyAlignment="1">
      <alignment vertical="center"/>
    </xf>
    <xf numFmtId="0" fontId="44" fillId="0" borderId="0" xfId="67" applyFont="1" applyAlignment="1" applyProtection="1"/>
    <xf numFmtId="0" fontId="39" fillId="0" borderId="0" xfId="0" applyFont="1" applyFill="1" applyBorder="1" applyAlignment="1">
      <alignment vertical="center"/>
    </xf>
    <xf numFmtId="0" fontId="54" fillId="0" borderId="0" xfId="0" applyFont="1"/>
    <xf numFmtId="0" fontId="17" fillId="0" borderId="0" xfId="0" applyFont="1" applyFill="1"/>
    <xf numFmtId="0" fontId="53" fillId="0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53" fillId="0" borderId="22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 applyAlignment="1"/>
    <xf numFmtId="0" fontId="53" fillId="0" borderId="20" xfId="0" applyFont="1" applyFill="1" applyBorder="1" applyAlignment="1">
      <alignment horizontal="left" vertical="center"/>
    </xf>
    <xf numFmtId="0" fontId="52" fillId="0" borderId="20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vertical="center"/>
    </xf>
    <xf numFmtId="0" fontId="51" fillId="0" borderId="0" xfId="67" applyFont="1" applyAlignment="1" applyProtection="1"/>
    <xf numFmtId="0" fontId="52" fillId="0" borderId="0" xfId="39" applyFont="1"/>
    <xf numFmtId="0" fontId="0" fillId="0" borderId="0" xfId="0" applyAlignment="1"/>
    <xf numFmtId="0" fontId="53" fillId="0" borderId="20" xfId="0" applyFont="1" applyBorder="1"/>
    <xf numFmtId="0" fontId="14" fillId="0" borderId="0" xfId="89" applyFont="1" applyFill="1"/>
    <xf numFmtId="166" fontId="17" fillId="0" borderId="0" xfId="0" applyNumberFormat="1" applyFont="1" applyBorder="1" applyAlignment="1">
      <alignment horizontal="right"/>
    </xf>
    <xf numFmtId="0" fontId="14" fillId="0" borderId="0" xfId="2" applyFont="1" applyFill="1" applyBorder="1"/>
    <xf numFmtId="0" fontId="72" fillId="0" borderId="0" xfId="145" applyFill="1"/>
    <xf numFmtId="3" fontId="17" fillId="0" borderId="0" xfId="0" applyNumberFormat="1" applyFont="1" applyBorder="1" applyAlignment="1">
      <alignment horizontal="right"/>
    </xf>
    <xf numFmtId="3" fontId="17" fillId="0" borderId="8" xfId="0" applyNumberFormat="1" applyFont="1" applyBorder="1" applyAlignment="1">
      <alignment horizontal="right"/>
    </xf>
    <xf numFmtId="166" fontId="17" fillId="0" borderId="7" xfId="0" applyNumberFormat="1" applyFont="1" applyBorder="1" applyAlignment="1">
      <alignment horizontal="right"/>
    </xf>
    <xf numFmtId="3" fontId="17" fillId="0" borderId="3" xfId="0" applyNumberFormat="1" applyFont="1" applyBorder="1" applyAlignment="1">
      <alignment horizontal="right"/>
    </xf>
    <xf numFmtId="3" fontId="17" fillId="0" borderId="2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/>
    </xf>
    <xf numFmtId="166" fontId="17" fillId="0" borderId="2" xfId="0" applyNumberFormat="1" applyFont="1" applyBorder="1" applyAlignment="1">
      <alignment horizontal="right"/>
    </xf>
    <xf numFmtId="166" fontId="17" fillId="0" borderId="3" xfId="0" applyNumberFormat="1" applyFont="1" applyBorder="1" applyAlignment="1">
      <alignment horizontal="right"/>
    </xf>
    <xf numFmtId="3" fontId="53" fillId="0" borderId="33" xfId="0" applyNumberFormat="1" applyFont="1" applyFill="1" applyBorder="1" applyAlignment="1">
      <alignment horizontal="right"/>
    </xf>
    <xf numFmtId="3" fontId="53" fillId="0" borderId="3" xfId="0" applyNumberFormat="1" applyFont="1" applyFill="1" applyBorder="1" applyAlignment="1">
      <alignment horizontal="right"/>
    </xf>
    <xf numFmtId="3" fontId="53" fillId="0" borderId="34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0" borderId="1" xfId="0" applyNumberFormat="1" applyFont="1" applyFill="1" applyBorder="1" applyAlignment="1">
      <alignment horizontal="right"/>
    </xf>
    <xf numFmtId="166" fontId="53" fillId="0" borderId="2" xfId="0" applyNumberFormat="1" applyFont="1" applyFill="1" applyBorder="1" applyAlignment="1">
      <alignment horizontal="right"/>
    </xf>
    <xf numFmtId="166" fontId="53" fillId="0" borderId="33" xfId="0" applyNumberFormat="1" applyFont="1" applyFill="1" applyBorder="1" applyAlignment="1">
      <alignment horizontal="right"/>
    </xf>
    <xf numFmtId="3" fontId="53" fillId="0" borderId="20" xfId="0" applyNumberFormat="1" applyFont="1" applyFill="1" applyBorder="1" applyAlignment="1">
      <alignment horizontal="right"/>
    </xf>
    <xf numFmtId="3" fontId="53" fillId="0" borderId="4" xfId="0" applyNumberFormat="1" applyFont="1" applyFill="1" applyBorder="1" applyAlignment="1">
      <alignment horizontal="right"/>
    </xf>
    <xf numFmtId="3" fontId="53" fillId="0" borderId="21" xfId="0" applyNumberFormat="1" applyFont="1" applyFill="1" applyBorder="1" applyAlignment="1">
      <alignment horizontal="right"/>
    </xf>
    <xf numFmtId="166" fontId="53" fillId="0" borderId="21" xfId="0" applyNumberFormat="1" applyFont="1" applyFill="1" applyBorder="1" applyAlignment="1">
      <alignment horizontal="right"/>
    </xf>
    <xf numFmtId="166" fontId="53" fillId="0" borderId="20" xfId="0" applyNumberFormat="1" applyFont="1" applyFill="1" applyBorder="1" applyAlignment="1">
      <alignment horizontal="right"/>
    </xf>
    <xf numFmtId="166" fontId="17" fillId="0" borderId="22" xfId="0" applyNumberFormat="1" applyFont="1" applyBorder="1" applyAlignment="1">
      <alignment horizontal="right"/>
    </xf>
    <xf numFmtId="0" fontId="52" fillId="0" borderId="0" xfId="163" applyFont="1" applyFill="1"/>
    <xf numFmtId="0" fontId="52" fillId="0" borderId="0" xfId="163" applyFont="1"/>
    <xf numFmtId="0" fontId="3" fillId="0" borderId="0" xfId="175"/>
    <xf numFmtId="0" fontId="51" fillId="0" borderId="0" xfId="163" applyFont="1" applyFill="1" applyBorder="1" applyAlignment="1">
      <alignment vertical="center" wrapText="1"/>
    </xf>
    <xf numFmtId="0" fontId="0" fillId="0" borderId="0" xfId="0" applyFill="1"/>
    <xf numFmtId="0" fontId="3" fillId="0" borderId="0" xfId="175" applyFill="1"/>
    <xf numFmtId="0" fontId="3" fillId="0" borderId="0" xfId="174"/>
    <xf numFmtId="0" fontId="13" fillId="0" borderId="0" xfId="174" applyFont="1"/>
    <xf numFmtId="0" fontId="39" fillId="0" borderId="0" xfId="175" applyFont="1" applyFill="1" applyBorder="1" applyAlignment="1">
      <alignment vertical="center"/>
    </xf>
    <xf numFmtId="0" fontId="41" fillId="0" borderId="0" xfId="174" applyFont="1" applyFill="1" applyBorder="1" applyAlignment="1">
      <alignment vertical="center" wrapText="1"/>
    </xf>
    <xf numFmtId="0" fontId="39" fillId="0" borderId="0" xfId="174" applyFont="1" applyFill="1" applyBorder="1" applyAlignment="1">
      <alignment vertical="center" wrapText="1"/>
    </xf>
    <xf numFmtId="0" fontId="3" fillId="0" borderId="0" xfId="174" applyFill="1"/>
    <xf numFmtId="0" fontId="3" fillId="0" borderId="0" xfId="176" applyFill="1"/>
    <xf numFmtId="0" fontId="3" fillId="0" borderId="0" xfId="175" applyFont="1" applyFill="1" applyAlignment="1">
      <alignment vertical="center" wrapText="1"/>
    </xf>
    <xf numFmtId="0" fontId="3" fillId="0" borderId="0" xfId="176"/>
    <xf numFmtId="0" fontId="3" fillId="0" borderId="0" xfId="175" applyFont="1" applyFill="1" applyAlignment="1">
      <alignment vertical="center"/>
    </xf>
    <xf numFmtId="0" fontId="3" fillId="0" borderId="0" xfId="177" applyFill="1"/>
    <xf numFmtId="0" fontId="3" fillId="0" borderId="0" xfId="177"/>
    <xf numFmtId="0" fontId="3" fillId="0" borderId="0" xfId="177" applyFont="1" applyFill="1"/>
    <xf numFmtId="0" fontId="72" fillId="0" borderId="0" xfId="145" applyFont="1" applyFill="1"/>
    <xf numFmtId="0" fontId="3" fillId="0" borderId="0" xfId="177" applyFont="1"/>
    <xf numFmtId="0" fontId="3" fillId="0" borderId="0" xfId="176" applyFont="1" applyFill="1"/>
    <xf numFmtId="0" fontId="3" fillId="0" borderId="0" xfId="176" applyFont="1"/>
    <xf numFmtId="0" fontId="4" fillId="0" borderId="0" xfId="138" applyFill="1"/>
    <xf numFmtId="0" fontId="78" fillId="0" borderId="0" xfId="0" applyFont="1"/>
    <xf numFmtId="0" fontId="78" fillId="0" borderId="0" xfId="39" applyFont="1"/>
    <xf numFmtId="0" fontId="79" fillId="0" borderId="0" xfId="175" applyFont="1" applyFill="1"/>
    <xf numFmtId="0" fontId="79" fillId="0" borderId="0" xfId="174" applyFont="1"/>
    <xf numFmtId="0" fontId="80" fillId="0" borderId="0" xfId="174" applyFont="1"/>
    <xf numFmtId="0" fontId="79" fillId="0" borderId="0" xfId="175" applyFont="1"/>
    <xf numFmtId="0" fontId="51" fillId="0" borderId="0" xfId="163" applyFont="1" applyFill="1" applyBorder="1" applyAlignment="1">
      <alignment horizontal="left" vertical="center" wrapText="1"/>
    </xf>
    <xf numFmtId="0" fontId="79" fillId="0" borderId="0" xfId="163" applyFont="1"/>
    <xf numFmtId="0" fontId="79" fillId="0" borderId="0" xfId="0" applyFont="1"/>
    <xf numFmtId="0" fontId="54" fillId="0" borderId="0" xfId="0" applyFont="1" applyFill="1"/>
    <xf numFmtId="0" fontId="79" fillId="0" borderId="0" xfId="99" applyFont="1"/>
    <xf numFmtId="0" fontId="82" fillId="0" borderId="0" xfId="99" applyFont="1"/>
    <xf numFmtId="0" fontId="82" fillId="0" borderId="0" xfId="0" applyFont="1"/>
    <xf numFmtId="0" fontId="6" fillId="0" borderId="0" xfId="99"/>
    <xf numFmtId="0" fontId="79" fillId="29" borderId="0" xfId="0" applyFont="1" applyFill="1"/>
    <xf numFmtId="0" fontId="0" fillId="29" borderId="0" xfId="0" applyFill="1"/>
    <xf numFmtId="0" fontId="42" fillId="29" borderId="0" xfId="0" applyFont="1" applyFill="1" applyBorder="1" applyAlignment="1">
      <alignment vertical="center"/>
    </xf>
    <xf numFmtId="166" fontId="53" fillId="0" borderId="3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vertical="center"/>
    </xf>
    <xf numFmtId="0" fontId="3" fillId="0" borderId="0" xfId="175" applyFont="1" applyFill="1" applyAlignment="1">
      <alignment horizontal="left" vertical="center" wrapText="1"/>
    </xf>
    <xf numFmtId="0" fontId="3" fillId="0" borderId="0" xfId="176" applyFont="1" applyFill="1" applyAlignment="1">
      <alignment horizontal="left" wrapText="1"/>
    </xf>
    <xf numFmtId="0" fontId="3" fillId="0" borderId="0" xfId="175" applyFont="1" applyFill="1" applyAlignment="1">
      <alignment horizontal="left" vertical="center" wrapText="1"/>
    </xf>
    <xf numFmtId="0" fontId="53" fillId="0" borderId="40" xfId="0" applyFont="1" applyBorder="1" applyAlignment="1">
      <alignment horizontal="center" vertical="center" wrapText="1"/>
    </xf>
    <xf numFmtId="0" fontId="53" fillId="0" borderId="40" xfId="0" applyFont="1" applyBorder="1" applyAlignment="1">
      <alignment horizontal="left" vertical="center" indent="3"/>
    </xf>
    <xf numFmtId="0" fontId="17" fillId="0" borderId="7" xfId="0" applyFont="1" applyBorder="1" applyAlignment="1">
      <alignment horizontal="center"/>
    </xf>
    <xf numFmtId="0" fontId="17" fillId="0" borderId="41" xfId="0" quotePrefix="1" applyFont="1" applyBorder="1" applyAlignment="1">
      <alignment horizontal="center"/>
    </xf>
    <xf numFmtId="0" fontId="17" fillId="0" borderId="8" xfId="0" quotePrefix="1" applyFont="1" applyBorder="1"/>
    <xf numFmtId="0" fontId="17" fillId="0" borderId="42" xfId="0" quotePrefix="1" applyFont="1" applyBorder="1" applyAlignment="1">
      <alignment horizontal="center"/>
    </xf>
    <xf numFmtId="0" fontId="17" fillId="0" borderId="7" xfId="0" applyFont="1" applyBorder="1" applyAlignment="1">
      <alignment horizontal="center" vertical="top"/>
    </xf>
    <xf numFmtId="14" fontId="17" fillId="0" borderId="42" xfId="0" quotePrefix="1" applyNumberFormat="1" applyFont="1" applyBorder="1" applyAlignment="1">
      <alignment horizontal="center" vertical="top"/>
    </xf>
    <xf numFmtId="0" fontId="17" fillId="0" borderId="8" xfId="0" quotePrefix="1" applyFont="1" applyBorder="1" applyAlignment="1">
      <alignment vertical="top"/>
    </xf>
    <xf numFmtId="0" fontId="17" fillId="0" borderId="8" xfId="0" quotePrefix="1" applyFont="1" applyBorder="1" applyAlignment="1">
      <alignment wrapText="1"/>
    </xf>
    <xf numFmtId="0" fontId="17" fillId="0" borderId="7" xfId="0" applyFont="1" applyBorder="1" applyAlignment="1">
      <alignment horizontal="center" vertical="center"/>
    </xf>
    <xf numFmtId="14" fontId="17" fillId="0" borderId="42" xfId="0" quotePrefix="1" applyNumberFormat="1" applyFont="1" applyBorder="1" applyAlignment="1">
      <alignment horizontal="center" vertical="center"/>
    </xf>
    <xf numFmtId="0" fontId="17" fillId="0" borderId="8" xfId="0" quotePrefix="1" applyFont="1" applyBorder="1" applyAlignment="1"/>
    <xf numFmtId="0" fontId="17" fillId="0" borderId="2" xfId="0" applyFont="1" applyBorder="1" applyAlignment="1">
      <alignment horizontal="center" vertical="top"/>
    </xf>
    <xf numFmtId="14" fontId="17" fillId="0" borderId="43" xfId="0" quotePrefix="1" applyNumberFormat="1" applyFont="1" applyBorder="1" applyAlignment="1">
      <alignment horizontal="center" vertical="top"/>
    </xf>
    <xf numFmtId="0" fontId="68" fillId="0" borderId="0" xfId="132" applyFill="1" applyAlignment="1">
      <alignment vertical="center"/>
    </xf>
    <xf numFmtId="0" fontId="72" fillId="0" borderId="0" xfId="145" applyFill="1" applyAlignment="1"/>
    <xf numFmtId="0" fontId="16" fillId="0" borderId="0" xfId="176" applyFont="1"/>
    <xf numFmtId="0" fontId="68" fillId="0" borderId="0" xfId="132" applyFill="1"/>
    <xf numFmtId="0" fontId="53" fillId="0" borderId="0" xfId="0" applyFont="1" applyFill="1" applyBorder="1" applyAlignment="1">
      <alignment horizontal="center" vertical="center" wrapText="1"/>
    </xf>
    <xf numFmtId="0" fontId="3" fillId="0" borderId="0" xfId="176" applyFont="1" applyFill="1" applyAlignment="1">
      <alignment horizontal="left" wrapText="1"/>
    </xf>
    <xf numFmtId="0" fontId="42" fillId="0" borderId="0" xfId="175" applyFont="1" applyFill="1" applyBorder="1" applyAlignment="1">
      <alignment vertical="center"/>
    </xf>
    <xf numFmtId="0" fontId="51" fillId="0" borderId="0" xfId="67" applyFont="1" applyFill="1" applyAlignment="1" applyProtection="1"/>
    <xf numFmtId="0" fontId="17" fillId="29" borderId="0" xfId="185" applyFont="1" applyFill="1"/>
    <xf numFmtId="0" fontId="83" fillId="29" borderId="0" xfId="185" applyFill="1"/>
    <xf numFmtId="0" fontId="50" fillId="29" borderId="0" xfId="185" applyFont="1" applyFill="1"/>
    <xf numFmtId="15" fontId="53" fillId="29" borderId="0" xfId="185" quotePrefix="1" applyNumberFormat="1" applyFont="1" applyFill="1" applyBorder="1" applyAlignment="1"/>
    <xf numFmtId="15" fontId="53" fillId="29" borderId="0" xfId="185" quotePrefix="1" applyNumberFormat="1" applyFont="1" applyFill="1" applyBorder="1" applyAlignment="1">
      <alignment horizontal="center" wrapText="1"/>
    </xf>
    <xf numFmtId="0" fontId="83" fillId="29" borderId="9" xfId="185" applyFill="1" applyBorder="1"/>
    <xf numFmtId="15" fontId="53" fillId="29" borderId="9" xfId="185" quotePrefix="1" applyNumberFormat="1" applyFont="1" applyFill="1" applyBorder="1" applyAlignment="1"/>
    <xf numFmtId="15" fontId="53" fillId="29" borderId="9" xfId="185" quotePrefix="1" applyNumberFormat="1" applyFont="1" applyFill="1" applyBorder="1" applyAlignment="1">
      <alignment horizontal="center" wrapText="1"/>
    </xf>
    <xf numFmtId="15" fontId="53" fillId="29" borderId="29" xfId="185" quotePrefix="1" applyNumberFormat="1" applyFont="1" applyFill="1" applyBorder="1" applyAlignment="1">
      <alignment horizontal="center" vertical="center" wrapText="1"/>
    </xf>
    <xf numFmtId="15" fontId="53" fillId="29" borderId="25" xfId="185" quotePrefix="1" applyNumberFormat="1" applyFont="1" applyFill="1" applyBorder="1" applyAlignment="1">
      <alignment horizontal="center" vertical="center" wrapText="1"/>
    </xf>
    <xf numFmtId="15" fontId="53" fillId="29" borderId="6" xfId="185" quotePrefix="1" applyNumberFormat="1" applyFont="1" applyFill="1" applyBorder="1" applyAlignment="1">
      <alignment horizontal="center" vertical="center" wrapText="1"/>
    </xf>
    <xf numFmtId="15" fontId="53" fillId="29" borderId="0" xfId="185" quotePrefix="1" applyNumberFormat="1" applyFont="1" applyFill="1" applyBorder="1" applyAlignment="1">
      <alignment horizontal="left"/>
    </xf>
    <xf numFmtId="15" fontId="53" fillId="29" borderId="0" xfId="185" quotePrefix="1" applyNumberFormat="1" applyFont="1" applyFill="1" applyBorder="1" applyAlignment="1">
      <alignment horizontal="right" wrapText="1"/>
    </xf>
    <xf numFmtId="15" fontId="53" fillId="29" borderId="8" xfId="185" quotePrefix="1" applyNumberFormat="1" applyFont="1" applyFill="1" applyBorder="1" applyAlignment="1">
      <alignment horizontal="right" wrapText="1"/>
    </xf>
    <xf numFmtId="0" fontId="17" fillId="29" borderId="0" xfId="185" applyFont="1" applyFill="1" applyAlignment="1">
      <alignment horizontal="left"/>
    </xf>
    <xf numFmtId="0" fontId="17" fillId="29" borderId="0" xfId="185" applyFont="1" applyFill="1" applyAlignment="1">
      <alignment horizontal="left" indent="2"/>
    </xf>
    <xf numFmtId="3" fontId="56" fillId="29" borderId="0" xfId="185" applyNumberFormat="1" applyFont="1" applyFill="1" applyBorder="1" applyAlignment="1">
      <alignment horizontal="right"/>
    </xf>
    <xf numFmtId="3" fontId="56" fillId="29" borderId="8" xfId="185" applyNumberFormat="1" applyFont="1" applyFill="1" applyBorder="1" applyAlignment="1">
      <alignment horizontal="right"/>
    </xf>
    <xf numFmtId="166" fontId="56" fillId="29" borderId="0" xfId="185" applyNumberFormat="1" applyFont="1" applyFill="1" applyBorder="1" applyAlignment="1">
      <alignment horizontal="right"/>
    </xf>
    <xf numFmtId="0" fontId="58" fillId="29" borderId="0" xfId="185" applyFont="1" applyFill="1" applyAlignment="1">
      <alignment horizontal="left" indent="1"/>
    </xf>
    <xf numFmtId="3" fontId="76" fillId="29" borderId="0" xfId="185" applyNumberFormat="1" applyFont="1" applyFill="1" applyBorder="1" applyAlignment="1">
      <alignment horizontal="right"/>
    </xf>
    <xf numFmtId="3" fontId="76" fillId="29" borderId="8" xfId="185" applyNumberFormat="1" applyFont="1" applyFill="1" applyBorder="1" applyAlignment="1">
      <alignment horizontal="right"/>
    </xf>
    <xf numFmtId="166" fontId="76" fillId="29" borderId="0" xfId="185" applyNumberFormat="1" applyFont="1" applyFill="1" applyBorder="1" applyAlignment="1">
      <alignment horizontal="right"/>
    </xf>
    <xf numFmtId="0" fontId="83" fillId="29" borderId="3" xfId="185" applyFill="1" applyBorder="1"/>
    <xf numFmtId="0" fontId="17" fillId="29" borderId="3" xfId="185" applyFont="1" applyFill="1" applyBorder="1" applyAlignment="1">
      <alignment horizontal="left"/>
    </xf>
    <xf numFmtId="0" fontId="17" fillId="29" borderId="3" xfId="185" applyFont="1" applyFill="1" applyBorder="1" applyAlignment="1">
      <alignment horizontal="left" indent="2"/>
    </xf>
    <xf numFmtId="3" fontId="56" fillId="29" borderId="3" xfId="185" applyNumberFormat="1" applyFont="1" applyFill="1" applyBorder="1" applyAlignment="1">
      <alignment horizontal="right"/>
    </xf>
    <xf numFmtId="3" fontId="56" fillId="29" borderId="1" xfId="185" applyNumberFormat="1" applyFont="1" applyFill="1" applyBorder="1" applyAlignment="1">
      <alignment horizontal="right"/>
    </xf>
    <xf numFmtId="166" fontId="56" fillId="29" borderId="3" xfId="185" applyNumberFormat="1" applyFont="1" applyFill="1" applyBorder="1" applyAlignment="1">
      <alignment horizontal="right"/>
    </xf>
    <xf numFmtId="0" fontId="83" fillId="0" borderId="0" xfId="185"/>
    <xf numFmtId="0" fontId="17" fillId="0" borderId="0" xfId="185" applyFont="1"/>
    <xf numFmtId="0" fontId="17" fillId="0" borderId="0" xfId="185" applyFont="1" applyBorder="1"/>
    <xf numFmtId="0" fontId="50" fillId="0" borderId="0" xfId="185" applyFont="1" applyBorder="1"/>
    <xf numFmtId="15" fontId="53" fillId="0" borderId="0" xfId="185" quotePrefix="1" applyNumberFormat="1" applyFont="1" applyFill="1" applyBorder="1" applyAlignment="1">
      <alignment wrapText="1"/>
    </xf>
    <xf numFmtId="15" fontId="53" fillId="0" borderId="0" xfId="185" quotePrefix="1" applyNumberFormat="1" applyFont="1" applyFill="1" applyBorder="1" applyAlignment="1">
      <alignment horizontal="center" wrapText="1"/>
    </xf>
    <xf numFmtId="0" fontId="83" fillId="0" borderId="9" xfId="185" applyBorder="1"/>
    <xf numFmtId="15" fontId="53" fillId="0" borderId="9" xfId="185" quotePrefix="1" applyNumberFormat="1" applyFont="1" applyFill="1" applyBorder="1" applyAlignment="1">
      <alignment wrapText="1"/>
    </xf>
    <xf numFmtId="15" fontId="53" fillId="0" borderId="9" xfId="185" quotePrefix="1" applyNumberFormat="1" applyFont="1" applyFill="1" applyBorder="1" applyAlignment="1">
      <alignment horizontal="center" wrapText="1"/>
    </xf>
    <xf numFmtId="15" fontId="53" fillId="0" borderId="29" xfId="185" quotePrefix="1" applyNumberFormat="1" applyFont="1" applyFill="1" applyBorder="1" applyAlignment="1">
      <alignment horizontal="center" vertical="center" wrapText="1"/>
    </xf>
    <xf numFmtId="0" fontId="53" fillId="0" borderId="11" xfId="185" applyFont="1" applyFill="1" applyBorder="1" applyAlignment="1">
      <alignment horizontal="center" vertical="center" wrapText="1"/>
    </xf>
    <xf numFmtId="15" fontId="53" fillId="0" borderId="6" xfId="185" quotePrefix="1" applyNumberFormat="1" applyFont="1" applyFill="1" applyBorder="1" applyAlignment="1">
      <alignment horizontal="center" vertical="center" wrapText="1"/>
    </xf>
    <xf numFmtId="0" fontId="53" fillId="0" borderId="29" xfId="185" applyFont="1" applyFill="1" applyBorder="1" applyAlignment="1">
      <alignment horizontal="center" vertical="center" wrapText="1"/>
    </xf>
    <xf numFmtId="15" fontId="53" fillId="0" borderId="0" xfId="185" quotePrefix="1" applyNumberFormat="1" applyFont="1" applyFill="1" applyBorder="1" applyAlignment="1">
      <alignment horizontal="left"/>
    </xf>
    <xf numFmtId="166" fontId="53" fillId="0" borderId="0" xfId="185" quotePrefix="1" applyNumberFormat="1" applyFont="1" applyFill="1" applyBorder="1" applyAlignment="1">
      <alignment horizontal="right" wrapText="1"/>
    </xf>
    <xf numFmtId="15" fontId="53" fillId="0" borderId="8" xfId="185" quotePrefix="1" applyNumberFormat="1" applyFont="1" applyFill="1" applyBorder="1" applyAlignment="1">
      <alignment horizontal="right" wrapText="1"/>
    </xf>
    <xf numFmtId="166" fontId="53" fillId="0" borderId="7" xfId="185" quotePrefix="1" applyNumberFormat="1" applyFont="1" applyFill="1" applyBorder="1" applyAlignment="1">
      <alignment horizontal="right" wrapText="1"/>
    </xf>
    <xf numFmtId="15" fontId="53" fillId="0" borderId="0" xfId="185" quotePrefix="1" applyNumberFormat="1" applyFont="1" applyFill="1" applyBorder="1" applyAlignment="1">
      <alignment horizontal="right" wrapText="1"/>
    </xf>
    <xf numFmtId="0" fontId="17" fillId="0" borderId="0" xfId="185" applyFont="1" applyAlignment="1">
      <alignment horizontal="left"/>
    </xf>
    <xf numFmtId="0" fontId="17" fillId="0" borderId="0" xfId="185" applyFont="1" applyAlignment="1">
      <alignment horizontal="left" indent="2"/>
    </xf>
    <xf numFmtId="166" fontId="56" fillId="0" borderId="0" xfId="185" applyNumberFormat="1" applyFont="1" applyFill="1" applyBorder="1" applyAlignment="1">
      <alignment horizontal="right"/>
    </xf>
    <xf numFmtId="166" fontId="56" fillId="0" borderId="8" xfId="185" applyNumberFormat="1" applyFont="1" applyFill="1" applyBorder="1" applyAlignment="1">
      <alignment horizontal="right" indent="1"/>
    </xf>
    <xf numFmtId="166" fontId="56" fillId="0" borderId="0" xfId="185" applyNumberFormat="1" applyFont="1" applyFill="1" applyBorder="1" applyAlignment="1">
      <alignment horizontal="right" indent="1"/>
    </xf>
    <xf numFmtId="0" fontId="58" fillId="0" borderId="0" xfId="185" applyFont="1" applyAlignment="1">
      <alignment horizontal="left" indent="1"/>
    </xf>
    <xf numFmtId="166" fontId="76" fillId="0" borderId="0" xfId="185" applyNumberFormat="1" applyFont="1" applyFill="1" applyBorder="1" applyAlignment="1">
      <alignment horizontal="right"/>
    </xf>
    <xf numFmtId="166" fontId="62" fillId="0" borderId="8" xfId="185" applyNumberFormat="1" applyFont="1" applyFill="1" applyBorder="1" applyAlignment="1">
      <alignment horizontal="right" indent="1"/>
    </xf>
    <xf numFmtId="166" fontId="62" fillId="0" borderId="0" xfId="185" applyNumberFormat="1" applyFont="1" applyFill="1" applyBorder="1" applyAlignment="1">
      <alignment horizontal="right" indent="1"/>
    </xf>
    <xf numFmtId="166" fontId="56" fillId="0" borderId="8" xfId="185" applyNumberFormat="1" applyFont="1" applyFill="1" applyBorder="1" applyAlignment="1">
      <alignment horizontal="center"/>
    </xf>
    <xf numFmtId="166" fontId="56" fillId="0" borderId="7" xfId="185" applyNumberFormat="1" applyFont="1" applyFill="1" applyBorder="1" applyAlignment="1">
      <alignment horizontal="right"/>
    </xf>
    <xf numFmtId="166" fontId="56" fillId="0" borderId="0" xfId="185" applyNumberFormat="1" applyFont="1" applyFill="1" applyBorder="1" applyAlignment="1">
      <alignment horizontal="center"/>
    </xf>
    <xf numFmtId="0" fontId="83" fillId="0" borderId="3" xfId="185" applyBorder="1"/>
    <xf numFmtId="0" fontId="17" fillId="0" borderId="3" xfId="185" applyFont="1" applyBorder="1" applyAlignment="1">
      <alignment horizontal="left"/>
    </xf>
    <xf numFmtId="0" fontId="17" fillId="0" borderId="3" xfId="185" applyFont="1" applyBorder="1" applyAlignment="1">
      <alignment horizontal="left" indent="2"/>
    </xf>
    <xf numFmtId="166" fontId="56" fillId="0" borderId="3" xfId="185" applyNumberFormat="1" applyFont="1" applyFill="1" applyBorder="1" applyAlignment="1">
      <alignment horizontal="right"/>
    </xf>
    <xf numFmtId="166" fontId="56" fillId="0" borderId="1" xfId="185" applyNumberFormat="1" applyFont="1" applyFill="1" applyBorder="1" applyAlignment="1">
      <alignment horizontal="right" indent="1"/>
    </xf>
    <xf numFmtId="166" fontId="56" fillId="0" borderId="2" xfId="185" applyNumberFormat="1" applyFont="1" applyFill="1" applyBorder="1" applyAlignment="1">
      <alignment horizontal="right"/>
    </xf>
    <xf numFmtId="166" fontId="56" fillId="0" borderId="3" xfId="185" applyNumberFormat="1" applyFont="1" applyFill="1" applyBorder="1" applyAlignment="1">
      <alignment horizontal="right" indent="1"/>
    </xf>
    <xf numFmtId="0" fontId="2" fillId="0" borderId="0" xfId="0" applyFont="1"/>
    <xf numFmtId="0" fontId="2" fillId="0" borderId="0" xfId="0" applyFont="1" applyFill="1"/>
    <xf numFmtId="0" fontId="12" fillId="0" borderId="0" xfId="187" applyFont="1" applyFill="1" applyBorder="1" applyAlignment="1">
      <alignment vertical="center"/>
    </xf>
    <xf numFmtId="167" fontId="53" fillId="0" borderId="29" xfId="187" applyNumberFormat="1" applyFont="1" applyFill="1" applyBorder="1" applyAlignment="1">
      <alignment horizontal="center" vertical="center"/>
    </xf>
    <xf numFmtId="167" fontId="53" fillId="0" borderId="25" xfId="187" applyNumberFormat="1" applyFont="1" applyFill="1" applyBorder="1" applyAlignment="1">
      <alignment horizontal="center" vertical="center"/>
    </xf>
    <xf numFmtId="167" fontId="53" fillId="0" borderId="6" xfId="187" applyNumberFormat="1" applyFont="1" applyFill="1" applyBorder="1" applyAlignment="1">
      <alignment horizontal="center" vertical="center"/>
    </xf>
    <xf numFmtId="15" fontId="53" fillId="0" borderId="3" xfId="186" quotePrefix="1" applyNumberFormat="1" applyFont="1" applyFill="1" applyBorder="1" applyAlignment="1">
      <alignment horizontal="center" vertical="center" wrapText="1"/>
    </xf>
    <xf numFmtId="15" fontId="53" fillId="0" borderId="22" xfId="186" quotePrefix="1" applyNumberFormat="1" applyFont="1" applyFill="1" applyBorder="1" applyAlignment="1">
      <alignment horizontal="left" vertical="center"/>
    </xf>
    <xf numFmtId="3" fontId="2" fillId="0" borderId="22" xfId="0" applyNumberFormat="1" applyFont="1" applyBorder="1"/>
    <xf numFmtId="3" fontId="2" fillId="0" borderId="22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6" fontId="2" fillId="0" borderId="24" xfId="0" applyNumberFormat="1" applyFont="1" applyBorder="1" applyAlignment="1">
      <alignment horizontal="right"/>
    </xf>
    <xf numFmtId="166" fontId="2" fillId="0" borderId="22" xfId="0" applyNumberFormat="1" applyFont="1" applyBorder="1" applyAlignment="1">
      <alignment horizontal="right"/>
    </xf>
    <xf numFmtId="15" fontId="53" fillId="0" borderId="0" xfId="186" quotePrefix="1" applyNumberFormat="1" applyFont="1" applyFill="1" applyBorder="1" applyAlignment="1">
      <alignment horizontal="left" vertical="center"/>
    </xf>
    <xf numFmtId="3" fontId="2" fillId="0" borderId="0" xfId="0" applyNumberFormat="1" applyFont="1" applyBorder="1"/>
    <xf numFmtId="3" fontId="2" fillId="0" borderId="0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2" fillId="0" borderId="0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166" fontId="2" fillId="0" borderId="3" xfId="0" applyNumberFormat="1" applyFont="1" applyBorder="1" applyAlignment="1">
      <alignment horizontal="right"/>
    </xf>
    <xf numFmtId="0" fontId="2" fillId="0" borderId="0" xfId="0" applyFont="1" applyBorder="1"/>
    <xf numFmtId="3" fontId="2" fillId="0" borderId="20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2" fillId="0" borderId="21" xfId="0" applyNumberFormat="1" applyFont="1" applyBorder="1" applyAlignment="1">
      <alignment horizontal="right"/>
    </xf>
    <xf numFmtId="166" fontId="2" fillId="0" borderId="21" xfId="0" applyNumberFormat="1" applyFont="1" applyBorder="1" applyAlignment="1">
      <alignment horizontal="right"/>
    </xf>
    <xf numFmtId="166" fontId="2" fillId="0" borderId="20" xfId="0" applyNumberFormat="1" applyFont="1" applyBorder="1" applyAlignment="1">
      <alignment horizontal="right"/>
    </xf>
    <xf numFmtId="15" fontId="17" fillId="0" borderId="0" xfId="186" quotePrefix="1" applyNumberFormat="1" applyFont="1" applyFill="1" applyBorder="1" applyAlignment="1">
      <alignment horizontal="left" vertical="center" wrapText="1" indent="2"/>
    </xf>
    <xf numFmtId="3" fontId="2" fillId="0" borderId="0" xfId="0" applyNumberFormat="1" applyFont="1" applyAlignment="1">
      <alignment horizontal="right"/>
    </xf>
    <xf numFmtId="3" fontId="2" fillId="0" borderId="22" xfId="0" applyNumberFormat="1" applyFont="1" applyBorder="1" applyAlignment="1">
      <alignment horizontal="left" indent="2"/>
    </xf>
    <xf numFmtId="3" fontId="2" fillId="0" borderId="0" xfId="0" applyNumberFormat="1" applyFont="1" applyBorder="1" applyAlignment="1">
      <alignment horizontal="left" indent="2"/>
    </xf>
    <xf numFmtId="0" fontId="53" fillId="0" borderId="20" xfId="187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3" xfId="0" applyFont="1" applyBorder="1"/>
    <xf numFmtId="15" fontId="53" fillId="0" borderId="3" xfId="186" quotePrefix="1" applyNumberFormat="1" applyFont="1" applyFill="1" applyBorder="1" applyAlignment="1">
      <alignment horizontal="left" vertical="center"/>
    </xf>
    <xf numFmtId="3" fontId="2" fillId="0" borderId="1" xfId="0" applyNumberFormat="1" applyFont="1" applyBorder="1" applyAlignment="1">
      <alignment horizontal="right"/>
    </xf>
    <xf numFmtId="15" fontId="53" fillId="0" borderId="0" xfId="186" applyNumberFormat="1" applyFont="1" applyFill="1" applyBorder="1" applyAlignment="1">
      <alignment horizontal="left" vertical="center" wrapText="1"/>
    </xf>
    <xf numFmtId="0" fontId="2" fillId="0" borderId="0" xfId="186"/>
    <xf numFmtId="0" fontId="2" fillId="0" borderId="0" xfId="186" applyFill="1"/>
    <xf numFmtId="0" fontId="41" fillId="0" borderId="0" xfId="186" applyFont="1" applyFill="1" applyBorder="1" applyAlignment="1">
      <alignment horizontal="left" vertical="center" wrapText="1"/>
    </xf>
    <xf numFmtId="0" fontId="2" fillId="0" borderId="0" xfId="186" applyFont="1"/>
    <xf numFmtId="0" fontId="14" fillId="0" borderId="0" xfId="186" applyFont="1" applyAlignment="1">
      <alignment vertical="center"/>
    </xf>
    <xf numFmtId="0" fontId="18" fillId="0" borderId="0" xfId="186" applyFont="1" applyFill="1" applyBorder="1" applyAlignment="1">
      <alignment horizontal="center" vertical="center"/>
    </xf>
    <xf numFmtId="0" fontId="52" fillId="0" borderId="0" xfId="186" applyFont="1" applyFill="1"/>
    <xf numFmtId="0" fontId="53" fillId="0" borderId="0" xfId="186" applyFont="1" applyFill="1" applyBorder="1" applyAlignment="1">
      <alignment horizontal="left" vertical="center" wrapText="1"/>
    </xf>
    <xf numFmtId="15" fontId="53" fillId="0" borderId="0" xfId="186" quotePrefix="1" applyNumberFormat="1" applyFont="1" applyFill="1" applyBorder="1" applyAlignment="1">
      <alignment horizontal="center" vertical="center" wrapText="1"/>
    </xf>
    <xf numFmtId="0" fontId="53" fillId="0" borderId="0" xfId="186" applyFont="1" applyFill="1" applyBorder="1" applyAlignment="1">
      <alignment horizontal="left" wrapText="1"/>
    </xf>
    <xf numFmtId="15" fontId="52" fillId="0" borderId="9" xfId="186" quotePrefix="1" applyNumberFormat="1" applyFont="1" applyFill="1" applyBorder="1" applyAlignment="1">
      <alignment horizontal="center" vertical="center" wrapText="1"/>
    </xf>
    <xf numFmtId="15" fontId="52" fillId="0" borderId="11" xfId="186" quotePrefix="1" applyNumberFormat="1" applyFont="1" applyFill="1" applyBorder="1" applyAlignment="1">
      <alignment horizontal="center" vertical="center" wrapText="1"/>
    </xf>
    <xf numFmtId="15" fontId="52" fillId="0" borderId="10" xfId="186" quotePrefix="1" applyNumberFormat="1" applyFont="1" applyFill="1" applyBorder="1" applyAlignment="1">
      <alignment horizontal="center" vertical="center" wrapText="1"/>
    </xf>
    <xf numFmtId="15" fontId="52" fillId="27" borderId="9" xfId="186" quotePrefix="1" applyNumberFormat="1" applyFont="1" applyFill="1" applyBorder="1" applyAlignment="1">
      <alignment horizontal="center" vertical="center" wrapText="1"/>
    </xf>
    <xf numFmtId="15" fontId="52" fillId="27" borderId="11" xfId="186" quotePrefix="1" applyNumberFormat="1" applyFont="1" applyFill="1" applyBorder="1" applyAlignment="1">
      <alignment horizontal="center" vertical="center" wrapText="1"/>
    </xf>
    <xf numFmtId="15" fontId="53" fillId="0" borderId="9" xfId="186" quotePrefix="1" applyNumberFormat="1" applyFont="1" applyFill="1" applyBorder="1" applyAlignment="1">
      <alignment horizontal="center" vertical="center" wrapText="1"/>
    </xf>
    <xf numFmtId="15" fontId="53" fillId="0" borderId="10" xfId="186" quotePrefix="1" applyNumberFormat="1" applyFont="1" applyFill="1" applyBorder="1" applyAlignment="1">
      <alignment horizontal="center" vertical="center" wrapText="1"/>
    </xf>
    <xf numFmtId="15" fontId="53" fillId="0" borderId="11" xfId="186" quotePrefix="1" applyNumberFormat="1" applyFont="1" applyFill="1" applyBorder="1" applyAlignment="1">
      <alignment horizontal="center" vertical="center" wrapText="1"/>
    </xf>
    <xf numFmtId="0" fontId="52" fillId="0" borderId="0" xfId="186" applyFont="1"/>
    <xf numFmtId="15" fontId="53" fillId="0" borderId="26" xfId="186" quotePrefix="1" applyNumberFormat="1" applyFont="1" applyFill="1" applyBorder="1" applyAlignment="1">
      <alignment horizontal="center" vertical="center"/>
    </xf>
    <xf numFmtId="3" fontId="53" fillId="0" borderId="26" xfId="186" quotePrefix="1" applyNumberFormat="1" applyFont="1" applyFill="1" applyBorder="1" applyAlignment="1">
      <alignment horizontal="right" vertical="center"/>
    </xf>
    <xf numFmtId="3" fontId="53" fillId="0" borderId="28" xfId="186" quotePrefix="1" applyNumberFormat="1" applyFont="1" applyFill="1" applyBorder="1" applyAlignment="1">
      <alignment horizontal="right" vertical="center"/>
    </xf>
    <xf numFmtId="3" fontId="53" fillId="0" borderId="27" xfId="186" quotePrefix="1" applyNumberFormat="1" applyFont="1" applyFill="1" applyBorder="1" applyAlignment="1">
      <alignment horizontal="right" vertical="center"/>
    </xf>
    <xf numFmtId="3" fontId="53" fillId="27" borderId="26" xfId="186" quotePrefix="1" applyNumberFormat="1" applyFont="1" applyFill="1" applyBorder="1" applyAlignment="1">
      <alignment horizontal="right" vertical="center"/>
    </xf>
    <xf numFmtId="3" fontId="53" fillId="27" borderId="28" xfId="186" quotePrefix="1" applyNumberFormat="1" applyFont="1" applyFill="1" applyBorder="1" applyAlignment="1">
      <alignment horizontal="right" vertical="center"/>
    </xf>
    <xf numFmtId="166" fontId="53" fillId="0" borderId="26" xfId="186" quotePrefix="1" applyNumberFormat="1" applyFont="1" applyFill="1" applyBorder="1" applyAlignment="1">
      <alignment horizontal="right" vertical="center"/>
    </xf>
    <xf numFmtId="166" fontId="53" fillId="0" borderId="27" xfId="186" quotePrefix="1" applyNumberFormat="1" applyFont="1" applyFill="1" applyBorder="1" applyAlignment="1">
      <alignment horizontal="right" vertical="center"/>
    </xf>
    <xf numFmtId="166" fontId="53" fillId="0" borderId="28" xfId="186" quotePrefix="1" applyNumberFormat="1" applyFont="1" applyFill="1" applyBorder="1" applyAlignment="1">
      <alignment horizontal="right" vertical="center"/>
    </xf>
    <xf numFmtId="3" fontId="2" fillId="0" borderId="0" xfId="186" applyNumberFormat="1" applyBorder="1"/>
    <xf numFmtId="3" fontId="2" fillId="0" borderId="8" xfId="186" applyNumberFormat="1" applyBorder="1"/>
    <xf numFmtId="3" fontId="2" fillId="0" borderId="7" xfId="186" applyNumberFormat="1" applyBorder="1"/>
    <xf numFmtId="3" fontId="2" fillId="27" borderId="0" xfId="186" applyNumberFormat="1" applyFill="1" applyBorder="1"/>
    <xf numFmtId="3" fontId="2" fillId="27" borderId="8" xfId="186" applyNumberFormat="1" applyFill="1" applyBorder="1" applyAlignment="1">
      <alignment vertical="center"/>
    </xf>
    <xf numFmtId="3" fontId="2" fillId="0" borderId="7" xfId="186" applyNumberFormat="1" applyFill="1" applyBorder="1"/>
    <xf numFmtId="3" fontId="2" fillId="0" borderId="0" xfId="186" applyNumberFormat="1" applyFill="1" applyBorder="1" applyAlignment="1">
      <alignment vertical="center"/>
    </xf>
    <xf numFmtId="3" fontId="2" fillId="0" borderId="8" xfId="186" applyNumberFormat="1" applyFill="1" applyBorder="1"/>
    <xf numFmtId="166" fontId="2" fillId="0" borderId="0" xfId="186" applyNumberFormat="1" applyBorder="1"/>
    <xf numFmtId="166" fontId="2" fillId="0" borderId="7" xfId="186" applyNumberFormat="1" applyBorder="1"/>
    <xf numFmtId="166" fontId="2" fillId="0" borderId="8" xfId="186" applyNumberFormat="1" applyBorder="1"/>
    <xf numFmtId="3" fontId="2" fillId="0" borderId="7" xfId="186" applyNumberFormat="1" applyFill="1" applyBorder="1" applyAlignment="1">
      <alignment vertical="center"/>
    </xf>
    <xf numFmtId="3" fontId="2" fillId="0" borderId="0" xfId="186" applyNumberFormat="1" applyFill="1" applyBorder="1"/>
    <xf numFmtId="3" fontId="2" fillId="0" borderId="9" xfId="186" applyNumberFormat="1" applyBorder="1"/>
    <xf numFmtId="3" fontId="2" fillId="0" borderId="11" xfId="186" applyNumberFormat="1" applyBorder="1"/>
    <xf numFmtId="3" fontId="2" fillId="0" borderId="10" xfId="186" applyNumberFormat="1" applyBorder="1"/>
    <xf numFmtId="3" fontId="2" fillId="27" borderId="9" xfId="186" applyNumberFormat="1" applyFill="1" applyBorder="1"/>
    <xf numFmtId="3" fontId="2" fillId="27" borderId="11" xfId="186" applyNumberFormat="1" applyFill="1" applyBorder="1" applyAlignment="1">
      <alignment vertical="center"/>
    </xf>
    <xf numFmtId="3" fontId="2" fillId="0" borderId="10" xfId="186" applyNumberFormat="1" applyFill="1" applyBorder="1"/>
    <xf numFmtId="3" fontId="2" fillId="0" borderId="9" xfId="186" applyNumberFormat="1" applyFill="1" applyBorder="1" applyAlignment="1">
      <alignment vertical="center"/>
    </xf>
    <xf numFmtId="3" fontId="2" fillId="0" borderId="11" xfId="186" applyNumberFormat="1" applyFill="1" applyBorder="1"/>
    <xf numFmtId="166" fontId="2" fillId="0" borderId="10" xfId="186" applyNumberFormat="1" applyBorder="1"/>
    <xf numFmtId="166" fontId="2" fillId="0" borderId="9" xfId="186" applyNumberFormat="1" applyBorder="1"/>
    <xf numFmtId="166" fontId="2" fillId="0" borderId="11" xfId="186" applyNumberFormat="1" applyBorder="1"/>
    <xf numFmtId="3" fontId="2" fillId="0" borderId="10" xfId="186" applyNumberFormat="1" applyFill="1" applyBorder="1" applyAlignment="1">
      <alignment vertical="center"/>
    </xf>
    <xf numFmtId="0" fontId="2" fillId="0" borderId="0" xfId="186" applyBorder="1"/>
    <xf numFmtId="166" fontId="2" fillId="0" borderId="0" xfId="186" applyNumberFormat="1" applyBorder="1" applyAlignment="1">
      <alignment horizontal="center"/>
    </xf>
    <xf numFmtId="166" fontId="2" fillId="0" borderId="7" xfId="186" applyNumberFormat="1" applyBorder="1" applyAlignment="1">
      <alignment horizontal="center"/>
    </xf>
    <xf numFmtId="166" fontId="2" fillId="0" borderId="8" xfId="186" applyNumberFormat="1" applyBorder="1" applyAlignment="1">
      <alignment horizontal="center"/>
    </xf>
    <xf numFmtId="166" fontId="2" fillId="0" borderId="9" xfId="186" applyNumberFormat="1" applyBorder="1" applyAlignment="1">
      <alignment horizontal="center"/>
    </xf>
    <xf numFmtId="15" fontId="53" fillId="0" borderId="0" xfId="186" quotePrefix="1" applyNumberFormat="1" applyFont="1" applyFill="1" applyBorder="1" applyAlignment="1">
      <alignment horizontal="center" vertical="center" wrapText="1"/>
    </xf>
    <xf numFmtId="15" fontId="53" fillId="0" borderId="9" xfId="186" quotePrefix="1" applyNumberFormat="1" applyFont="1" applyFill="1" applyBorder="1" applyAlignment="1">
      <alignment horizontal="center" vertical="center" wrapText="1"/>
    </xf>
    <xf numFmtId="15" fontId="53" fillId="0" borderId="0" xfId="186" quotePrefix="1" applyNumberFormat="1" applyFont="1" applyFill="1" applyBorder="1" applyAlignment="1">
      <alignment horizontal="center" vertical="center" wrapText="1"/>
    </xf>
    <xf numFmtId="15" fontId="53" fillId="0" borderId="9" xfId="186" quotePrefix="1" applyNumberFormat="1" applyFont="1" applyFill="1" applyBorder="1" applyAlignment="1">
      <alignment horizontal="center" vertical="center" wrapText="1"/>
    </xf>
    <xf numFmtId="0" fontId="2" fillId="0" borderId="0" xfId="188"/>
    <xf numFmtId="0" fontId="52" fillId="0" borderId="0" xfId="188" applyFont="1"/>
    <xf numFmtId="0" fontId="14" fillId="0" borderId="0" xfId="189" applyFont="1" applyAlignment="1">
      <alignment vertical="top"/>
    </xf>
    <xf numFmtId="0" fontId="53" fillId="0" borderId="0" xfId="188" applyFont="1" applyFill="1" applyBorder="1" applyAlignment="1">
      <alignment horizontal="left" vertical="center" wrapText="1"/>
    </xf>
    <xf numFmtId="15" fontId="52" fillId="0" borderId="25" xfId="189" quotePrefix="1" applyNumberFormat="1" applyFont="1" applyFill="1" applyBorder="1" applyAlignment="1">
      <alignment horizontal="center" vertical="center" wrapText="1"/>
    </xf>
    <xf numFmtId="15" fontId="52" fillId="0" borderId="5" xfId="189" quotePrefix="1" applyNumberFormat="1" applyFont="1" applyFill="1" applyBorder="1" applyAlignment="1">
      <alignment horizontal="center" vertical="center" wrapText="1"/>
    </xf>
    <xf numFmtId="15" fontId="52" fillId="0" borderId="6" xfId="189" quotePrefix="1" applyNumberFormat="1" applyFont="1" applyFill="1" applyBorder="1" applyAlignment="1">
      <alignment horizontal="center" vertical="center" wrapText="1"/>
    </xf>
    <xf numFmtId="15" fontId="53" fillId="0" borderId="26" xfId="188" quotePrefix="1" applyNumberFormat="1" applyFont="1" applyFill="1" applyBorder="1" applyAlignment="1">
      <alignment horizontal="center" vertical="center"/>
    </xf>
    <xf numFmtId="3" fontId="53" fillId="0" borderId="26" xfId="188" quotePrefix="1" applyNumberFormat="1" applyFont="1" applyFill="1" applyBorder="1" applyAlignment="1">
      <alignment horizontal="right"/>
    </xf>
    <xf numFmtId="3" fontId="53" fillId="0" borderId="28" xfId="188" quotePrefix="1" applyNumberFormat="1" applyFont="1" applyFill="1" applyBorder="1" applyAlignment="1">
      <alignment horizontal="right"/>
    </xf>
    <xf numFmtId="3" fontId="53" fillId="0" borderId="27" xfId="188" quotePrefix="1" applyNumberFormat="1" applyFont="1" applyFill="1" applyBorder="1" applyAlignment="1">
      <alignment horizontal="right"/>
    </xf>
    <xf numFmtId="166" fontId="53" fillId="0" borderId="27" xfId="188" quotePrefix="1" applyNumberFormat="1" applyFont="1" applyFill="1" applyBorder="1" applyAlignment="1">
      <alignment horizontal="right"/>
    </xf>
    <xf numFmtId="166" fontId="53" fillId="0" borderId="26" xfId="188" quotePrefix="1" applyNumberFormat="1" applyFont="1" applyFill="1" applyBorder="1" applyAlignment="1">
      <alignment horizontal="right"/>
    </xf>
    <xf numFmtId="166" fontId="53" fillId="0" borderId="28" xfId="188" quotePrefix="1" applyNumberFormat="1" applyFont="1" applyFill="1" applyBorder="1" applyAlignment="1">
      <alignment horizontal="right"/>
    </xf>
    <xf numFmtId="0" fontId="52" fillId="0" borderId="0" xfId="188" applyFont="1" applyAlignment="1">
      <alignment horizontal="right"/>
    </xf>
    <xf numFmtId="0" fontId="2" fillId="0" borderId="0" xfId="187"/>
    <xf numFmtId="0" fontId="2" fillId="0" borderId="0" xfId="188" applyFont="1"/>
    <xf numFmtId="3" fontId="2" fillId="0" borderId="0" xfId="188" applyNumberFormat="1" applyFont="1" applyBorder="1" applyAlignment="1">
      <alignment horizontal="right"/>
    </xf>
    <xf numFmtId="3" fontId="2" fillId="0" borderId="8" xfId="188" applyNumberFormat="1" applyFont="1" applyBorder="1" applyAlignment="1">
      <alignment horizontal="right"/>
    </xf>
    <xf numFmtId="3" fontId="53" fillId="0" borderId="7" xfId="188" quotePrefix="1" applyNumberFormat="1" applyFont="1" applyFill="1" applyBorder="1" applyAlignment="1">
      <alignment horizontal="right"/>
    </xf>
    <xf numFmtId="3" fontId="53" fillId="0" borderId="0" xfId="188" quotePrefix="1" applyNumberFormat="1" applyFont="1" applyFill="1" applyBorder="1" applyAlignment="1">
      <alignment horizontal="right"/>
    </xf>
    <xf numFmtId="3" fontId="53" fillId="0" borderId="8" xfId="188" quotePrefix="1" applyNumberFormat="1" applyFont="1" applyFill="1" applyBorder="1" applyAlignment="1">
      <alignment horizontal="right"/>
    </xf>
    <xf numFmtId="166" fontId="2" fillId="0" borderId="7" xfId="0" applyNumberFormat="1" applyFont="1" applyFill="1" applyBorder="1" applyAlignment="1">
      <alignment horizontal="right"/>
    </xf>
    <xf numFmtId="166" fontId="2" fillId="0" borderId="0" xfId="0" applyNumberFormat="1" applyFont="1" applyFill="1" applyBorder="1" applyAlignment="1">
      <alignment horizontal="right"/>
    </xf>
    <xf numFmtId="166" fontId="53" fillId="0" borderId="8" xfId="188" quotePrefix="1" applyNumberFormat="1" applyFont="1" applyFill="1" applyBorder="1" applyAlignment="1">
      <alignment horizontal="right"/>
    </xf>
    <xf numFmtId="166" fontId="53" fillId="0" borderId="7" xfId="188" quotePrefix="1" applyNumberFormat="1" applyFont="1" applyFill="1" applyBorder="1" applyAlignment="1">
      <alignment horizontal="right"/>
    </xf>
    <xf numFmtId="3" fontId="2" fillId="0" borderId="7" xfId="188" applyNumberFormat="1" applyFont="1" applyBorder="1" applyAlignment="1">
      <alignment horizontal="right"/>
    </xf>
    <xf numFmtId="0" fontId="2" fillId="0" borderId="0" xfId="188" applyAlignment="1">
      <alignment horizontal="right"/>
    </xf>
    <xf numFmtId="3" fontId="2" fillId="0" borderId="9" xfId="188" applyNumberFormat="1" applyFont="1" applyBorder="1" applyAlignment="1">
      <alignment horizontal="right"/>
    </xf>
    <xf numFmtId="3" fontId="2" fillId="0" borderId="11" xfId="188" applyNumberFormat="1" applyFont="1" applyBorder="1" applyAlignment="1">
      <alignment horizontal="right"/>
    </xf>
    <xf numFmtId="3" fontId="53" fillId="0" borderId="10" xfId="188" quotePrefix="1" applyNumberFormat="1" applyFont="1" applyFill="1" applyBorder="1" applyAlignment="1">
      <alignment horizontal="right"/>
    </xf>
    <xf numFmtId="3" fontId="53" fillId="0" borderId="9" xfId="188" quotePrefix="1" applyNumberFormat="1" applyFont="1" applyFill="1" applyBorder="1" applyAlignment="1">
      <alignment horizontal="right"/>
    </xf>
    <xf numFmtId="3" fontId="53" fillId="0" borderId="11" xfId="188" quotePrefix="1" applyNumberFormat="1" applyFont="1" applyFill="1" applyBorder="1" applyAlignment="1">
      <alignment horizontal="right"/>
    </xf>
    <xf numFmtId="166" fontId="2" fillId="0" borderId="10" xfId="0" applyNumberFormat="1" applyFont="1" applyFill="1" applyBorder="1" applyAlignment="1">
      <alignment horizontal="right"/>
    </xf>
    <xf numFmtId="166" fontId="2" fillId="0" borderId="9" xfId="0" applyNumberFormat="1" applyFont="1" applyFill="1" applyBorder="1" applyAlignment="1">
      <alignment horizontal="right"/>
    </xf>
    <xf numFmtId="166" fontId="53" fillId="0" borderId="11" xfId="188" quotePrefix="1" applyNumberFormat="1" applyFont="1" applyFill="1" applyBorder="1" applyAlignment="1">
      <alignment horizontal="right"/>
    </xf>
    <xf numFmtId="166" fontId="53" fillId="0" borderId="10" xfId="188" quotePrefix="1" applyNumberFormat="1" applyFont="1" applyFill="1" applyBorder="1" applyAlignment="1">
      <alignment horizontal="right"/>
    </xf>
    <xf numFmtId="3" fontId="2" fillId="0" borderId="10" xfId="188" applyNumberFormat="1" applyFont="1" applyBorder="1" applyAlignment="1">
      <alignment horizontal="right"/>
    </xf>
    <xf numFmtId="0" fontId="2" fillId="0" borderId="0" xfId="189"/>
    <xf numFmtId="0" fontId="14" fillId="0" borderId="0" xfId="0" applyFont="1" applyAlignment="1">
      <alignment vertical="center"/>
    </xf>
    <xf numFmtId="0" fontId="2" fillId="0" borderId="0" xfId="189" applyFill="1"/>
    <xf numFmtId="0" fontId="52" fillId="0" borderId="0" xfId="189" applyFont="1"/>
    <xf numFmtId="0" fontId="2" fillId="0" borderId="0" xfId="0" quotePrefix="1" applyFont="1" applyFill="1"/>
    <xf numFmtId="0" fontId="2" fillId="0" borderId="0" xfId="190"/>
    <xf numFmtId="0" fontId="41" fillId="0" borderId="0" xfId="190" applyFont="1" applyFill="1" applyBorder="1" applyAlignment="1">
      <alignment horizontal="left" vertical="center" wrapText="1"/>
    </xf>
    <xf numFmtId="49" fontId="57" fillId="0" borderId="0" xfId="0" applyNumberFormat="1" applyFont="1" applyFill="1" applyBorder="1"/>
    <xf numFmtId="0" fontId="14" fillId="0" borderId="0" xfId="190" applyFont="1" applyAlignment="1">
      <alignment vertical="center"/>
    </xf>
    <xf numFmtId="0" fontId="14" fillId="0" borderId="0" xfId="190" applyFont="1" applyBorder="1" applyAlignment="1">
      <alignment vertical="center"/>
    </xf>
    <xf numFmtId="0" fontId="53" fillId="0" borderId="0" xfId="190" applyFont="1" applyFill="1" applyBorder="1" applyAlignment="1">
      <alignment vertical="center" wrapText="1"/>
    </xf>
    <xf numFmtId="0" fontId="53" fillId="0" borderId="0" xfId="190" applyFont="1" applyFill="1" applyBorder="1" applyAlignment="1">
      <alignment horizontal="center" vertical="center" wrapText="1"/>
    </xf>
    <xf numFmtId="15" fontId="53" fillId="0" borderId="0" xfId="189" quotePrefix="1" applyNumberFormat="1" applyFont="1" applyFill="1" applyBorder="1" applyAlignment="1">
      <alignment horizontal="center" vertical="center" wrapText="1"/>
    </xf>
    <xf numFmtId="0" fontId="53" fillId="0" borderId="9" xfId="190" applyFont="1" applyFill="1" applyBorder="1" applyAlignment="1">
      <alignment horizontal="center" vertical="center"/>
    </xf>
    <xf numFmtId="15" fontId="53" fillId="0" borderId="9" xfId="189" quotePrefix="1" applyNumberFormat="1" applyFont="1" applyFill="1" applyBorder="1" applyAlignment="1">
      <alignment horizontal="center" vertical="center" wrapText="1"/>
    </xf>
    <xf numFmtId="15" fontId="53" fillId="0" borderId="11" xfId="189" quotePrefix="1" applyNumberFormat="1" applyFont="1" applyFill="1" applyBorder="1" applyAlignment="1">
      <alignment horizontal="center" vertical="center" wrapText="1"/>
    </xf>
    <xf numFmtId="15" fontId="53" fillId="0" borderId="10" xfId="189" quotePrefix="1" applyNumberFormat="1" applyFont="1" applyFill="1" applyBorder="1" applyAlignment="1">
      <alignment horizontal="center" vertical="center" wrapText="1"/>
    </xf>
    <xf numFmtId="0" fontId="64" fillId="0" borderId="26" xfId="187" applyFont="1" applyFill="1" applyBorder="1" applyAlignment="1">
      <alignment horizontal="center" vertical="center"/>
    </xf>
    <xf numFmtId="15" fontId="49" fillId="0" borderId="28" xfId="190" quotePrefix="1" applyNumberFormat="1" applyFont="1" applyFill="1" applyBorder="1" applyAlignment="1">
      <alignment horizontal="center" vertical="center"/>
    </xf>
    <xf numFmtId="3" fontId="53" fillId="0" borderId="26" xfId="190" quotePrefix="1" applyNumberFormat="1" applyFont="1" applyFill="1" applyBorder="1" applyAlignment="1">
      <alignment horizontal="right" wrapText="1"/>
    </xf>
    <xf numFmtId="164" fontId="53" fillId="0" borderId="28" xfId="190" quotePrefix="1" applyNumberFormat="1" applyFont="1" applyFill="1" applyBorder="1" applyAlignment="1">
      <alignment horizontal="right" wrapText="1"/>
    </xf>
    <xf numFmtId="166" fontId="53" fillId="0" borderId="26" xfId="190" quotePrefix="1" applyNumberFormat="1" applyFont="1" applyFill="1" applyBorder="1" applyAlignment="1">
      <alignment horizontal="right" wrapText="1"/>
    </xf>
    <xf numFmtId="166" fontId="53" fillId="0" borderId="28" xfId="190" quotePrefix="1" applyNumberFormat="1" applyFont="1" applyFill="1" applyBorder="1" applyAlignment="1">
      <alignment horizontal="right" wrapText="1"/>
    </xf>
    <xf numFmtId="3" fontId="53" fillId="0" borderId="27" xfId="190" quotePrefix="1" applyNumberFormat="1" applyFont="1" applyFill="1" applyBorder="1" applyAlignment="1">
      <alignment horizontal="right" wrapText="1"/>
    </xf>
    <xf numFmtId="166" fontId="53" fillId="0" borderId="27" xfId="190" quotePrefix="1" applyNumberFormat="1" applyFont="1" applyFill="1" applyBorder="1" applyAlignment="1">
      <alignment horizontal="right" wrapText="1"/>
    </xf>
    <xf numFmtId="164" fontId="53" fillId="0" borderId="26" xfId="190" quotePrefix="1" applyNumberFormat="1" applyFont="1" applyFill="1" applyBorder="1" applyAlignment="1">
      <alignment horizontal="right" wrapText="1"/>
    </xf>
    <xf numFmtId="0" fontId="65" fillId="0" borderId="0" xfId="190" applyFont="1" applyAlignment="1">
      <alignment horizontal="right"/>
    </xf>
    <xf numFmtId="164" fontId="53" fillId="0" borderId="27" xfId="190" quotePrefix="1" applyNumberFormat="1" applyFont="1" applyFill="1" applyBorder="1" applyAlignment="1">
      <alignment horizontal="right" wrapText="1"/>
    </xf>
    <xf numFmtId="0" fontId="65" fillId="0" borderId="0" xfId="190" applyFont="1"/>
    <xf numFmtId="0" fontId="48" fillId="0" borderId="0" xfId="190" applyFont="1" applyFill="1" applyBorder="1" applyAlignment="1">
      <alignment vertical="center" wrapText="1"/>
    </xf>
    <xf numFmtId="0" fontId="13" fillId="0" borderId="0" xfId="190" applyFont="1" applyFill="1" applyBorder="1" applyAlignment="1">
      <alignment vertical="center" wrapText="1"/>
    </xf>
    <xf numFmtId="0" fontId="66" fillId="0" borderId="8" xfId="190" quotePrefix="1" applyFont="1" applyFill="1" applyBorder="1" applyAlignment="1">
      <alignment horizontal="center" vertical="center" wrapText="1"/>
    </xf>
    <xf numFmtId="3" fontId="17" fillId="0" borderId="0" xfId="190" quotePrefix="1" applyNumberFormat="1" applyFont="1" applyFill="1" applyBorder="1" applyAlignment="1">
      <alignment horizontal="right" wrapText="1"/>
    </xf>
    <xf numFmtId="164" fontId="17" fillId="0" borderId="8" xfId="190" quotePrefix="1" applyNumberFormat="1" applyFont="1" applyFill="1" applyBorder="1" applyAlignment="1">
      <alignment horizontal="right" wrapText="1"/>
    </xf>
    <xf numFmtId="166" fontId="17" fillId="0" borderId="0" xfId="190" quotePrefix="1" applyNumberFormat="1" applyFont="1" applyFill="1" applyBorder="1" applyAlignment="1">
      <alignment horizontal="right" wrapText="1"/>
    </xf>
    <xf numFmtId="166" fontId="17" fillId="0" borderId="8" xfId="190" quotePrefix="1" applyNumberFormat="1" applyFont="1" applyFill="1" applyBorder="1" applyAlignment="1">
      <alignment horizontal="right" wrapText="1"/>
    </xf>
    <xf numFmtId="3" fontId="17" fillId="0" borderId="7" xfId="190" quotePrefix="1" applyNumberFormat="1" applyFont="1" applyFill="1" applyBorder="1" applyAlignment="1">
      <alignment horizontal="right" wrapText="1"/>
    </xf>
    <xf numFmtId="164" fontId="17" fillId="0" borderId="7" xfId="190" quotePrefix="1" applyNumberFormat="1" applyFont="1" applyFill="1" applyBorder="1" applyAlignment="1">
      <alignment horizontal="right" wrapText="1"/>
    </xf>
    <xf numFmtId="164" fontId="17" fillId="0" borderId="0" xfId="190" quotePrefix="1" applyNumberFormat="1" applyFont="1" applyFill="1" applyBorder="1" applyAlignment="1">
      <alignment horizontal="right" wrapText="1"/>
    </xf>
    <xf numFmtId="164" fontId="17" fillId="0" borderId="0" xfId="190" applyNumberFormat="1" applyFont="1" applyFill="1" applyAlignment="1">
      <alignment horizontal="right"/>
    </xf>
    <xf numFmtId="0" fontId="17" fillId="0" borderId="0" xfId="190" applyFont="1" applyAlignment="1">
      <alignment horizontal="right"/>
    </xf>
    <xf numFmtId="0" fontId="17" fillId="0" borderId="0" xfId="190" applyFont="1"/>
    <xf numFmtId="0" fontId="48" fillId="0" borderId="0" xfId="190" applyFont="1" applyFill="1" applyBorder="1" applyAlignment="1">
      <alignment vertical="center"/>
    </xf>
    <xf numFmtId="49" fontId="13" fillId="0" borderId="0" xfId="190" applyNumberFormat="1" applyFont="1" applyFill="1" applyBorder="1" applyAlignment="1">
      <alignment vertical="center"/>
    </xf>
    <xf numFmtId="0" fontId="66" fillId="0" borderId="8" xfId="190" applyFont="1" applyFill="1" applyBorder="1" applyAlignment="1">
      <alignment horizontal="center" vertical="center"/>
    </xf>
    <xf numFmtId="0" fontId="66" fillId="0" borderId="8" xfId="190" quotePrefix="1" applyFont="1" applyFill="1" applyBorder="1" applyAlignment="1">
      <alignment horizontal="center" vertical="center"/>
    </xf>
    <xf numFmtId="49" fontId="13" fillId="0" borderId="0" xfId="190" applyNumberFormat="1" applyFont="1" applyFill="1" applyBorder="1" applyAlignment="1">
      <alignment vertical="center" wrapText="1"/>
    </xf>
    <xf numFmtId="3" fontId="17" fillId="29" borderId="0" xfId="190" quotePrefix="1" applyNumberFormat="1" applyFont="1" applyFill="1" applyBorder="1" applyAlignment="1">
      <alignment horizontal="right" wrapText="1"/>
    </xf>
    <xf numFmtId="166" fontId="17" fillId="29" borderId="0" xfId="190" quotePrefix="1" applyNumberFormat="1" applyFont="1" applyFill="1" applyBorder="1" applyAlignment="1">
      <alignment horizontal="right" wrapText="1"/>
    </xf>
    <xf numFmtId="166" fontId="17" fillId="29" borderId="8" xfId="190" quotePrefix="1" applyNumberFormat="1" applyFont="1" applyFill="1" applyBorder="1" applyAlignment="1">
      <alignment horizontal="right" wrapText="1"/>
    </xf>
    <xf numFmtId="0" fontId="48" fillId="0" borderId="0" xfId="187" applyFont="1" applyBorder="1"/>
    <xf numFmtId="164" fontId="2" fillId="0" borderId="8" xfId="190" applyNumberFormat="1" applyFont="1" applyFill="1" applyBorder="1" applyAlignment="1">
      <alignment horizontal="right"/>
    </xf>
    <xf numFmtId="166" fontId="2" fillId="0" borderId="0" xfId="190" applyNumberFormat="1" applyFont="1" applyFill="1" applyBorder="1" applyAlignment="1">
      <alignment horizontal="right"/>
    </xf>
    <xf numFmtId="166" fontId="2" fillId="0" borderId="8" xfId="190" applyNumberFormat="1" applyFont="1" applyFill="1" applyBorder="1" applyAlignment="1">
      <alignment horizontal="right"/>
    </xf>
    <xf numFmtId="0" fontId="13" fillId="0" borderId="0" xfId="190" applyFont="1" applyAlignment="1">
      <alignment horizontal="right"/>
    </xf>
    <xf numFmtId="3" fontId="2" fillId="0" borderId="0" xfId="190" applyNumberFormat="1" applyFont="1" applyFill="1" applyBorder="1" applyAlignment="1">
      <alignment horizontal="right"/>
    </xf>
    <xf numFmtId="0" fontId="13" fillId="0" borderId="0" xfId="190" applyFont="1"/>
    <xf numFmtId="0" fontId="13" fillId="0" borderId="0" xfId="187" applyFont="1" applyBorder="1"/>
    <xf numFmtId="0" fontId="2" fillId="0" borderId="0" xfId="190" applyAlignment="1">
      <alignment horizontal="right"/>
    </xf>
    <xf numFmtId="0" fontId="48" fillId="0" borderId="3" xfId="187" applyFont="1" applyBorder="1"/>
    <xf numFmtId="0" fontId="13" fillId="0" borderId="3" xfId="187" applyFont="1" applyBorder="1"/>
    <xf numFmtId="0" fontId="66" fillId="0" borderId="1" xfId="190" quotePrefix="1" applyFont="1" applyFill="1" applyBorder="1" applyAlignment="1">
      <alignment horizontal="center" vertical="center"/>
    </xf>
    <xf numFmtId="3" fontId="17" fillId="0" borderId="3" xfId="190" quotePrefix="1" applyNumberFormat="1" applyFont="1" applyFill="1" applyBorder="1" applyAlignment="1">
      <alignment horizontal="right" wrapText="1"/>
    </xf>
    <xf numFmtId="164" fontId="2" fillId="0" borderId="1" xfId="190" applyNumberFormat="1" applyFont="1" applyFill="1" applyBorder="1" applyAlignment="1">
      <alignment horizontal="right"/>
    </xf>
    <xf numFmtId="166" fontId="2" fillId="0" borderId="3" xfId="190" applyNumberFormat="1" applyFont="1" applyFill="1" applyBorder="1" applyAlignment="1">
      <alignment horizontal="right"/>
    </xf>
    <xf numFmtId="166" fontId="2" fillId="0" borderId="1" xfId="190" applyNumberFormat="1" applyFont="1" applyFill="1" applyBorder="1" applyAlignment="1">
      <alignment horizontal="right"/>
    </xf>
    <xf numFmtId="3" fontId="17" fillId="0" borderId="2" xfId="190" quotePrefix="1" applyNumberFormat="1" applyFont="1" applyFill="1" applyBorder="1" applyAlignment="1">
      <alignment horizontal="right" wrapText="1"/>
    </xf>
    <xf numFmtId="164" fontId="17" fillId="0" borderId="1" xfId="190" quotePrefix="1" applyNumberFormat="1" applyFont="1" applyFill="1" applyBorder="1" applyAlignment="1">
      <alignment horizontal="right" wrapText="1"/>
    </xf>
    <xf numFmtId="166" fontId="17" fillId="0" borderId="3" xfId="190" quotePrefix="1" applyNumberFormat="1" applyFont="1" applyFill="1" applyBorder="1" applyAlignment="1">
      <alignment horizontal="right" wrapText="1"/>
    </xf>
    <xf numFmtId="166" fontId="17" fillId="0" borderId="1" xfId="190" quotePrefix="1" applyNumberFormat="1" applyFont="1" applyFill="1" applyBorder="1" applyAlignment="1">
      <alignment horizontal="right" wrapText="1"/>
    </xf>
    <xf numFmtId="3" fontId="17" fillId="0" borderId="36" xfId="190" quotePrefix="1" applyNumberFormat="1" applyFont="1" applyFill="1" applyBorder="1" applyAlignment="1">
      <alignment horizontal="right" wrapText="1"/>
    </xf>
    <xf numFmtId="164" fontId="17" fillId="0" borderId="37" xfId="190" quotePrefix="1" applyNumberFormat="1" applyFont="1" applyFill="1" applyBorder="1" applyAlignment="1">
      <alignment horizontal="right" wrapText="1"/>
    </xf>
    <xf numFmtId="166" fontId="17" fillId="0" borderId="35" xfId="190" quotePrefix="1" applyNumberFormat="1" applyFont="1" applyFill="1" applyBorder="1" applyAlignment="1">
      <alignment horizontal="right" wrapText="1"/>
    </xf>
    <xf numFmtId="166" fontId="17" fillId="0" borderId="37" xfId="190" quotePrefix="1" applyNumberFormat="1" applyFont="1" applyFill="1" applyBorder="1" applyAlignment="1">
      <alignment horizontal="right" wrapText="1"/>
    </xf>
    <xf numFmtId="164" fontId="17" fillId="0" borderId="36" xfId="190" quotePrefix="1" applyNumberFormat="1" applyFont="1" applyFill="1" applyBorder="1" applyAlignment="1">
      <alignment horizontal="right" wrapText="1"/>
    </xf>
    <xf numFmtId="164" fontId="17" fillId="0" borderId="35" xfId="190" quotePrefix="1" applyNumberFormat="1" applyFont="1" applyFill="1" applyBorder="1" applyAlignment="1">
      <alignment horizontal="right" wrapText="1"/>
    </xf>
    <xf numFmtId="164" fontId="17" fillId="0" borderId="3" xfId="190" applyNumberFormat="1" applyFont="1" applyFill="1" applyBorder="1" applyAlignment="1">
      <alignment horizontal="right"/>
    </xf>
    <xf numFmtId="0" fontId="2" fillId="0" borderId="3" xfId="190" applyBorder="1" applyAlignment="1">
      <alignment horizontal="right"/>
    </xf>
    <xf numFmtId="3" fontId="2" fillId="0" borderId="2" xfId="190" applyNumberFormat="1" applyFont="1" applyFill="1" applyBorder="1" applyAlignment="1">
      <alignment horizontal="right"/>
    </xf>
    <xf numFmtId="3" fontId="2" fillId="0" borderId="3" xfId="190" applyNumberFormat="1" applyFont="1" applyFill="1" applyBorder="1" applyAlignment="1">
      <alignment horizontal="right"/>
    </xf>
    <xf numFmtId="166" fontId="17" fillId="0" borderId="2" xfId="190" quotePrefix="1" applyNumberFormat="1" applyFont="1" applyFill="1" applyBorder="1" applyAlignment="1">
      <alignment horizontal="right" wrapText="1"/>
    </xf>
    <xf numFmtId="164" fontId="17" fillId="0" borderId="2" xfId="190" quotePrefix="1" applyNumberFormat="1" applyFont="1" applyFill="1" applyBorder="1" applyAlignment="1">
      <alignment horizontal="right" wrapText="1"/>
    </xf>
    <xf numFmtId="164" fontId="17" fillId="0" borderId="3" xfId="190" quotePrefix="1" applyNumberFormat="1" applyFont="1" applyFill="1" applyBorder="1" applyAlignment="1">
      <alignment horizontal="right" wrapText="1"/>
    </xf>
    <xf numFmtId="15" fontId="53" fillId="0" borderId="9" xfId="186" quotePrefix="1" applyNumberFormat="1" applyFont="1" applyFill="1" applyBorder="1" applyAlignment="1">
      <alignment horizontal="center" vertical="center" wrapText="1"/>
    </xf>
    <xf numFmtId="0" fontId="12" fillId="26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15" fontId="53" fillId="0" borderId="9" xfId="186" quotePrefix="1" applyNumberFormat="1" applyFont="1" applyFill="1" applyBorder="1" applyAlignment="1">
      <alignment horizontal="center" vertical="center" wrapText="1"/>
    </xf>
    <xf numFmtId="0" fontId="14" fillId="29" borderId="0" xfId="0" quotePrefix="1" applyFont="1" applyFill="1" applyAlignment="1">
      <alignment horizontal="left" vertical="center"/>
    </xf>
    <xf numFmtId="3" fontId="84" fillId="0" borderId="0" xfId="0" applyNumberFormat="1" applyFont="1" applyBorder="1" applyAlignment="1">
      <alignment horizontal="right" vertical="center"/>
    </xf>
    <xf numFmtId="0" fontId="18" fillId="0" borderId="0" xfId="0" applyFont="1" applyFill="1" applyAlignment="1"/>
    <xf numFmtId="0" fontId="2" fillId="29" borderId="0" xfId="0" applyFont="1" applyFill="1"/>
    <xf numFmtId="0" fontId="85" fillId="0" borderId="0" xfId="145" applyFont="1" applyFill="1" applyAlignment="1" applyProtection="1"/>
    <xf numFmtId="0" fontId="2" fillId="0" borderId="0" xfId="175" applyFont="1" applyBorder="1" applyAlignment="1"/>
    <xf numFmtId="0" fontId="2" fillId="0" borderId="0" xfId="168" applyFont="1"/>
    <xf numFmtId="0" fontId="2" fillId="0" borderId="0" xfId="175" applyFont="1" applyAlignment="1"/>
    <xf numFmtId="0" fontId="2" fillId="0" borderId="0" xfId="175" applyFont="1"/>
    <xf numFmtId="164" fontId="84" fillId="0" borderId="0" xfId="0" applyNumberFormat="1" applyFont="1" applyFill="1" applyBorder="1" applyAlignment="1">
      <alignment horizontal="right" vertical="center" indent="1"/>
    </xf>
    <xf numFmtId="3" fontId="84" fillId="0" borderId="0" xfId="0" applyNumberFormat="1" applyFont="1" applyFill="1" applyBorder="1" applyAlignment="1">
      <alignment horizontal="right" vertical="center"/>
    </xf>
    <xf numFmtId="3" fontId="84" fillId="0" borderId="0" xfId="0" applyNumberFormat="1" applyFont="1" applyFill="1" applyBorder="1" applyAlignment="1">
      <alignment vertical="center"/>
    </xf>
    <xf numFmtId="3" fontId="84" fillId="0" borderId="0" xfId="0" applyNumberFormat="1" applyFont="1" applyBorder="1" applyAlignment="1">
      <alignment vertical="center"/>
    </xf>
    <xf numFmtId="0" fontId="2" fillId="29" borderId="0" xfId="0" applyFont="1" applyFill="1" applyAlignment="1"/>
    <xf numFmtId="0" fontId="2" fillId="0" borderId="0" xfId="175" applyFont="1" applyBorder="1"/>
    <xf numFmtId="0" fontId="3" fillId="0" borderId="0" xfId="163"/>
    <xf numFmtId="0" fontId="2" fillId="0" borderId="9" xfId="186" applyBorder="1"/>
    <xf numFmtId="0" fontId="0" fillId="0" borderId="9" xfId="0" applyBorder="1"/>
    <xf numFmtId="0" fontId="0" fillId="0" borderId="42" xfId="0" applyBorder="1"/>
    <xf numFmtId="3" fontId="2" fillId="0" borderId="9" xfId="186" applyNumberFormat="1" applyFill="1" applyBorder="1"/>
    <xf numFmtId="3" fontId="53" fillId="0" borderId="0" xfId="186" quotePrefix="1" applyNumberFormat="1" applyFont="1" applyFill="1" applyBorder="1" applyAlignment="1">
      <alignment horizontal="right" vertical="center"/>
    </xf>
    <xf numFmtId="15" fontId="52" fillId="0" borderId="42" xfId="186" quotePrefix="1" applyNumberFormat="1" applyFont="1" applyFill="1" applyBorder="1" applyAlignment="1">
      <alignment horizontal="center" vertical="center" wrapText="1"/>
    </xf>
    <xf numFmtId="15" fontId="52" fillId="27" borderId="10" xfId="186" quotePrefix="1" applyNumberFormat="1" applyFont="1" applyFill="1" applyBorder="1" applyAlignment="1">
      <alignment horizontal="center" vertical="center" wrapText="1"/>
    </xf>
    <xf numFmtId="3" fontId="53" fillId="27" borderId="27" xfId="186" quotePrefix="1" applyNumberFormat="1" applyFont="1" applyFill="1" applyBorder="1" applyAlignment="1">
      <alignment horizontal="right" vertical="center"/>
    </xf>
    <xf numFmtId="3" fontId="2" fillId="27" borderId="7" xfId="186" applyNumberFormat="1" applyFill="1" applyBorder="1"/>
    <xf numFmtId="3" fontId="2" fillId="27" borderId="0" xfId="186" applyNumberFormat="1" applyFill="1" applyBorder="1" applyAlignment="1">
      <alignment vertical="center"/>
    </xf>
    <xf numFmtId="3" fontId="2" fillId="27" borderId="10" xfId="186" applyNumberFormat="1" applyFill="1" applyBorder="1"/>
    <xf numFmtId="3" fontId="2" fillId="27" borderId="9" xfId="186" applyNumberFormat="1" applyFill="1" applyBorder="1" applyAlignment="1">
      <alignment vertical="center"/>
    </xf>
    <xf numFmtId="0" fontId="2" fillId="31" borderId="0" xfId="186" applyFill="1" applyAlignment="1">
      <alignment horizontal="center"/>
    </xf>
    <xf numFmtId="0" fontId="2" fillId="0" borderId="9" xfId="188" applyFont="1" applyBorder="1"/>
    <xf numFmtId="0" fontId="2" fillId="0" borderId="0" xfId="188" applyFont="1" applyBorder="1"/>
    <xf numFmtId="0" fontId="2" fillId="0" borderId="9" xfId="188" applyBorder="1" applyAlignment="1">
      <alignment horizontal="right"/>
    </xf>
    <xf numFmtId="0" fontId="3" fillId="0" borderId="0" xfId="168"/>
    <xf numFmtId="4" fontId="3" fillId="0" borderId="0" xfId="168" applyNumberFormat="1"/>
    <xf numFmtId="3" fontId="53" fillId="29" borderId="26" xfId="186" quotePrefix="1" applyNumberFormat="1" applyFont="1" applyFill="1" applyBorder="1" applyAlignment="1">
      <alignment horizontal="right" vertical="center"/>
    </xf>
    <xf numFmtId="3" fontId="2" fillId="29" borderId="0" xfId="186" applyNumberFormat="1" applyFill="1" applyBorder="1" applyAlignment="1">
      <alignment vertical="center"/>
    </xf>
    <xf numFmtId="3" fontId="2" fillId="0" borderId="8" xfId="186" applyNumberFormat="1" applyFill="1" applyBorder="1" applyAlignment="1">
      <alignment vertical="center"/>
    </xf>
    <xf numFmtId="166" fontId="53" fillId="29" borderId="26" xfId="186" quotePrefix="1" applyNumberFormat="1" applyFont="1" applyFill="1" applyBorder="1" applyAlignment="1">
      <alignment horizontal="right" vertical="center"/>
    </xf>
    <xf numFmtId="166" fontId="2" fillId="29" borderId="0" xfId="186" applyNumberFormat="1" applyFill="1" applyBorder="1" applyAlignment="1">
      <alignment vertical="center"/>
    </xf>
    <xf numFmtId="166" fontId="2" fillId="29" borderId="0" xfId="186" applyNumberFormat="1" applyFill="1" applyBorder="1" applyAlignment="1">
      <alignment horizontal="right" vertical="center" indent="1"/>
    </xf>
    <xf numFmtId="3" fontId="2" fillId="29" borderId="0" xfId="186" quotePrefix="1" applyNumberFormat="1" applyFill="1" applyBorder="1" applyAlignment="1">
      <alignment horizontal="right" vertical="center" indent="1"/>
    </xf>
    <xf numFmtId="166" fontId="53" fillId="29" borderId="27" xfId="186" quotePrefix="1" applyNumberFormat="1" applyFont="1" applyFill="1" applyBorder="1" applyAlignment="1">
      <alignment horizontal="right" vertical="center"/>
    </xf>
    <xf numFmtId="166" fontId="53" fillId="29" borderId="28" xfId="186" quotePrefix="1" applyNumberFormat="1" applyFont="1" applyFill="1" applyBorder="1" applyAlignment="1">
      <alignment horizontal="right" vertical="center"/>
    </xf>
    <xf numFmtId="166" fontId="2" fillId="29" borderId="7" xfId="186" applyNumberFormat="1" applyFill="1" applyBorder="1" applyAlignment="1">
      <alignment vertical="center"/>
    </xf>
    <xf numFmtId="166" fontId="2" fillId="29" borderId="8" xfId="186" applyNumberFormat="1" applyFill="1" applyBorder="1" applyAlignment="1">
      <alignment vertical="center"/>
    </xf>
    <xf numFmtId="166" fontId="2" fillId="29" borderId="7" xfId="186" applyNumberFormat="1" applyFill="1" applyBorder="1" applyAlignment="1">
      <alignment horizontal="right" vertical="center" indent="1"/>
    </xf>
    <xf numFmtId="166" fontId="2" fillId="29" borderId="8" xfId="186" applyNumberFormat="1" applyFill="1" applyBorder="1" applyAlignment="1">
      <alignment horizontal="right" vertical="center" indent="1"/>
    </xf>
    <xf numFmtId="3" fontId="2" fillId="29" borderId="7" xfId="186" quotePrefix="1" applyNumberFormat="1" applyFill="1" applyBorder="1" applyAlignment="1">
      <alignment horizontal="right" vertical="center" indent="1"/>
    </xf>
    <xf numFmtId="3" fontId="2" fillId="29" borderId="8" xfId="186" quotePrefix="1" applyNumberFormat="1" applyFill="1" applyBorder="1" applyAlignment="1">
      <alignment horizontal="right" vertical="center" indent="1"/>
    </xf>
    <xf numFmtId="3" fontId="2" fillId="29" borderId="10" xfId="186" quotePrefix="1" applyNumberFormat="1" applyFill="1" applyBorder="1" applyAlignment="1">
      <alignment horizontal="right" vertical="center" indent="1"/>
    </xf>
    <xf numFmtId="3" fontId="2" fillId="29" borderId="9" xfId="186" quotePrefix="1" applyNumberFormat="1" applyFill="1" applyBorder="1" applyAlignment="1">
      <alignment horizontal="right" vertical="center" indent="1"/>
    </xf>
    <xf numFmtId="3" fontId="2" fillId="29" borderId="11" xfId="186" quotePrefix="1" applyNumberFormat="1" applyFill="1" applyBorder="1" applyAlignment="1">
      <alignment horizontal="right" vertical="center" indent="1"/>
    </xf>
    <xf numFmtId="164" fontId="52" fillId="0" borderId="0" xfId="186" applyNumberFormat="1" applyFont="1"/>
    <xf numFmtId="164" fontId="2" fillId="0" borderId="0" xfId="186" applyNumberFormat="1"/>
    <xf numFmtId="0" fontId="2" fillId="0" borderId="0" xfId="186" applyNumberFormat="1" applyAlignment="1">
      <alignment horizontal="right" vertical="center" indent="1"/>
    </xf>
    <xf numFmtId="0" fontId="2" fillId="0" borderId="0" xfId="186" applyAlignment="1">
      <alignment horizontal="right" vertical="center" indent="1"/>
    </xf>
    <xf numFmtId="164" fontId="2" fillId="0" borderId="0" xfId="186" applyNumberFormat="1" applyAlignment="1">
      <alignment horizontal="right" vertical="center" indent="1"/>
    </xf>
    <xf numFmtId="164" fontId="2" fillId="0" borderId="10" xfId="186" applyNumberFormat="1" applyBorder="1"/>
    <xf numFmtId="164" fontId="2" fillId="0" borderId="9" xfId="186" applyNumberFormat="1" applyBorder="1"/>
    <xf numFmtId="164" fontId="52" fillId="0" borderId="27" xfId="186" applyNumberFormat="1" applyFont="1" applyBorder="1"/>
    <xf numFmtId="164" fontId="52" fillId="0" borderId="26" xfId="186" applyNumberFormat="1" applyFont="1" applyBorder="1"/>
    <xf numFmtId="164" fontId="52" fillId="0" borderId="28" xfId="186" applyNumberFormat="1" applyFont="1" applyBorder="1"/>
    <xf numFmtId="164" fontId="2" fillId="0" borderId="7" xfId="186" applyNumberFormat="1" applyBorder="1"/>
    <xf numFmtId="164" fontId="2" fillId="0" borderId="0" xfId="186" applyNumberFormat="1" applyBorder="1"/>
    <xf numFmtId="164" fontId="2" fillId="0" borderId="8" xfId="186" applyNumberFormat="1" applyBorder="1"/>
    <xf numFmtId="0" fontId="2" fillId="0" borderId="7" xfId="186" applyNumberFormat="1" applyBorder="1" applyAlignment="1">
      <alignment horizontal="right" vertical="center" indent="1"/>
    </xf>
    <xf numFmtId="0" fontId="2" fillId="0" borderId="0" xfId="186" applyNumberFormat="1" applyBorder="1" applyAlignment="1">
      <alignment horizontal="right" vertical="center" indent="1"/>
    </xf>
    <xf numFmtId="0" fontId="2" fillId="0" borderId="8" xfId="186" applyNumberFormat="1" applyBorder="1" applyAlignment="1">
      <alignment horizontal="right" vertical="center" indent="1"/>
    </xf>
    <xf numFmtId="0" fontId="2" fillId="0" borderId="7" xfId="186" applyBorder="1" applyAlignment="1">
      <alignment horizontal="right" vertical="center" indent="1"/>
    </xf>
    <xf numFmtId="0" fontId="2" fillId="0" borderId="0" xfId="186" applyBorder="1" applyAlignment="1">
      <alignment horizontal="right" vertical="center" indent="1"/>
    </xf>
    <xf numFmtId="0" fontId="2" fillId="0" borderId="8" xfId="186" applyBorder="1" applyAlignment="1">
      <alignment horizontal="right" vertical="center" indent="1"/>
    </xf>
    <xf numFmtId="164" fontId="2" fillId="0" borderId="11" xfId="186" applyNumberFormat="1" applyBorder="1"/>
    <xf numFmtId="164" fontId="2" fillId="0" borderId="0" xfId="186" applyNumberFormat="1" applyBorder="1" applyAlignment="1">
      <alignment horizontal="right" vertical="center" indent="1"/>
    </xf>
    <xf numFmtId="164" fontId="2" fillId="0" borderId="8" xfId="186" applyNumberFormat="1" applyBorder="1" applyAlignment="1">
      <alignment horizontal="right" vertical="center" indent="1"/>
    </xf>
    <xf numFmtId="166" fontId="53" fillId="29" borderId="0" xfId="186" quotePrefix="1" applyNumberFormat="1" applyFont="1" applyFill="1" applyBorder="1" applyAlignment="1">
      <alignment horizontal="right" vertical="center"/>
    </xf>
    <xf numFmtId="164" fontId="2" fillId="0" borderId="7" xfId="186" applyNumberFormat="1" applyBorder="1" applyAlignment="1">
      <alignment horizontal="right" vertical="center" indent="1"/>
    </xf>
    <xf numFmtId="0" fontId="2" fillId="0" borderId="7" xfId="186" applyBorder="1"/>
    <xf numFmtId="0" fontId="2" fillId="0" borderId="8" xfId="186" applyBorder="1"/>
    <xf numFmtId="164" fontId="2" fillId="0" borderId="7" xfId="186" applyNumberFormat="1" applyBorder="1" applyAlignment="1">
      <alignment horizontal="right" vertical="center"/>
    </xf>
    <xf numFmtId="164" fontId="2" fillId="0" borderId="0" xfId="186" applyNumberFormat="1" applyBorder="1" applyAlignment="1">
      <alignment horizontal="right" vertical="center"/>
    </xf>
    <xf numFmtId="164" fontId="2" fillId="0" borderId="8" xfId="186" applyNumberFormat="1" applyBorder="1" applyAlignment="1">
      <alignment horizontal="right" vertical="center"/>
    </xf>
    <xf numFmtId="164" fontId="2" fillId="0" borderId="9" xfId="186" applyNumberFormat="1" applyBorder="1" applyAlignment="1">
      <alignment horizontal="right" vertical="center" indent="1"/>
    </xf>
    <xf numFmtId="164" fontId="2" fillId="0" borderId="10" xfId="186" applyNumberFormat="1" applyBorder="1" applyAlignment="1">
      <alignment horizontal="right" vertical="center" indent="1"/>
    </xf>
    <xf numFmtId="164" fontId="2" fillId="0" borderId="11" xfId="186" applyNumberFormat="1" applyBorder="1" applyAlignment="1">
      <alignment horizontal="right" vertical="center" indent="1"/>
    </xf>
    <xf numFmtId="0" fontId="2" fillId="0" borderId="26" xfId="186" applyBorder="1"/>
    <xf numFmtId="0" fontId="2" fillId="0" borderId="0" xfId="186" quotePrefix="1" applyAlignment="1">
      <alignment horizontal="right" vertical="center" indent="1"/>
    </xf>
    <xf numFmtId="0" fontId="2" fillId="0" borderId="9" xfId="186" quotePrefix="1" applyBorder="1" applyAlignment="1">
      <alignment horizontal="right" vertical="center" indent="1"/>
    </xf>
    <xf numFmtId="0" fontId="2" fillId="0" borderId="7" xfId="186" quotePrefix="1" applyBorder="1" applyAlignment="1">
      <alignment horizontal="right" vertical="center" indent="1"/>
    </xf>
    <xf numFmtId="0" fontId="2" fillId="0" borderId="0" xfId="186" quotePrefix="1" applyBorder="1" applyAlignment="1">
      <alignment horizontal="right" vertical="center" indent="1"/>
    </xf>
    <xf numFmtId="0" fontId="2" fillId="0" borderId="8" xfId="186" quotePrefix="1" applyBorder="1" applyAlignment="1">
      <alignment horizontal="right" vertical="center" indent="1"/>
    </xf>
    <xf numFmtId="0" fontId="2" fillId="0" borderId="10" xfId="186" quotePrefix="1" applyBorder="1" applyAlignment="1">
      <alignment horizontal="right" vertical="center" indent="1"/>
    </xf>
    <xf numFmtId="0" fontId="2" fillId="0" borderId="11" xfId="186" quotePrefix="1" applyBorder="1" applyAlignment="1">
      <alignment horizontal="right" vertical="center" indent="1"/>
    </xf>
    <xf numFmtId="164" fontId="52" fillId="0" borderId="7" xfId="186" applyNumberFormat="1" applyFont="1" applyBorder="1"/>
    <xf numFmtId="164" fontId="52" fillId="0" borderId="0" xfId="186" applyNumberFormat="1" applyFont="1" applyBorder="1"/>
    <xf numFmtId="164" fontId="52" fillId="0" borderId="8" xfId="186" applyNumberFormat="1" applyFont="1" applyBorder="1"/>
    <xf numFmtId="0" fontId="2" fillId="0" borderId="10" xfId="186" applyBorder="1" applyAlignment="1">
      <alignment horizontal="right" vertical="center" indent="1"/>
    </xf>
    <xf numFmtId="0" fontId="2" fillId="0" borderId="9" xfId="186" applyBorder="1" applyAlignment="1">
      <alignment horizontal="right" vertical="center" indent="1"/>
    </xf>
    <xf numFmtId="0" fontId="2" fillId="0" borderId="11" xfId="186" applyBorder="1" applyAlignment="1">
      <alignment horizontal="right" vertical="center" indent="1"/>
    </xf>
    <xf numFmtId="166" fontId="2" fillId="29" borderId="9" xfId="186" applyNumberFormat="1" applyFill="1" applyBorder="1" applyAlignment="1">
      <alignment horizontal="right" vertical="center" indent="1"/>
    </xf>
    <xf numFmtId="166" fontId="2" fillId="29" borderId="10" xfId="186" applyNumberFormat="1" applyFill="1" applyBorder="1" applyAlignment="1">
      <alignment horizontal="right" vertical="center" indent="1"/>
    </xf>
    <xf numFmtId="166" fontId="2" fillId="29" borderId="11" xfId="186" applyNumberFormat="1" applyFill="1" applyBorder="1" applyAlignment="1">
      <alignment horizontal="right" vertical="center" indent="1"/>
    </xf>
    <xf numFmtId="0" fontId="68" fillId="0" borderId="0" xfId="132" applyAlignment="1" applyProtection="1"/>
    <xf numFmtId="0" fontId="68" fillId="29" borderId="0" xfId="132" applyFill="1" applyAlignment="1" applyProtection="1"/>
    <xf numFmtId="0" fontId="3" fillId="0" borderId="0" xfId="176" applyFont="1" applyFill="1" applyAlignment="1">
      <alignment horizontal="left" wrapText="1"/>
    </xf>
    <xf numFmtId="0" fontId="2" fillId="0" borderId="9" xfId="0" applyFont="1" applyBorder="1" applyAlignment="1">
      <alignment horizontal="center"/>
    </xf>
    <xf numFmtId="0" fontId="53" fillId="30" borderId="21" xfId="0" applyFont="1" applyFill="1" applyBorder="1" applyAlignment="1">
      <alignment horizontal="center" vertical="top" wrapText="1"/>
    </xf>
    <xf numFmtId="0" fontId="53" fillId="30" borderId="20" xfId="0" applyFont="1" applyFill="1" applyBorder="1" applyAlignment="1">
      <alignment horizontal="center" vertical="top" wrapText="1"/>
    </xf>
    <xf numFmtId="0" fontId="53" fillId="30" borderId="4" xfId="0" applyFont="1" applyFill="1" applyBorder="1" applyAlignment="1">
      <alignment horizontal="center" vertical="top" wrapText="1"/>
    </xf>
    <xf numFmtId="0" fontId="3" fillId="0" borderId="0" xfId="175" applyFont="1" applyFill="1" applyAlignment="1">
      <alignment horizontal="left" vertical="center" wrapText="1"/>
    </xf>
    <xf numFmtId="0" fontId="17" fillId="0" borderId="0" xfId="175" applyFont="1" applyFill="1" applyAlignment="1">
      <alignment horizontal="left" vertical="center" wrapText="1"/>
    </xf>
    <xf numFmtId="0" fontId="2" fillId="0" borderId="0" xfId="177" applyFont="1" applyFill="1" applyAlignment="1">
      <alignment horizontal="left" vertical="center" wrapText="1"/>
    </xf>
    <xf numFmtId="0" fontId="3" fillId="0" borderId="0" xfId="177" applyFont="1" applyFill="1" applyAlignment="1">
      <alignment horizontal="left" vertical="center" wrapText="1"/>
    </xf>
    <xf numFmtId="0" fontId="1" fillId="0" borderId="0" xfId="176" applyFont="1" applyFill="1" applyAlignment="1">
      <alignment horizontal="left" wrapText="1"/>
    </xf>
    <xf numFmtId="0" fontId="3" fillId="0" borderId="0" xfId="176" applyFont="1" applyFill="1" applyAlignment="1">
      <alignment horizontal="left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175" applyFont="1" applyFill="1" applyAlignment="1">
      <alignment horizontal="left" wrapText="1" indent="1"/>
    </xf>
    <xf numFmtId="0" fontId="58" fillId="29" borderId="0" xfId="185" applyFont="1" applyFill="1" applyAlignment="1">
      <alignment horizontal="center" vertical="center" textRotation="90" wrapText="1"/>
    </xf>
    <xf numFmtId="15" fontId="53" fillId="29" borderId="20" xfId="185" quotePrefix="1" applyNumberFormat="1" applyFont="1" applyFill="1" applyBorder="1" applyAlignment="1">
      <alignment horizontal="center" vertical="center" wrapText="1"/>
    </xf>
    <xf numFmtId="15" fontId="53" fillId="29" borderId="4" xfId="185" quotePrefix="1" applyNumberFormat="1" applyFont="1" applyFill="1" applyBorder="1" applyAlignment="1">
      <alignment horizontal="center" vertical="center" wrapText="1"/>
    </xf>
    <xf numFmtId="15" fontId="53" fillId="29" borderId="21" xfId="185" quotePrefix="1" applyNumberFormat="1" applyFont="1" applyFill="1" applyBorder="1" applyAlignment="1">
      <alignment horizontal="center" vertical="center" wrapText="1"/>
    </xf>
    <xf numFmtId="0" fontId="12" fillId="25" borderId="38" xfId="185" applyFont="1" applyFill="1" applyBorder="1" applyAlignment="1">
      <alignment horizontal="center" vertical="center"/>
    </xf>
    <xf numFmtId="0" fontId="12" fillId="25" borderId="39" xfId="185" applyFont="1" applyFill="1" applyBorder="1" applyAlignment="1">
      <alignment horizontal="center" vertical="center"/>
    </xf>
    <xf numFmtId="15" fontId="53" fillId="0" borderId="3" xfId="185" quotePrefix="1" applyNumberFormat="1" applyFont="1" applyFill="1" applyBorder="1" applyAlignment="1">
      <alignment horizontal="center" vertical="center" wrapText="1"/>
    </xf>
    <xf numFmtId="0" fontId="53" fillId="0" borderId="3" xfId="185" applyFont="1" applyFill="1" applyBorder="1" applyAlignment="1">
      <alignment horizontal="center" vertical="center" wrapText="1"/>
    </xf>
    <xf numFmtId="0" fontId="53" fillId="0" borderId="1" xfId="185" applyFont="1" applyFill="1" applyBorder="1" applyAlignment="1">
      <alignment horizontal="center" vertical="center" wrapText="1"/>
    </xf>
    <xf numFmtId="0" fontId="53" fillId="0" borderId="2" xfId="185" applyFont="1" applyFill="1" applyBorder="1" applyAlignment="1">
      <alignment horizontal="center" vertical="center" wrapText="1"/>
    </xf>
    <xf numFmtId="0" fontId="47" fillId="0" borderId="0" xfId="185" applyFont="1" applyAlignment="1">
      <alignment horizontal="center" vertical="center" textRotation="90" wrapText="1"/>
    </xf>
    <xf numFmtId="0" fontId="85" fillId="0" borderId="0" xfId="145" applyFont="1" applyFill="1" applyAlignment="1" applyProtection="1">
      <alignment horizontal="center"/>
    </xf>
    <xf numFmtId="167" fontId="53" fillId="0" borderId="2" xfId="187" quotePrefix="1" applyNumberFormat="1" applyFont="1" applyFill="1" applyBorder="1" applyAlignment="1">
      <alignment horizontal="center" vertical="center" wrapText="1"/>
    </xf>
    <xf numFmtId="167" fontId="53" fillId="0" borderId="3" xfId="187" applyNumberFormat="1" applyFont="1" applyFill="1" applyBorder="1" applyAlignment="1">
      <alignment horizontal="center" vertical="center" wrapText="1"/>
    </xf>
    <xf numFmtId="167" fontId="53" fillId="0" borderId="1" xfId="187" applyNumberFormat="1" applyFont="1" applyFill="1" applyBorder="1" applyAlignment="1">
      <alignment horizontal="center" vertical="center" wrapText="1"/>
    </xf>
    <xf numFmtId="167" fontId="53" fillId="0" borderId="2" xfId="187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7" fillId="0" borderId="8" xfId="0" applyFont="1" applyBorder="1" applyAlignment="1">
      <alignment vertical="center" textRotation="90"/>
    </xf>
    <xf numFmtId="0" fontId="55" fillId="0" borderId="8" xfId="0" applyFont="1" applyBorder="1" applyAlignment="1">
      <alignment vertical="center" textRotation="90"/>
    </xf>
    <xf numFmtId="0" fontId="55" fillId="0" borderId="1" xfId="0" applyFont="1" applyBorder="1" applyAlignment="1">
      <alignment vertical="center" textRotation="90"/>
    </xf>
    <xf numFmtId="15" fontId="53" fillId="0" borderId="0" xfId="186" quotePrefix="1" applyNumberFormat="1" applyFont="1" applyFill="1" applyBorder="1" applyAlignment="1">
      <alignment horizontal="center" vertical="center" wrapText="1"/>
    </xf>
    <xf numFmtId="167" fontId="53" fillId="0" borderId="3" xfId="187" quotePrefix="1" applyNumberFormat="1" applyFont="1" applyFill="1" applyBorder="1" applyAlignment="1">
      <alignment horizontal="center" vertical="center" wrapText="1"/>
    </xf>
    <xf numFmtId="0" fontId="86" fillId="31" borderId="0" xfId="163" applyFont="1" applyFill="1" applyAlignment="1">
      <alignment horizontal="center"/>
    </xf>
    <xf numFmtId="0" fontId="53" fillId="0" borderId="0" xfId="186" applyFont="1" applyFill="1" applyBorder="1" applyAlignment="1">
      <alignment horizontal="center" vertical="center" wrapText="1"/>
    </xf>
    <xf numFmtId="0" fontId="53" fillId="0" borderId="7" xfId="186" applyFont="1" applyFill="1" applyBorder="1" applyAlignment="1">
      <alignment horizontal="center" vertical="center" wrapText="1"/>
    </xf>
    <xf numFmtId="0" fontId="53" fillId="0" borderId="8" xfId="186" applyFont="1" applyFill="1" applyBorder="1" applyAlignment="1">
      <alignment horizontal="center" vertical="center" wrapText="1"/>
    </xf>
    <xf numFmtId="0" fontId="2" fillId="31" borderId="0" xfId="186" applyFill="1" applyAlignment="1">
      <alignment horizontal="center"/>
    </xf>
    <xf numFmtId="15" fontId="53" fillId="0" borderId="7" xfId="186" quotePrefix="1" applyNumberFormat="1" applyFont="1" applyFill="1" applyBorder="1" applyAlignment="1">
      <alignment horizontal="center" vertical="center" wrapText="1"/>
    </xf>
    <xf numFmtId="15" fontId="53" fillId="0" borderId="8" xfId="186" quotePrefix="1" applyNumberFormat="1" applyFont="1" applyFill="1" applyBorder="1" applyAlignment="1">
      <alignment horizontal="center" vertical="center" wrapText="1"/>
    </xf>
    <xf numFmtId="15" fontId="53" fillId="27" borderId="0" xfId="186" quotePrefix="1" applyNumberFormat="1" applyFont="1" applyFill="1" applyBorder="1" applyAlignment="1">
      <alignment horizontal="center" vertical="center" wrapText="1"/>
    </xf>
    <xf numFmtId="15" fontId="53" fillId="27" borderId="8" xfId="186" quotePrefix="1" applyNumberFormat="1" applyFont="1" applyFill="1" applyBorder="1" applyAlignment="1">
      <alignment horizontal="center" vertical="center" wrapText="1"/>
    </xf>
    <xf numFmtId="0" fontId="12" fillId="25" borderId="7" xfId="0" applyFont="1" applyFill="1" applyBorder="1" applyAlignment="1">
      <alignment horizontal="center" vertical="center"/>
    </xf>
    <xf numFmtId="0" fontId="12" fillId="25" borderId="0" xfId="0" applyFont="1" applyFill="1" applyBorder="1" applyAlignment="1">
      <alignment horizontal="center" vertical="center"/>
    </xf>
    <xf numFmtId="0" fontId="12" fillId="26" borderId="7" xfId="0" applyFont="1" applyFill="1" applyBorder="1" applyAlignment="1">
      <alignment horizontal="center" vertical="center"/>
    </xf>
    <xf numFmtId="0" fontId="12" fillId="26" borderId="0" xfId="0" applyFont="1" applyFill="1" applyBorder="1" applyAlignment="1">
      <alignment horizontal="center" vertical="center"/>
    </xf>
    <xf numFmtId="0" fontId="85" fillId="0" borderId="0" xfId="132" applyFont="1" applyAlignment="1">
      <alignment horizontal="left" vertical="top"/>
    </xf>
    <xf numFmtId="15" fontId="53" fillId="27" borderId="7" xfId="186" quotePrefix="1" applyNumberFormat="1" applyFont="1" applyFill="1" applyBorder="1" applyAlignment="1">
      <alignment horizontal="center" vertical="center" wrapText="1"/>
    </xf>
    <xf numFmtId="49" fontId="2" fillId="31" borderId="0" xfId="186" applyNumberFormat="1" applyFill="1" applyAlignment="1">
      <alignment horizontal="center"/>
    </xf>
    <xf numFmtId="15" fontId="2" fillId="31" borderId="0" xfId="163" applyNumberFormat="1" applyFont="1" applyFill="1" applyAlignment="1">
      <alignment horizontal="center"/>
    </xf>
    <xf numFmtId="15" fontId="3" fillId="31" borderId="0" xfId="163" applyNumberFormat="1" applyFill="1" applyAlignment="1">
      <alignment horizontal="center"/>
    </xf>
    <xf numFmtId="0" fontId="0" fillId="31" borderId="0" xfId="0" applyFill="1" applyAlignment="1">
      <alignment horizontal="center"/>
    </xf>
    <xf numFmtId="0" fontId="52" fillId="0" borderId="3" xfId="189" applyFont="1" applyFill="1" applyBorder="1" applyAlignment="1">
      <alignment horizontal="center" vertical="center" wrapText="1"/>
    </xf>
    <xf numFmtId="0" fontId="52" fillId="0" borderId="1" xfId="189" applyFont="1" applyFill="1" applyBorder="1" applyAlignment="1">
      <alignment horizontal="center" vertical="center" wrapText="1"/>
    </xf>
    <xf numFmtId="0" fontId="52" fillId="0" borderId="2" xfId="189" applyFont="1" applyFill="1" applyBorder="1" applyAlignment="1">
      <alignment horizontal="center" vertical="center" wrapText="1"/>
    </xf>
    <xf numFmtId="15" fontId="52" fillId="0" borderId="0" xfId="189" quotePrefix="1" applyNumberFormat="1" applyFont="1" applyFill="1" applyBorder="1" applyAlignment="1">
      <alignment horizontal="center" vertical="center" wrapText="1"/>
    </xf>
    <xf numFmtId="15" fontId="52" fillId="0" borderId="8" xfId="189" quotePrefix="1" applyNumberFormat="1" applyFont="1" applyFill="1" applyBorder="1" applyAlignment="1">
      <alignment horizontal="center" vertical="center" wrapText="1"/>
    </xf>
    <xf numFmtId="15" fontId="52" fillId="0" borderId="22" xfId="189" quotePrefix="1" applyNumberFormat="1" applyFont="1" applyFill="1" applyBorder="1" applyAlignment="1">
      <alignment horizontal="center" vertical="center" wrapText="1"/>
    </xf>
    <xf numFmtId="15" fontId="52" fillId="0" borderId="24" xfId="189" quotePrefix="1" applyNumberFormat="1" applyFont="1" applyFill="1" applyBorder="1" applyAlignment="1">
      <alignment horizontal="center" vertical="center" wrapText="1"/>
    </xf>
    <xf numFmtId="15" fontId="52" fillId="0" borderId="23" xfId="189" quotePrefix="1" applyNumberFormat="1" applyFont="1" applyFill="1" applyBorder="1" applyAlignment="1">
      <alignment horizontal="center" vertical="center" wrapText="1"/>
    </xf>
    <xf numFmtId="15" fontId="52" fillId="0" borderId="21" xfId="189" quotePrefix="1" applyNumberFormat="1" applyFont="1" applyFill="1" applyBorder="1" applyAlignment="1">
      <alignment horizontal="center" vertical="center" wrapText="1"/>
    </xf>
    <xf numFmtId="15" fontId="52" fillId="0" borderId="20" xfId="189" quotePrefix="1" applyNumberFormat="1" applyFont="1" applyFill="1" applyBorder="1" applyAlignment="1">
      <alignment horizontal="center" vertical="center" wrapText="1"/>
    </xf>
    <xf numFmtId="0" fontId="53" fillId="0" borderId="22" xfId="188" applyFont="1" applyFill="1" applyBorder="1" applyAlignment="1">
      <alignment horizontal="center" vertical="center" wrapText="1"/>
    </xf>
    <xf numFmtId="0" fontId="53" fillId="0" borderId="23" xfId="188" applyFont="1" applyFill="1" applyBorder="1" applyAlignment="1">
      <alignment horizontal="center" vertical="center" wrapText="1"/>
    </xf>
    <xf numFmtId="0" fontId="53" fillId="0" borderId="24" xfId="188" applyFont="1" applyFill="1" applyBorder="1" applyAlignment="1">
      <alignment horizontal="center" vertical="center" wrapText="1"/>
    </xf>
    <xf numFmtId="0" fontId="53" fillId="0" borderId="10" xfId="188" applyFont="1" applyFill="1" applyBorder="1" applyAlignment="1">
      <alignment horizontal="center" vertical="center" wrapText="1"/>
    </xf>
    <xf numFmtId="15" fontId="53" fillId="0" borderId="24" xfId="188" quotePrefix="1" applyNumberFormat="1" applyFont="1" applyFill="1" applyBorder="1" applyAlignment="1">
      <alignment horizontal="center" vertical="center" wrapText="1"/>
    </xf>
    <xf numFmtId="15" fontId="53" fillId="0" borderId="22" xfId="188" quotePrefix="1" applyNumberFormat="1" applyFont="1" applyFill="1" applyBorder="1" applyAlignment="1">
      <alignment horizontal="center" vertical="center" wrapText="1"/>
    </xf>
    <xf numFmtId="15" fontId="53" fillId="0" borderId="21" xfId="188" quotePrefix="1" applyNumberFormat="1" applyFont="1" applyFill="1" applyBorder="1" applyAlignment="1">
      <alignment horizontal="center" vertical="center" wrapText="1"/>
    </xf>
    <xf numFmtId="15" fontId="53" fillId="0" borderId="20" xfId="188" quotePrefix="1" applyNumberFormat="1" applyFont="1" applyFill="1" applyBorder="1" applyAlignment="1">
      <alignment horizontal="center" vertical="center" wrapText="1"/>
    </xf>
    <xf numFmtId="15" fontId="53" fillId="0" borderId="4" xfId="188" quotePrefix="1" applyNumberFormat="1" applyFont="1" applyFill="1" applyBorder="1" applyAlignment="1">
      <alignment horizontal="center" vertical="center" wrapText="1"/>
    </xf>
    <xf numFmtId="0" fontId="85" fillId="0" borderId="0" xfId="145" applyFont="1" applyFill="1" applyAlignment="1" applyProtection="1">
      <alignment horizontal="left"/>
    </xf>
    <xf numFmtId="15" fontId="53" fillId="31" borderId="22" xfId="189" quotePrefix="1" applyNumberFormat="1" applyFont="1" applyFill="1" applyBorder="1" applyAlignment="1">
      <alignment horizontal="center" vertical="center" wrapText="1"/>
    </xf>
    <xf numFmtId="15" fontId="53" fillId="31" borderId="9" xfId="189" quotePrefix="1" applyNumberFormat="1" applyFont="1" applyFill="1" applyBorder="1" applyAlignment="1">
      <alignment horizontal="center" vertical="center" wrapText="1"/>
    </xf>
    <xf numFmtId="15" fontId="53" fillId="0" borderId="23" xfId="189" quotePrefix="1" applyNumberFormat="1" applyFont="1" applyFill="1" applyBorder="1" applyAlignment="1">
      <alignment horizontal="center" vertical="center" wrapText="1"/>
    </xf>
    <xf numFmtId="15" fontId="53" fillId="0" borderId="11" xfId="189" quotePrefix="1" applyNumberFormat="1" applyFont="1" applyFill="1" applyBorder="1" applyAlignment="1">
      <alignment horizontal="center" vertical="center" wrapText="1"/>
    </xf>
    <xf numFmtId="15" fontId="53" fillId="0" borderId="21" xfId="189" quotePrefix="1" applyNumberFormat="1" applyFont="1" applyFill="1" applyBorder="1" applyAlignment="1">
      <alignment horizontal="center" vertical="center" wrapText="1"/>
    </xf>
    <xf numFmtId="15" fontId="53" fillId="0" borderId="4" xfId="189" quotePrefix="1" applyNumberFormat="1" applyFont="1" applyFill="1" applyBorder="1" applyAlignment="1">
      <alignment horizontal="center" vertical="center" wrapText="1"/>
    </xf>
    <xf numFmtId="15" fontId="53" fillId="0" borderId="0" xfId="189" quotePrefix="1" applyNumberFormat="1" applyFont="1" applyFill="1" applyBorder="1" applyAlignment="1">
      <alignment horizontal="center" vertical="center" wrapText="1"/>
    </xf>
    <xf numFmtId="15" fontId="53" fillId="0" borderId="9" xfId="189" quotePrefix="1" applyNumberFormat="1" applyFont="1" applyFill="1" applyBorder="1" applyAlignment="1">
      <alignment horizontal="center" vertical="center" wrapText="1"/>
    </xf>
    <xf numFmtId="0" fontId="53" fillId="31" borderId="7" xfId="0" applyFont="1" applyFill="1" applyBorder="1" applyAlignment="1">
      <alignment horizontal="center" vertical="center" wrapText="1"/>
    </xf>
    <xf numFmtId="0" fontId="53" fillId="31" borderId="10" xfId="0" applyFont="1" applyFill="1" applyBorder="1" applyAlignment="1">
      <alignment horizontal="center" vertical="center" wrapText="1"/>
    </xf>
    <xf numFmtId="15" fontId="53" fillId="31" borderId="0" xfId="189" quotePrefix="1" applyNumberFormat="1" applyFont="1" applyFill="1" applyBorder="1" applyAlignment="1">
      <alignment horizontal="center" vertical="center" wrapText="1"/>
    </xf>
    <xf numFmtId="15" fontId="53" fillId="0" borderId="20" xfId="189" quotePrefix="1" applyNumberFormat="1" applyFont="1" applyFill="1" applyBorder="1" applyAlignment="1">
      <alignment horizontal="center" vertical="center" wrapText="1"/>
    </xf>
    <xf numFmtId="0" fontId="53" fillId="0" borderId="0" xfId="190" applyFont="1" applyFill="1" applyBorder="1" applyAlignment="1">
      <alignment horizontal="center" vertical="center" textRotation="90"/>
    </xf>
    <xf numFmtId="0" fontId="53" fillId="0" borderId="9" xfId="190" applyFont="1" applyFill="1" applyBorder="1" applyAlignment="1">
      <alignment horizontal="center" vertical="center" textRotation="90"/>
    </xf>
    <xf numFmtId="15" fontId="53" fillId="0" borderId="2" xfId="189" quotePrefix="1" applyNumberFormat="1" applyFont="1" applyFill="1" applyBorder="1" applyAlignment="1">
      <alignment horizontal="center" vertical="center" wrapText="1"/>
    </xf>
    <xf numFmtId="15" fontId="53" fillId="0" borderId="1" xfId="189" quotePrefix="1" applyNumberFormat="1" applyFont="1" applyFill="1" applyBorder="1" applyAlignment="1">
      <alignment horizontal="center" vertical="center" wrapText="1"/>
    </xf>
    <xf numFmtId="15" fontId="53" fillId="0" borderId="3" xfId="189" quotePrefix="1" applyNumberFormat="1" applyFont="1" applyFill="1" applyBorder="1" applyAlignment="1">
      <alignment horizontal="center" vertical="center" wrapText="1"/>
    </xf>
    <xf numFmtId="0" fontId="53" fillId="0" borderId="2" xfId="190" applyFont="1" applyFill="1" applyBorder="1" applyAlignment="1">
      <alignment horizontal="center" vertical="center" wrapText="1"/>
    </xf>
    <xf numFmtId="0" fontId="53" fillId="0" borderId="3" xfId="190" applyFont="1" applyFill="1" applyBorder="1" applyAlignment="1">
      <alignment horizontal="center" vertical="center" wrapText="1"/>
    </xf>
    <xf numFmtId="0" fontId="53" fillId="0" borderId="1" xfId="190" applyFont="1" applyFill="1" applyBorder="1" applyAlignment="1">
      <alignment horizontal="center" vertical="center" wrapText="1"/>
    </xf>
    <xf numFmtId="0" fontId="53" fillId="31" borderId="0" xfId="0" applyFont="1" applyFill="1" applyBorder="1" applyAlignment="1">
      <alignment horizontal="center" vertical="center" wrapText="1"/>
    </xf>
    <xf numFmtId="0" fontId="53" fillId="31" borderId="3" xfId="0" applyFont="1" applyFill="1" applyBorder="1" applyAlignment="1">
      <alignment horizontal="center" vertical="center" wrapText="1"/>
    </xf>
    <xf numFmtId="0" fontId="12" fillId="24" borderId="0" xfId="190" applyFont="1" applyFill="1" applyBorder="1" applyAlignment="1">
      <alignment horizontal="center" vertical="center" wrapText="1"/>
    </xf>
    <xf numFmtId="0" fontId="12" fillId="25" borderId="0" xfId="190" applyFont="1" applyFill="1" applyBorder="1" applyAlignment="1">
      <alignment horizontal="center" vertical="center" wrapText="1"/>
    </xf>
    <xf numFmtId="0" fontId="12" fillId="26" borderId="0" xfId="190" applyFont="1" applyFill="1" applyBorder="1" applyAlignment="1">
      <alignment horizontal="center" vertical="center" wrapText="1"/>
    </xf>
    <xf numFmtId="0" fontId="63" fillId="0" borderId="8" xfId="190" applyFont="1" applyFill="1" applyBorder="1" applyAlignment="1">
      <alignment horizontal="center" vertical="center"/>
    </xf>
    <xf numFmtId="0" fontId="63" fillId="0" borderId="11" xfId="190" applyFont="1" applyFill="1" applyBorder="1" applyAlignment="1">
      <alignment horizontal="center" vertical="center"/>
    </xf>
    <xf numFmtId="0" fontId="17" fillId="0" borderId="8" xfId="0" quotePrefix="1" applyFont="1" applyFill="1" applyBorder="1" applyAlignment="1"/>
    <xf numFmtId="0" fontId="17" fillId="0" borderId="8" xfId="0" quotePrefix="1" applyFont="1" applyFill="1" applyBorder="1" applyAlignment="1">
      <alignment vertical="top"/>
    </xf>
    <xf numFmtId="0" fontId="17" fillId="0" borderId="1" xfId="0" quotePrefix="1" applyFont="1" applyFill="1" applyBorder="1" applyAlignment="1">
      <alignment vertical="top"/>
    </xf>
    <xf numFmtId="15" fontId="53" fillId="0" borderId="0" xfId="186" quotePrefix="1" applyNumberFormat="1" applyFont="1" applyFill="1" applyBorder="1" applyAlignment="1">
      <alignment vertical="center" wrapText="1"/>
    </xf>
    <xf numFmtId="15" fontId="53" fillId="0" borderId="9" xfId="186" quotePrefix="1" applyNumberFormat="1" applyFont="1" applyFill="1" applyBorder="1" applyAlignment="1">
      <alignment vertical="center" wrapText="1"/>
    </xf>
    <xf numFmtId="0" fontId="50" fillId="29" borderId="0" xfId="185" applyFont="1" applyFill="1" applyAlignment="1">
      <alignment vertical="top"/>
    </xf>
  </cellXfs>
  <cellStyles count="191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CALHO" xfId="107"/>
    <cellStyle name="Calculation" xfId="28"/>
    <cellStyle name="Check Cell" xfId="29"/>
    <cellStyle name="DADOS" xfId="108"/>
    <cellStyle name="DGAEPCélulaValor" xfId="68"/>
    <cellStyle name="Euro" xfId="6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32" builtinId="8"/>
    <cellStyle name="Hiperligação 2" xfId="67"/>
    <cellStyle name="Hiperligação 3" xfId="145"/>
    <cellStyle name="Input" xfId="36"/>
    <cellStyle name="LineBottom3" xfId="91"/>
    <cellStyle name="Linked Cell" xfId="37"/>
    <cellStyle name="Neutral" xfId="38"/>
    <cellStyle name="Normal" xfId="0" builtinId="0"/>
    <cellStyle name="Normal 10" xfId="39"/>
    <cellStyle name="Normal 10 10" xfId="187"/>
    <cellStyle name="Normal 10 2" xfId="81"/>
    <cellStyle name="Normal 10 2 2" xfId="94"/>
    <cellStyle name="Normal 10 2 2 2" xfId="121"/>
    <cellStyle name="Normal 10 2 2 2 2" xfId="138"/>
    <cellStyle name="Normal 10 2 2 3" xfId="175"/>
    <cellStyle name="Normal 10 2 3" xfId="99"/>
    <cellStyle name="Normal 10 2 4" xfId="127"/>
    <cellStyle name="Normal 10 2 5" xfId="167"/>
    <cellStyle name="Normal 10 2 6" xfId="188"/>
    <cellStyle name="Normal 10 3" xfId="84"/>
    <cellStyle name="Normal 10 4" xfId="101"/>
    <cellStyle name="Normal 10 5" xfId="146"/>
    <cellStyle name="Normal 10 6" xfId="147"/>
    <cellStyle name="Normal 10 7" xfId="148"/>
    <cellStyle name="Normal 10 8" xfId="178"/>
    <cellStyle name="Normal 10 9" xfId="179"/>
    <cellStyle name="Normal 11" xfId="1"/>
    <cellStyle name="Normal 11 2" xfId="82"/>
    <cellStyle name="Normal 11 2 2" xfId="88"/>
    <cellStyle name="Normal 11 2 2 2" xfId="100"/>
    <cellStyle name="Normal 11 2 2 2 2" xfId="135"/>
    <cellStyle name="Normal 11 2 2 2 2 2" xfId="141"/>
    <cellStyle name="Normal 11 2 2 2 3" xfId="140"/>
    <cellStyle name="Normal 11 2 2 2 4" xfId="163"/>
    <cellStyle name="Normal 11 2 2 3" xfId="189"/>
    <cellStyle name="Normal 11 2 3" xfId="89"/>
    <cellStyle name="Normal 11 2 4" xfId="98"/>
    <cellStyle name="Normal 11 2 5" xfId="134"/>
    <cellStyle name="Normal 11 2 6" xfId="162"/>
    <cellStyle name="Normal 11 2 7" xfId="186"/>
    <cellStyle name="Normal 11 3" xfId="87"/>
    <cellStyle name="Normal 11 3 2" xfId="164"/>
    <cellStyle name="Normal 11 4" xfId="97"/>
    <cellStyle name="Normal 11 5" xfId="165"/>
    <cellStyle name="Normal 11 6" xfId="166"/>
    <cellStyle name="Normal 12" xfId="70"/>
    <cellStyle name="Normal 12 2" xfId="109"/>
    <cellStyle name="Normal 13" xfId="90"/>
    <cellStyle name="Normal 13 2" xfId="118"/>
    <cellStyle name="Normal 14" xfId="110"/>
    <cellStyle name="Normal 14 2" xfId="119"/>
    <cellStyle name="Normal 14 3" xfId="169"/>
    <cellStyle name="Normal 15" xfId="126"/>
    <cellStyle name="Normal 15 2" xfId="131"/>
    <cellStyle name="Normal 15 2 2" xfId="143"/>
    <cellStyle name="Normal 15 2 2 2" xfId="177"/>
    <cellStyle name="Normal 15 2 3" xfId="176"/>
    <cellStyle name="Normal 16" xfId="128"/>
    <cellStyle name="Normal 16 2" xfId="173"/>
    <cellStyle name="Normal 17" xfId="136"/>
    <cellStyle name="Normal 17 2" xfId="149"/>
    <cellStyle name="Normal 18" xfId="137"/>
    <cellStyle name="Normal 19" xfId="150"/>
    <cellStyle name="Normal 2" xfId="40"/>
    <cellStyle name="Normal 2 10" xfId="151"/>
    <cellStyle name="Normal 2 11" xfId="152"/>
    <cellStyle name="Normal 2 12" xfId="180"/>
    <cellStyle name="Normal 2 13" xfId="170"/>
    <cellStyle name="Normal 2 2" xfId="41"/>
    <cellStyle name="Normal 2 2 10" xfId="181"/>
    <cellStyle name="Normal 2 2 11" xfId="182"/>
    <cellStyle name="Normal 2 2 12" xfId="190"/>
    <cellStyle name="Normal 2 2 2" xfId="42"/>
    <cellStyle name="Normal 2 2 2 2" xfId="123"/>
    <cellStyle name="Normal 2 2 2 2 2" xfId="168"/>
    <cellStyle name="Normal 2 2 2 3" xfId="124"/>
    <cellStyle name="Normal 2 2 3" xfId="71"/>
    <cellStyle name="Normal 2 2 4" xfId="83"/>
    <cellStyle name="Normal 2 2 4 2" xfId="122"/>
    <cellStyle name="Normal 2 2 4 2 2" xfId="139"/>
    <cellStyle name="Normal 2 2 5" xfId="95"/>
    <cellStyle name="Normal 2 2 6" xfId="117"/>
    <cellStyle name="Normal 2 2 6 2" xfId="142"/>
    <cellStyle name="Normal 2 2 7" xfId="153"/>
    <cellStyle name="Normal 2 2 8" xfId="154"/>
    <cellStyle name="Normal 2 2 9" xfId="155"/>
    <cellStyle name="Normal 2 3" xfId="43"/>
    <cellStyle name="Normal 2 3 10" xfId="171"/>
    <cellStyle name="Normal 2 3 2" xfId="44"/>
    <cellStyle name="Normal 2 3 2 2" xfId="45"/>
    <cellStyle name="Normal 2 3 2 3" xfId="120"/>
    <cellStyle name="Normal 2 3 3" xfId="46"/>
    <cellStyle name="Normal 2 3 4" xfId="47"/>
    <cellStyle name="Normal 2 3 5" xfId="102"/>
    <cellStyle name="Normal 2 3 6" xfId="156"/>
    <cellStyle name="Normal 2 3 7" xfId="157"/>
    <cellStyle name="Normal 2 3 8" xfId="158"/>
    <cellStyle name="Normal 2 3 9" xfId="183"/>
    <cellStyle name="Normal 2 4" xfId="48"/>
    <cellStyle name="Normal 2 4 2" xfId="49"/>
    <cellStyle name="Normal 2 4 2 2" xfId="125"/>
    <cellStyle name="Normal 2 4 3" xfId="111"/>
    <cellStyle name="Normal 2 5" xfId="50"/>
    <cellStyle name="Normal 2 6" xfId="72"/>
    <cellStyle name="Normal 2 7" xfId="92"/>
    <cellStyle name="Normal 2 8" xfId="159"/>
    <cellStyle name="Normal 2 9" xfId="160"/>
    <cellStyle name="Normal 20" xfId="161"/>
    <cellStyle name="Normal 21" xfId="184"/>
    <cellStyle name="Normal 22" xfId="185"/>
    <cellStyle name="Normal 3" xfId="51"/>
    <cellStyle name="Normal 3 2" xfId="52"/>
    <cellStyle name="Normal 3 2 2" xfId="53"/>
    <cellStyle name="Normal 3 2 2 2" xfId="85"/>
    <cellStyle name="Normal 3 2 3" xfId="54"/>
    <cellStyle name="Normal 3 2 4" xfId="112"/>
    <cellStyle name="Normal 3 2 5" xfId="129"/>
    <cellStyle name="Normal 3 2 5 2" xfId="172"/>
    <cellStyle name="Normal 3 2 5 3" xfId="174"/>
    <cellStyle name="Normal 3 2 6" xfId="144"/>
    <cellStyle name="Normal 3 3" xfId="55"/>
    <cellStyle name="Normal 3 3 2" xfId="113"/>
    <cellStyle name="Normal 3 4" xfId="103"/>
    <cellStyle name="Normal 3 4 2" xfId="133"/>
    <cellStyle name="Normal 3 5" xfId="104"/>
    <cellStyle name="Normal 4" xfId="56"/>
    <cellStyle name="Normal 4 2" xfId="73"/>
    <cellStyle name="Normal 4 3" xfId="105"/>
    <cellStyle name="Normal 5" xfId="2"/>
    <cellStyle name="Normal 5 2" xfId="74"/>
    <cellStyle name="Normal 5 2 2" xfId="130"/>
    <cellStyle name="Normal 5 3" xfId="86"/>
    <cellStyle name="Normal 5 4" xfId="96"/>
    <cellStyle name="Normal 6" xfId="57"/>
    <cellStyle name="Normal 6 2" xfId="66"/>
    <cellStyle name="Normal 6 3" xfId="106"/>
    <cellStyle name="Normal 7" xfId="58"/>
    <cellStyle name="Normal 8" xfId="59"/>
    <cellStyle name="Normal 8 2" xfId="75"/>
    <cellStyle name="Normal 8 3" xfId="76"/>
    <cellStyle name="Normal 8 4" xfId="77"/>
    <cellStyle name="Normal 9" xfId="60"/>
    <cellStyle name="Note" xfId="61"/>
    <cellStyle name="NUMLINHA" xfId="114"/>
    <cellStyle name="Output" xfId="62"/>
    <cellStyle name="Percentagem 2" xfId="78"/>
    <cellStyle name="Percentagem 3" xfId="79"/>
    <cellStyle name="QDTITULO" xfId="115"/>
    <cellStyle name="Standard_WBBasis" xfId="63"/>
    <cellStyle name="TITCOLUNA" xfId="116"/>
    <cellStyle name="Title" xfId="64"/>
    <cellStyle name="Vírgula 2" xfId="80"/>
    <cellStyle name="Warning Text" xfId="65"/>
    <cellStyle name="WithoutLine" xfId="93"/>
  </cellStyles>
  <dxfs count="0"/>
  <tableStyles count="0" defaultTableStyle="TableStyleMedium2" defaultPivotStyle="PivotStyleLight16"/>
  <colors>
    <mruColors>
      <color rgb="FF004A8E"/>
      <color rgb="FF0065C0"/>
      <color rgb="FFDAEEF3"/>
      <color rgb="FF0063BE"/>
      <color rgb="FFF7D9DF"/>
      <color rgb="FFFAEAED"/>
      <color rgb="FF9E1B32"/>
      <color rgb="FF000000"/>
      <color rgb="FFF4C2CA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7791450</xdr:colOff>
      <xdr:row>1</xdr:row>
      <xdr:rowOff>123825</xdr:rowOff>
    </xdr:from>
    <xdr:to>
      <xdr:col>0</xdr:col>
      <xdr:colOff>9102090</xdr:colOff>
      <xdr:row>4</xdr:row>
      <xdr:rowOff>137160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123825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upload/DEEP/BOEP18/DGAEP-DEEP_BOEP18_junho2018.pdf" TargetMode="External"/><Relationship Id="rId1" Type="http://schemas.openxmlformats.org/officeDocument/2006/relationships/hyperlink" Target="http://www.dgaep.gov.pt/upload/DEEP/BOEP13/DGAEP-DEEP_BOEP_13_outubro2015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8/DGAEP-DEEP_BOEP18_junho2018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WVI118"/>
  <sheetViews>
    <sheetView showGridLines="0" tabSelected="1" workbookViewId="0">
      <pane ySplit="5" topLeftCell="A6" activePane="bottomLeft" state="frozen"/>
      <selection pane="bottomLeft"/>
    </sheetView>
  </sheetViews>
  <sheetFormatPr defaultColWidth="0" defaultRowHeight="15" zeroHeight="1"/>
  <cols>
    <col min="1" max="1" width="172.7109375" style="2" customWidth="1"/>
    <col min="2" max="3" width="9.140625" style="2" customWidth="1"/>
    <col min="4" max="256" width="9.140625" style="2" hidden="1"/>
    <col min="257" max="257" width="144.7109375" style="2" hidden="1"/>
    <col min="258" max="512" width="9.140625" style="2" hidden="1"/>
    <col min="513" max="513" width="144.7109375" style="2" hidden="1"/>
    <col min="514" max="768" width="9.140625" style="2" hidden="1"/>
    <col min="769" max="769" width="144.7109375" style="2" hidden="1"/>
    <col min="770" max="1024" width="9.140625" style="2" hidden="1"/>
    <col min="1025" max="1025" width="144.7109375" style="2" hidden="1"/>
    <col min="1026" max="1280" width="9.140625" style="2" hidden="1"/>
    <col min="1281" max="1281" width="144.7109375" style="2" hidden="1"/>
    <col min="1282" max="1536" width="9.140625" style="2" hidden="1"/>
    <col min="1537" max="1537" width="144.7109375" style="2" hidden="1"/>
    <col min="1538" max="1792" width="9.140625" style="2" hidden="1"/>
    <col min="1793" max="1793" width="144.7109375" style="2" hidden="1"/>
    <col min="1794" max="2048" width="9.140625" style="2" hidden="1"/>
    <col min="2049" max="2049" width="144.7109375" style="2" hidden="1"/>
    <col min="2050" max="2304" width="9.140625" style="2" hidden="1"/>
    <col min="2305" max="2305" width="144.7109375" style="2" hidden="1"/>
    <col min="2306" max="2560" width="9.140625" style="2" hidden="1"/>
    <col min="2561" max="2561" width="144.7109375" style="2" hidden="1"/>
    <col min="2562" max="2816" width="9.140625" style="2" hidden="1"/>
    <col min="2817" max="2817" width="144.7109375" style="2" hidden="1"/>
    <col min="2818" max="3072" width="9.140625" style="2" hidden="1"/>
    <col min="3073" max="3073" width="144.7109375" style="2" hidden="1"/>
    <col min="3074" max="3328" width="9.140625" style="2" hidden="1"/>
    <col min="3329" max="3329" width="144.7109375" style="2" hidden="1"/>
    <col min="3330" max="3584" width="9.140625" style="2" hidden="1"/>
    <col min="3585" max="3585" width="144.7109375" style="2" hidden="1"/>
    <col min="3586" max="3840" width="9.140625" style="2" hidden="1"/>
    <col min="3841" max="3841" width="144.7109375" style="2" hidden="1"/>
    <col min="3842" max="4096" width="9.140625" style="2" hidden="1"/>
    <col min="4097" max="4097" width="144.7109375" style="2" hidden="1"/>
    <col min="4098" max="4352" width="9.140625" style="2" hidden="1"/>
    <col min="4353" max="4353" width="144.7109375" style="2" hidden="1"/>
    <col min="4354" max="4608" width="9.140625" style="2" hidden="1"/>
    <col min="4609" max="4609" width="144.7109375" style="2" hidden="1"/>
    <col min="4610" max="4864" width="9.140625" style="2" hidden="1"/>
    <col min="4865" max="4865" width="144.7109375" style="2" hidden="1"/>
    <col min="4866" max="5120" width="9.140625" style="2" hidden="1"/>
    <col min="5121" max="5121" width="144.7109375" style="2" hidden="1"/>
    <col min="5122" max="5376" width="9.140625" style="2" hidden="1"/>
    <col min="5377" max="5377" width="144.7109375" style="2" hidden="1"/>
    <col min="5378" max="5632" width="9.140625" style="2" hidden="1"/>
    <col min="5633" max="5633" width="144.7109375" style="2" hidden="1"/>
    <col min="5634" max="5888" width="9.140625" style="2" hidden="1"/>
    <col min="5889" max="5889" width="144.7109375" style="2" hidden="1"/>
    <col min="5890" max="6144" width="9.140625" style="2" hidden="1"/>
    <col min="6145" max="6145" width="144.7109375" style="2" hidden="1"/>
    <col min="6146" max="6400" width="9.140625" style="2" hidden="1"/>
    <col min="6401" max="6401" width="144.7109375" style="2" hidden="1"/>
    <col min="6402" max="6656" width="9.140625" style="2" hidden="1"/>
    <col min="6657" max="6657" width="144.7109375" style="2" hidden="1"/>
    <col min="6658" max="6912" width="9.140625" style="2" hidden="1"/>
    <col min="6913" max="6913" width="144.7109375" style="2" hidden="1"/>
    <col min="6914" max="7168" width="9.140625" style="2" hidden="1"/>
    <col min="7169" max="7169" width="144.7109375" style="2" hidden="1"/>
    <col min="7170" max="7424" width="9.140625" style="2" hidden="1"/>
    <col min="7425" max="7425" width="144.7109375" style="2" hidden="1"/>
    <col min="7426" max="7680" width="9.140625" style="2" hidden="1"/>
    <col min="7681" max="7681" width="144.7109375" style="2" hidden="1"/>
    <col min="7682" max="7936" width="9.140625" style="2" hidden="1"/>
    <col min="7937" max="7937" width="144.7109375" style="2" hidden="1"/>
    <col min="7938" max="8192" width="9.140625" style="2" hidden="1"/>
    <col min="8193" max="8193" width="144.7109375" style="2" hidden="1"/>
    <col min="8194" max="8448" width="9.140625" style="2" hidden="1"/>
    <col min="8449" max="8449" width="144.7109375" style="2" hidden="1"/>
    <col min="8450" max="8704" width="9.140625" style="2" hidden="1"/>
    <col min="8705" max="8705" width="144.7109375" style="2" hidden="1"/>
    <col min="8706" max="8960" width="9.140625" style="2" hidden="1"/>
    <col min="8961" max="8961" width="144.7109375" style="2" hidden="1"/>
    <col min="8962" max="9216" width="9.140625" style="2" hidden="1"/>
    <col min="9217" max="9217" width="144.7109375" style="2" hidden="1"/>
    <col min="9218" max="9472" width="9.140625" style="2" hidden="1"/>
    <col min="9473" max="9473" width="144.7109375" style="2" hidden="1"/>
    <col min="9474" max="9728" width="9.140625" style="2" hidden="1"/>
    <col min="9729" max="9729" width="144.7109375" style="2" hidden="1"/>
    <col min="9730" max="9984" width="9.140625" style="2" hidden="1"/>
    <col min="9985" max="9985" width="144.7109375" style="2" hidden="1"/>
    <col min="9986" max="10240" width="9.140625" style="2" hidden="1"/>
    <col min="10241" max="10241" width="144.7109375" style="2" hidden="1"/>
    <col min="10242" max="10496" width="9.140625" style="2" hidden="1"/>
    <col min="10497" max="10497" width="144.7109375" style="2" hidden="1"/>
    <col min="10498" max="10752" width="9.140625" style="2" hidden="1"/>
    <col min="10753" max="10753" width="144.7109375" style="2" hidden="1"/>
    <col min="10754" max="11008" width="9.140625" style="2" hidden="1"/>
    <col min="11009" max="11009" width="144.7109375" style="2" hidden="1"/>
    <col min="11010" max="11264" width="9.140625" style="2" hidden="1"/>
    <col min="11265" max="11265" width="144.7109375" style="2" hidden="1"/>
    <col min="11266" max="11520" width="9.140625" style="2" hidden="1"/>
    <col min="11521" max="11521" width="144.7109375" style="2" hidden="1"/>
    <col min="11522" max="11776" width="9.140625" style="2" hidden="1"/>
    <col min="11777" max="11777" width="144.7109375" style="2" hidden="1"/>
    <col min="11778" max="12032" width="9.140625" style="2" hidden="1"/>
    <col min="12033" max="12033" width="144.7109375" style="2" hidden="1"/>
    <col min="12034" max="12288" width="9.140625" style="2" hidden="1"/>
    <col min="12289" max="12289" width="144.7109375" style="2" hidden="1"/>
    <col min="12290" max="12544" width="9.140625" style="2" hidden="1"/>
    <col min="12545" max="12545" width="144.7109375" style="2" hidden="1"/>
    <col min="12546" max="12800" width="9.140625" style="2" hidden="1"/>
    <col min="12801" max="12801" width="144.7109375" style="2" hidden="1"/>
    <col min="12802" max="13056" width="9.140625" style="2" hidden="1"/>
    <col min="13057" max="13057" width="144.7109375" style="2" hidden="1"/>
    <col min="13058" max="13312" width="9.140625" style="2" hidden="1"/>
    <col min="13313" max="13313" width="144.7109375" style="2" hidden="1"/>
    <col min="13314" max="13568" width="9.140625" style="2" hidden="1"/>
    <col min="13569" max="13569" width="144.7109375" style="2" hidden="1"/>
    <col min="13570" max="13824" width="9.140625" style="2" hidden="1"/>
    <col min="13825" max="13825" width="144.7109375" style="2" hidden="1"/>
    <col min="13826" max="14080" width="9.140625" style="2" hidden="1"/>
    <col min="14081" max="14081" width="144.7109375" style="2" hidden="1"/>
    <col min="14082" max="14336" width="9.140625" style="2" hidden="1"/>
    <col min="14337" max="14337" width="144.7109375" style="2" hidden="1"/>
    <col min="14338" max="14592" width="9.140625" style="2" hidden="1"/>
    <col min="14593" max="14593" width="144.7109375" style="2" hidden="1"/>
    <col min="14594" max="14848" width="9.140625" style="2" hidden="1"/>
    <col min="14849" max="14849" width="144.7109375" style="2" hidden="1"/>
    <col min="14850" max="15104" width="9.140625" style="2" hidden="1"/>
    <col min="15105" max="15105" width="144.7109375" style="2" hidden="1"/>
    <col min="15106" max="15360" width="9.140625" style="2" hidden="1"/>
    <col min="15361" max="15361" width="144.7109375" style="2" hidden="1"/>
    <col min="15362" max="15616" width="9.140625" style="2" hidden="1"/>
    <col min="15617" max="15617" width="144.7109375" style="2" hidden="1"/>
    <col min="15618" max="15872" width="9.140625" style="2" hidden="1"/>
    <col min="15873" max="15873" width="144.7109375" style="2" hidden="1"/>
    <col min="15874" max="16128" width="9.140625" style="2" hidden="1"/>
    <col min="16129" max="16129" width="144.7109375" style="2" hidden="1"/>
    <col min="16130" max="16384" width="9.140625" style="2" hidden="1"/>
  </cols>
  <sheetData>
    <row r="1" spans="1:1" ht="9" customHeight="1"/>
    <row r="2" spans="1:1" ht="17.25">
      <c r="A2" s="1" t="s">
        <v>9</v>
      </c>
    </row>
    <row r="3" spans="1:1" ht="17.25">
      <c r="A3" s="1" t="s">
        <v>10</v>
      </c>
    </row>
    <row r="4" spans="1:1" ht="17.25">
      <c r="A4" s="1"/>
    </row>
    <row r="5" spans="1:1" s="70" customFormat="1" ht="16.5">
      <c r="A5" s="111" t="s">
        <v>293</v>
      </c>
    </row>
    <row r="6" spans="1:1" ht="15.75">
      <c r="A6" s="3"/>
    </row>
    <row r="7" spans="1:1" ht="17.25">
      <c r="A7" s="1" t="s">
        <v>11</v>
      </c>
    </row>
    <row r="8" spans="1:1" ht="7.5" customHeight="1">
      <c r="A8" s="1"/>
    </row>
    <row r="9" spans="1:1" s="51" customFormat="1" ht="16.5">
      <c r="A9" s="115" t="str">
        <f>NOTAS_GERAIS!B3</f>
        <v>NOTAS SOBRE UNIVERSO E FONTES</v>
      </c>
    </row>
    <row r="10" spans="1:1" s="51" customFormat="1" ht="16.5">
      <c r="A10" s="115" t="str">
        <f>NOTAS_REMUNERAÇÕES!B3</f>
        <v>NOTAS SOBRE AS REMUNERAÇÕES</v>
      </c>
    </row>
    <row r="11" spans="1:1" ht="17.25">
      <c r="A11" s="4"/>
    </row>
    <row r="12" spans="1:1" ht="16.5">
      <c r="A12" s="5" t="s">
        <v>69</v>
      </c>
    </row>
    <row r="13" spans="1:1" s="19" customFormat="1" ht="17.25">
      <c r="A13" s="18" t="str">
        <f>'Q.2.1.1'!B3</f>
        <v>Q.2.1.1 Emprego nas empresas públicas e demais entidades do sector público segundo o subsector detentor, por sexo, 31 dezembro 2012 a 30 junho 2017, semestral</v>
      </c>
    </row>
    <row r="14" spans="1:1" s="19" customFormat="1" ht="17.25">
      <c r="A14" s="18" t="str">
        <f>'Q.2.1.2'!B3</f>
        <v>Q.2.1.2 Remunerações nas empresas públicas e demais entidades do sector público segundo o subsector detentor, outubro 2012 a abril 2017, semestral</v>
      </c>
    </row>
    <row r="15" spans="1:1" s="19" customFormat="1" ht="17.25">
      <c r="A15" s="18" t="str">
        <f>'Q.2.1.3'!B3</f>
        <v xml:space="preserve">Q.2.1.3 Emprego em empresas públicas e demais entidades públicas por subsector detentor, segundo nível de escolaridade e sexo, 31 dezembro 2012 a 30 junho 2017, semestral
</v>
      </c>
    </row>
    <row r="16" spans="1:1" s="19" customFormat="1" ht="17.25">
      <c r="A16" s="18" t="str">
        <f>'Q.2.2.1'!B3</f>
        <v>Q.2.2.1 Emprego nas empresas públicas e demais entidades do sector público por cargo / carreira / grupo, segundo escalões etários e sexo, 31 dezembro 2012</v>
      </c>
    </row>
    <row r="17" spans="1:1" s="19" customFormat="1" ht="17.25">
      <c r="A17" s="18" t="str">
        <f>'Q.2.2.2'!B3</f>
        <v>Q.2.2.2 Emprego nas empresas públicas e demais entidades do sector público por cargo / carreira / grupo, segundo escalões etários e sexo, 30 junho 2013</v>
      </c>
    </row>
    <row r="18" spans="1:1" s="19" customFormat="1" ht="17.25">
      <c r="A18" s="18" t="str">
        <f>'Q.2.2.3'!B3</f>
        <v>Q.2.2.3 Emprego nas empresas públicas e demais entidades do sector público por cargo / carreira / grupo, segundo escalões etários e sexo, 31 dezembro 2013</v>
      </c>
    </row>
    <row r="19" spans="1:1" s="19" customFormat="1" ht="17.25">
      <c r="A19" s="18" t="str">
        <f>'Q.2.2.4'!B3</f>
        <v>Q.2.2.4 Emprego nas empresas públicas e demais entidades do sector público por cargo / carreira / grupo, segundo escalões etários e sexo, 30 junho 2014</v>
      </c>
    </row>
    <row r="20" spans="1:1" s="19" customFormat="1" ht="17.25">
      <c r="A20" s="18" t="str">
        <f>'Q.2.2.5'!B3</f>
        <v>Q.2.2.5 Emprego nas empresas públicas e demais entidades do sector público por cargo / carreira / grupo, segundo escalões etários e sexo, 31 dezembro 2014</v>
      </c>
    </row>
    <row r="21" spans="1:1" s="19" customFormat="1" ht="17.25">
      <c r="A21" s="18" t="str">
        <f>'Q.2.2.6'!B3</f>
        <v>Q.2.2.6 Emprego nas empresas públicas e demais entidades do sector público por cargo / carreira / grupo, segundo escalões etários e sexo, 30 junho 2015</v>
      </c>
    </row>
    <row r="22" spans="1:1" s="19" customFormat="1" ht="17.25">
      <c r="A22" s="18" t="str">
        <f>'Q.2.2.7'!B3</f>
        <v>Q.2.2.7 Emprego nas empresas públicas e demais entidades do sector público por cargo / carreira / grupo, segundo escalões etários e sexo, 31 dezembro 2015</v>
      </c>
    </row>
    <row r="23" spans="1:1" s="19" customFormat="1" ht="17.25">
      <c r="A23" s="18" t="str">
        <f>'Q.2.2.8'!B3</f>
        <v>Q.2.2.8 Emprego nas empresas públicas e demais entidades do sector público por cargo / carreira / grupo, segundo escalões etários e sexo, 30 junho 2016</v>
      </c>
    </row>
    <row r="24" spans="1:1" s="19" customFormat="1" ht="17.25">
      <c r="A24" s="18" t="str">
        <f>'Q.2.2.9'!B3</f>
        <v>Q.2.2.9 Emprego nas empresas públicas e demais entidades do sector público por cargo / carreira / grupo, segundo escalões etários e sexo, 31 dezembro 2016</v>
      </c>
    </row>
    <row r="25" spans="1:1" s="19" customFormat="1" ht="17.25">
      <c r="A25" s="18" t="str">
        <f>'Q.2.2.10'!B3</f>
        <v>Q.2.2.10 Emprego nas empresas públicas e demais entidades do sector público por cargo / carreira / grupo, segundo escalões etários e sexo, 30 junho 2017</v>
      </c>
    </row>
    <row r="26" spans="1:1" s="19" customFormat="1" ht="17.25">
      <c r="A26" s="18" t="str">
        <f>'Q.2.2.11'!B3</f>
        <v>Q.2.2.11 Emprego nas empresas públicas e demais entidades do sector público por cargo / carreira / grupo, segundo escalões etários e sexo, 31 dezembro 2017</v>
      </c>
    </row>
    <row r="27" spans="1:1" s="19" customFormat="1" ht="17.25">
      <c r="A27" s="18" t="str">
        <f>'Q.2.3.1'!B3</f>
        <v>Q.2.3.1 Distribuição do emprego em empresas públicas e demais entidades públicas por cargo / carreira / grupo e sexo, segundo o nível de escolaridade, 31 dezembro 2012</v>
      </c>
    </row>
    <row r="28" spans="1:1" s="19" customFormat="1" ht="17.25">
      <c r="A28" s="18" t="str">
        <f>'Q.2.3.2'!B3</f>
        <v>Q.2.3.2 Distribuição do emprego em empresas públicas e demais entidades públicas por cargo / carreira / grupo e sexo, segundo o nível de escolaridade, 30 junho 2013</v>
      </c>
    </row>
    <row r="29" spans="1:1" s="19" customFormat="1" ht="17.25">
      <c r="A29" s="18" t="str">
        <f>'Q.2.3.3'!B3</f>
        <v>Q.2.3.3 Distribuição do emprego em empresas públicas e demais entidades públicas por cargo / carreira / grupo e sexo, segundo o nível de escolaridade, 31 dezembro 2013</v>
      </c>
    </row>
    <row r="30" spans="1:1" s="19" customFormat="1" ht="17.25">
      <c r="A30" s="18" t="str">
        <f>'Q.2.3.4'!B3</f>
        <v>Q.2.3.4 Distribuição do emprego em empresas públicas e demais entidades públicas por cargo / carreira / grupo e sexo, segundo o nível de escolaridade, 30 junho 2014</v>
      </c>
    </row>
    <row r="31" spans="1:1" s="19" customFormat="1" ht="17.25">
      <c r="A31" s="18" t="str">
        <f>'Q.2.3.5'!B3</f>
        <v>Q.2.3.5 Distribuição do emprego em empresas públicas e demais entidades públicas por cargo / carreira / grupo e sexo, segundo o nível de escolaridade, 31 dezembro 2014</v>
      </c>
    </row>
    <row r="32" spans="1:1" s="19" customFormat="1" ht="17.25">
      <c r="A32" s="18" t="str">
        <f>'Q.2.3.6'!B3</f>
        <v>Q.2.3.6 Distribuição do emprego em empresas públicas e demais entidades públicas por cargo / carreira / grupo e sexo, segundo o nível de escolaridade, 30 junho 2015</v>
      </c>
    </row>
    <row r="33" spans="1:1" s="19" customFormat="1" ht="17.25">
      <c r="A33" s="18" t="str">
        <f>'Q.2.3.7'!B3</f>
        <v>Q.2.3.7 Distribuição do emprego em empresas públicas e demais entidades públicas por cargo / carreira / grupo e sexo, segundo o nível de escolaridade, 31 dezembro 2015</v>
      </c>
    </row>
    <row r="34" spans="1:1" s="19" customFormat="1" ht="17.25">
      <c r="A34" s="18" t="str">
        <f>'Q.2.3.8'!B3</f>
        <v>Q.2.3.8 Distribuição do emprego em empresas públicas e demais entidades públicas por cargo / carreira / grupo e sexo, segundo o nível de escolaridade, 30 junho 2016</v>
      </c>
    </row>
    <row r="35" spans="1:1" s="19" customFormat="1" ht="17.25">
      <c r="A35" s="18" t="str">
        <f>'Q.2.3.9'!B3</f>
        <v>Q.2.3.9 Distribuição do emprego em empresas públicas e demais entidades públicas por cargo / carreira / grupo e sexo, segundo o nível de escolaridade, 31 dezembro 2016</v>
      </c>
    </row>
    <row r="36" spans="1:1" s="19" customFormat="1" ht="17.25">
      <c r="A36" s="18" t="str">
        <f>'Q.2.3.10'!B3</f>
        <v>Q.2.3.10 Distribuição do emprego em empresas públicas e demais entidades públicas por cargo / carreira / grupo e sexo, segundo o nível de escolaridade, 30 junho 2017</v>
      </c>
    </row>
    <row r="37" spans="1:1" s="19" customFormat="1" ht="17.25">
      <c r="A37" s="18" t="str">
        <f>'Q.2.3.11'!B3</f>
        <v>Q.2.3.11 Distribuição do emprego em empresas públicas e demais entidades públicas por cargo / carreira / grupo e sexo, segundo o nível de escolaridade, 31 dezembro 2017</v>
      </c>
    </row>
    <row r="38" spans="1:1" s="19" customFormat="1" ht="17.25">
      <c r="A38" s="18" t="str">
        <f>'Q.2.4'!B3</f>
        <v>Q.2.4 Emprego e remunerações em empresas públicas e demais entidades do sector público por classificação de atividade económica, 31 dezembro 2012 a 31 dezembro 2017, semestral</v>
      </c>
    </row>
    <row r="39" spans="1:1"/>
    <row r="40" spans="1:1">
      <c r="A40" s="22" t="s">
        <v>302</v>
      </c>
    </row>
    <row r="41" spans="1:1" ht="7.5" customHeight="1">
      <c r="A41" s="22"/>
    </row>
    <row r="42" spans="1:1" s="72" customFormat="1">
      <c r="A42" s="71" t="s">
        <v>171</v>
      </c>
    </row>
    <row r="43" spans="1:1" ht="16.5">
      <c r="A43" s="111" t="s">
        <v>289</v>
      </c>
    </row>
    <row r="44" spans="1:1"/>
    <row r="45" spans="1:1" hidden="1"/>
    <row r="46" spans="1:1" hidden="1"/>
    <row r="47" spans="1:1" hidden="1"/>
    <row r="48" spans="1: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</sheetData>
  <sheetProtection algorithmName="SHA-512" hashValue="kSc5H9S3sz1FMKZchVp0KMCFmcKcXFw4qJZ4hC52I7MrlnyesMWjGF7H/+EfSYtXRQgw3eh0szQ3JANr7VOgtw==" saltValue="zFAdyx7tCzcBvCxEvVe4mQ==" spinCount="100000" sheet="1" objects="1" scenarios="1"/>
  <hyperlinks>
    <hyperlink ref="A15" location="Q.2.1.3!A1" display="Q.2.1.3!A1"/>
    <hyperlink ref="A29" location="Q.2.3.3!A1" display="Q.2.3.3!A1"/>
    <hyperlink ref="A28" location="Q.2.3.2!A1" display="Q.2.3.2!A1"/>
    <hyperlink ref="A27" location="Q.2.3.1!A1" display="Q.2.3.1!A1"/>
    <hyperlink ref="A18" location="Q.2.2.3!A1" display="Q.2.2.3!A1"/>
    <hyperlink ref="A16" location="Q.2.2.1!A1" display="Q.2.2.1!A1"/>
    <hyperlink ref="A20" location="Q.2.2.5!A1" display="Q.2.2.5!A1"/>
    <hyperlink ref="A30" location="Q.2.3.4!A1" display="Q.2.3.4!A1"/>
    <hyperlink ref="A32" location="Q.2.3.6!A1" display="Q.2.3.6!A1"/>
    <hyperlink ref="A22" location="Q.2.2.7!A1" display="Q.2.2.7!A1"/>
    <hyperlink ref="A33" location="Q.2.3.7!A1" display="Q.2.3.7!A1"/>
    <hyperlink ref="A5:XFD5" r:id="rId1" display="BOLETIM ESTATÍSTICO DO EMPREGO PÚBLICO - BOEP N.º 12 - JUNHO 2015"/>
    <hyperlink ref="A5" r:id="rId2"/>
    <hyperlink ref="A10" location="NOTAS_Remunerações!A1" display="NOTAS_Remunerações!A1"/>
    <hyperlink ref="A9" location="NOTAS_GERAIS!A1" display="NOTAS_GERAIS!A1"/>
    <hyperlink ref="A43" r:id="rId3"/>
    <hyperlink ref="A23" location="Q.2.2.8!A1" display="Q.2.2.8!A1"/>
    <hyperlink ref="A34" location="Q.2.3.8!A1" display="Q.2.3.8!A1"/>
    <hyperlink ref="A35" location="Q.2.3.9!A1" display="Q.2.3.9!A1"/>
    <hyperlink ref="A31" location="Q.2.3.5!A1" display="Q.2.3.5!A1"/>
    <hyperlink ref="A14" location="Q.2.1.2!A1" display="Q.2.1.2!A1"/>
    <hyperlink ref="A13" location="Q.2.1.1!A1" display="Q.2.1.1!A1"/>
    <hyperlink ref="A25" location="Q.2.2.10!A1" display="Q.2.2.10!A1"/>
    <hyperlink ref="A36" location="Q.2.3.10!A1" display="Q.2.3.10!A1"/>
    <hyperlink ref="A26" location="Q.2.2.11!A1" display="Q.2.2.11!A1"/>
    <hyperlink ref="A17" location="Q.2.2.2!A1" display="Q.2.2.2!A1"/>
    <hyperlink ref="A19" location="Q.2.2.4!A1" display="Q.2.2.4!A1"/>
    <hyperlink ref="A21" location="Q.2.2.6!A1" display="Q.2.2.6!A1"/>
    <hyperlink ref="A24" location="Q.2.2.9!A1" display="Q.2.2.9!A1"/>
    <hyperlink ref="A37" location="Q.2.3.11!A1" display="Q.2.3.11!A1"/>
    <hyperlink ref="A38" location="Q.2.4!A1" display="Q.2.4!A1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9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570312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855468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7.85546875" style="222" customWidth="1"/>
    <col min="87" max="87" width="7" style="222" customWidth="1"/>
    <col min="88" max="88" width="7.28515625" style="222" customWidth="1"/>
    <col min="89" max="89" width="6.7109375" style="222" customWidth="1"/>
    <col min="90" max="90" width="6.28515625" style="222" customWidth="1"/>
    <col min="91" max="91" width="6.7109375" style="222" customWidth="1"/>
    <col min="92" max="92" width="6.42578125" style="222" customWidth="1"/>
    <col min="93" max="93" width="6.140625" style="222" customWidth="1"/>
    <col min="94" max="94" width="7.28515625" style="222" customWidth="1"/>
    <col min="95" max="16384" width="9.140625" style="222"/>
  </cols>
  <sheetData>
    <row r="1" spans="1:94" s="78" customFormat="1" ht="14.25" customHeight="1">
      <c r="A1" s="79"/>
      <c r="B1" s="510" t="s">
        <v>58</v>
      </c>
    </row>
    <row r="2" spans="1:94" s="48" customFormat="1">
      <c r="A2"/>
      <c r="B2" s="17" t="s">
        <v>69</v>
      </c>
    </row>
    <row r="3" spans="1:94" s="48" customFormat="1" ht="18" customHeight="1">
      <c r="A3"/>
      <c r="B3" s="17" t="s">
        <v>178</v>
      </c>
    </row>
    <row r="4" spans="1:94" ht="18" customHeight="1">
      <c r="C4" s="222"/>
      <c r="D4" s="222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4"/>
      <c r="CB4" s="224"/>
      <c r="CC4" s="224"/>
      <c r="CD4" s="224"/>
      <c r="CE4" s="224"/>
      <c r="CF4" s="224"/>
    </row>
    <row r="5" spans="1:94" ht="18" customHeight="1">
      <c r="C5" s="548" t="s">
        <v>279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279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279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1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1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55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3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50" t="s">
        <v>55</v>
      </c>
      <c r="CL7" s="549"/>
      <c r="CM7" s="551"/>
      <c r="CN7" s="550" t="s">
        <v>56</v>
      </c>
      <c r="CO7" s="549"/>
      <c r="CP7" s="549"/>
    </row>
    <row r="8" spans="1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37" t="s">
        <v>57</v>
      </c>
      <c r="Y8" s="237" t="s">
        <v>18</v>
      </c>
      <c r="Z8" s="237" t="s">
        <v>3</v>
      </c>
      <c r="AA8" s="238" t="s">
        <v>17</v>
      </c>
      <c r="AB8" s="237" t="s">
        <v>18</v>
      </c>
      <c r="AC8" s="239" t="s">
        <v>3</v>
      </c>
      <c r="AD8" s="238" t="s">
        <v>17</v>
      </c>
      <c r="AE8" s="237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235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238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1:94" s="240" customFormat="1" ht="20.25" customHeight="1" thickTop="1">
      <c r="B9" s="241" t="s">
        <v>3</v>
      </c>
      <c r="C9" s="242">
        <v>291</v>
      </c>
      <c r="D9" s="242">
        <v>263</v>
      </c>
      <c r="E9" s="243">
        <v>554</v>
      </c>
      <c r="F9" s="244">
        <v>4393</v>
      </c>
      <c r="G9" s="242">
        <v>3221</v>
      </c>
      <c r="H9" s="243">
        <v>7614</v>
      </c>
      <c r="I9" s="244">
        <v>7043</v>
      </c>
      <c r="J9" s="242">
        <v>5386</v>
      </c>
      <c r="K9" s="243">
        <v>12429</v>
      </c>
      <c r="L9" s="244">
        <v>6421</v>
      </c>
      <c r="M9" s="242">
        <v>3624</v>
      </c>
      <c r="N9" s="243">
        <v>10045</v>
      </c>
      <c r="O9" s="244">
        <v>4004</v>
      </c>
      <c r="P9" s="242">
        <v>1598</v>
      </c>
      <c r="Q9" s="243">
        <v>5602</v>
      </c>
      <c r="R9" s="244">
        <v>129</v>
      </c>
      <c r="S9" s="242">
        <v>75</v>
      </c>
      <c r="T9" s="243">
        <v>204</v>
      </c>
      <c r="U9" s="245">
        <v>22281</v>
      </c>
      <c r="V9" s="245">
        <v>14167</v>
      </c>
      <c r="W9" s="246">
        <v>36448</v>
      </c>
      <c r="X9" s="247">
        <v>43.860105022216239</v>
      </c>
      <c r="Y9" s="247">
        <v>41.737982635702693</v>
      </c>
      <c r="Z9" s="247">
        <v>43.035255706760317</v>
      </c>
      <c r="AA9" s="248">
        <v>44.105894105894109</v>
      </c>
      <c r="AB9" s="247">
        <v>87.108886107634547</v>
      </c>
      <c r="AC9" s="249">
        <v>56.372724027133167</v>
      </c>
      <c r="AD9" s="248">
        <v>58.324451076529527</v>
      </c>
      <c r="AE9" s="247">
        <v>77.57583354224117</v>
      </c>
      <c r="AF9" s="249">
        <v>65.289556029205016</v>
      </c>
      <c r="AG9" s="8"/>
      <c r="AH9" s="244">
        <v>16</v>
      </c>
      <c r="AI9" s="242">
        <v>3</v>
      </c>
      <c r="AJ9" s="243">
        <v>19</v>
      </c>
      <c r="AK9" s="242">
        <v>249</v>
      </c>
      <c r="AL9" s="242">
        <v>60</v>
      </c>
      <c r="AM9" s="242">
        <v>309</v>
      </c>
      <c r="AN9" s="244">
        <v>542</v>
      </c>
      <c r="AO9" s="242">
        <v>134</v>
      </c>
      <c r="AP9" s="243">
        <v>676</v>
      </c>
      <c r="AQ9" s="242">
        <v>725</v>
      </c>
      <c r="AR9" s="242">
        <v>89</v>
      </c>
      <c r="AS9" s="242">
        <v>814</v>
      </c>
      <c r="AT9" s="244">
        <v>418</v>
      </c>
      <c r="AU9" s="242">
        <v>56</v>
      </c>
      <c r="AV9" s="243">
        <v>474</v>
      </c>
      <c r="AW9" s="242">
        <v>19</v>
      </c>
      <c r="AX9" s="242">
        <v>0</v>
      </c>
      <c r="AY9" s="242">
        <v>19</v>
      </c>
      <c r="AZ9" s="245">
        <v>1969</v>
      </c>
      <c r="BA9" s="245">
        <v>342</v>
      </c>
      <c r="BB9" s="246">
        <v>2311</v>
      </c>
      <c r="BC9" s="446">
        <v>46.443880142204165</v>
      </c>
      <c r="BD9" s="446">
        <v>43.271929824561404</v>
      </c>
      <c r="BE9" s="446">
        <v>45.974469926438772</v>
      </c>
      <c r="BF9" s="450">
        <v>18.899521531100476</v>
      </c>
      <c r="BG9" s="446">
        <v>37.5</v>
      </c>
      <c r="BH9" s="451">
        <v>21.09704641350211</v>
      </c>
      <c r="BI9" s="450">
        <v>34.678522571819428</v>
      </c>
      <c r="BJ9" s="446">
        <v>64.423076923076934</v>
      </c>
      <c r="BK9" s="451">
        <v>38.383233532934128</v>
      </c>
      <c r="BL9" s="242"/>
      <c r="BM9" s="244">
        <v>159</v>
      </c>
      <c r="BN9" s="242">
        <v>74</v>
      </c>
      <c r="BO9" s="243">
        <v>233</v>
      </c>
      <c r="BP9" s="244">
        <v>1431</v>
      </c>
      <c r="BQ9" s="242">
        <v>762</v>
      </c>
      <c r="BR9" s="243">
        <v>2193</v>
      </c>
      <c r="BS9" s="242">
        <v>2913</v>
      </c>
      <c r="BT9" s="242">
        <v>1555</v>
      </c>
      <c r="BU9" s="242">
        <v>4468</v>
      </c>
      <c r="BV9" s="244">
        <v>3394</v>
      </c>
      <c r="BW9" s="242">
        <v>1365</v>
      </c>
      <c r="BX9" s="243">
        <v>4759</v>
      </c>
      <c r="BY9" s="242">
        <v>2118</v>
      </c>
      <c r="BZ9" s="242">
        <v>606</v>
      </c>
      <c r="CA9" s="242">
        <v>2724</v>
      </c>
      <c r="CB9" s="244">
        <v>73</v>
      </c>
      <c r="CC9" s="242">
        <v>25</v>
      </c>
      <c r="CD9" s="243">
        <v>98</v>
      </c>
      <c r="CE9" s="432">
        <v>10088</v>
      </c>
      <c r="CF9" s="245">
        <v>4387</v>
      </c>
      <c r="CG9" s="245">
        <v>14475</v>
      </c>
      <c r="CH9" s="468">
        <v>45.546490880253764</v>
      </c>
      <c r="CI9" s="469">
        <v>43.435605197173466</v>
      </c>
      <c r="CJ9" s="470">
        <v>44.906735751295336</v>
      </c>
      <c r="CK9" s="468">
        <v>29.084041548630786</v>
      </c>
      <c r="CL9" s="469">
        <v>49.834983498349835</v>
      </c>
      <c r="CM9" s="470">
        <v>33.70044052863436</v>
      </c>
      <c r="CN9" s="461">
        <v>43.621867881548972</v>
      </c>
      <c r="CO9" s="461">
        <v>62.061322497229412</v>
      </c>
      <c r="CP9" s="461">
        <v>48.75141300996814</v>
      </c>
    </row>
    <row r="10" spans="1:94">
      <c r="B10" s="222" t="s">
        <v>21</v>
      </c>
      <c r="C10" s="262">
        <v>0</v>
      </c>
      <c r="D10" s="256">
        <v>0</v>
      </c>
      <c r="E10" s="257">
        <v>0</v>
      </c>
      <c r="F10" s="255">
        <v>2</v>
      </c>
      <c r="G10" s="256">
        <v>1</v>
      </c>
      <c r="H10" s="257">
        <v>3</v>
      </c>
      <c r="I10" s="255">
        <v>44</v>
      </c>
      <c r="J10" s="256">
        <v>14</v>
      </c>
      <c r="K10" s="257">
        <v>58</v>
      </c>
      <c r="L10" s="255">
        <v>62</v>
      </c>
      <c r="M10" s="256">
        <v>17</v>
      </c>
      <c r="N10" s="257">
        <v>79</v>
      </c>
      <c r="O10" s="252">
        <v>91</v>
      </c>
      <c r="P10" s="250">
        <v>19</v>
      </c>
      <c r="Q10" s="251">
        <v>110</v>
      </c>
      <c r="R10" s="252">
        <v>18</v>
      </c>
      <c r="S10" s="250">
        <v>2</v>
      </c>
      <c r="T10" s="251">
        <v>20</v>
      </c>
      <c r="U10" s="253">
        <v>217</v>
      </c>
      <c r="V10" s="253">
        <v>53</v>
      </c>
      <c r="W10" s="254">
        <v>270</v>
      </c>
      <c r="X10" s="258">
        <v>53.267281105990783</v>
      </c>
      <c r="Y10" s="258">
        <v>51.056603773584904</v>
      </c>
      <c r="Z10" s="258">
        <v>52.833333333333336</v>
      </c>
      <c r="AA10" s="259">
        <v>0</v>
      </c>
      <c r="AB10" s="258">
        <v>5.2631578947368416</v>
      </c>
      <c r="AC10" s="260">
        <v>0.90909090909090906</v>
      </c>
      <c r="AD10" s="259">
        <v>4.3269230769230766</v>
      </c>
      <c r="AE10" s="258">
        <v>6</v>
      </c>
      <c r="AF10" s="260">
        <v>4.6511627906976747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0</v>
      </c>
      <c r="AO10" s="250">
        <v>1</v>
      </c>
      <c r="AP10" s="251">
        <v>1</v>
      </c>
      <c r="AQ10" s="250">
        <v>4</v>
      </c>
      <c r="AR10" s="250">
        <v>0</v>
      </c>
      <c r="AS10" s="250">
        <v>4</v>
      </c>
      <c r="AT10" s="252">
        <v>4</v>
      </c>
      <c r="AU10" s="250">
        <v>2</v>
      </c>
      <c r="AV10" s="251">
        <v>6</v>
      </c>
      <c r="AW10" s="250">
        <v>2</v>
      </c>
      <c r="AX10" s="250">
        <v>0</v>
      </c>
      <c r="AY10" s="250">
        <v>2</v>
      </c>
      <c r="AZ10" s="253">
        <v>10</v>
      </c>
      <c r="BA10" s="253">
        <v>3</v>
      </c>
      <c r="BB10" s="254">
        <v>13</v>
      </c>
      <c r="BC10" s="447">
        <v>57.3</v>
      </c>
      <c r="BD10" s="447">
        <v>52</v>
      </c>
      <c r="BE10" s="447">
        <v>56.07692307692308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5</v>
      </c>
      <c r="BQ10" s="250">
        <v>3</v>
      </c>
      <c r="BR10" s="251">
        <v>8</v>
      </c>
      <c r="BS10" s="250">
        <v>41</v>
      </c>
      <c r="BT10" s="250">
        <v>16</v>
      </c>
      <c r="BU10" s="250">
        <v>57</v>
      </c>
      <c r="BV10" s="252">
        <v>37</v>
      </c>
      <c r="BW10" s="250">
        <v>10</v>
      </c>
      <c r="BX10" s="251">
        <v>47</v>
      </c>
      <c r="BY10" s="250">
        <v>30</v>
      </c>
      <c r="BZ10" s="250">
        <v>3</v>
      </c>
      <c r="CA10" s="250">
        <v>33</v>
      </c>
      <c r="CB10" s="252">
        <v>4</v>
      </c>
      <c r="CC10" s="250">
        <v>0</v>
      </c>
      <c r="CD10" s="251">
        <v>4</v>
      </c>
      <c r="CE10" s="433">
        <v>117</v>
      </c>
      <c r="CF10" s="253">
        <v>32</v>
      </c>
      <c r="CG10" s="434">
        <v>149</v>
      </c>
      <c r="CH10" s="471">
        <v>48.205128205128204</v>
      </c>
      <c r="CI10" s="472">
        <v>44.03125</v>
      </c>
      <c r="CJ10" s="473">
        <v>47.308724832214764</v>
      </c>
      <c r="CK10" s="471">
        <v>6.666666666666667</v>
      </c>
      <c r="CL10" s="472">
        <v>0</v>
      </c>
      <c r="CM10" s="473">
        <v>6.0606060606060606</v>
      </c>
      <c r="CN10" s="462">
        <v>24.468085106382979</v>
      </c>
      <c r="CO10" s="462">
        <v>68.421052631578945</v>
      </c>
      <c r="CP10" s="462">
        <v>31.858407079646017</v>
      </c>
    </row>
    <row r="11" spans="1:94">
      <c r="B11" s="222" t="s">
        <v>22</v>
      </c>
      <c r="C11" s="262">
        <v>0</v>
      </c>
      <c r="D11" s="256">
        <v>0</v>
      </c>
      <c r="E11" s="257">
        <v>0</v>
      </c>
      <c r="F11" s="255">
        <v>32</v>
      </c>
      <c r="G11" s="256">
        <v>24</v>
      </c>
      <c r="H11" s="257">
        <v>56</v>
      </c>
      <c r="I11" s="255">
        <v>530</v>
      </c>
      <c r="J11" s="256">
        <v>485</v>
      </c>
      <c r="K11" s="257">
        <v>1015</v>
      </c>
      <c r="L11" s="255">
        <v>627</v>
      </c>
      <c r="M11" s="256">
        <v>285</v>
      </c>
      <c r="N11" s="257">
        <v>912</v>
      </c>
      <c r="O11" s="252">
        <v>409</v>
      </c>
      <c r="P11" s="250">
        <v>117</v>
      </c>
      <c r="Q11" s="251">
        <v>526</v>
      </c>
      <c r="R11" s="252">
        <v>13</v>
      </c>
      <c r="S11" s="250">
        <v>6</v>
      </c>
      <c r="T11" s="251">
        <v>19</v>
      </c>
      <c r="U11" s="253">
        <v>1611</v>
      </c>
      <c r="V11" s="253">
        <v>917</v>
      </c>
      <c r="W11" s="254">
        <v>2528</v>
      </c>
      <c r="X11" s="258">
        <v>48.451272501551834</v>
      </c>
      <c r="Y11" s="258">
        <v>45.140676117775357</v>
      </c>
      <c r="Z11" s="258">
        <v>47.250395569620252</v>
      </c>
      <c r="AA11" s="259">
        <v>0.24449877750611246</v>
      </c>
      <c r="AB11" s="258">
        <v>0.85470085470085477</v>
      </c>
      <c r="AC11" s="260">
        <v>0.38022813688212925</v>
      </c>
      <c r="AD11" s="259">
        <v>14.012738853503185</v>
      </c>
      <c r="AE11" s="258">
        <v>27.184466019417474</v>
      </c>
      <c r="AF11" s="260">
        <v>18.46298031865042</v>
      </c>
      <c r="AH11" s="261">
        <v>0</v>
      </c>
      <c r="AI11" s="256">
        <v>0</v>
      </c>
      <c r="AJ11" s="257">
        <v>0</v>
      </c>
      <c r="AK11" s="250">
        <v>2</v>
      </c>
      <c r="AL11" s="250">
        <v>0</v>
      </c>
      <c r="AM11" s="250">
        <v>2</v>
      </c>
      <c r="AN11" s="252">
        <v>13</v>
      </c>
      <c r="AO11" s="250">
        <v>9</v>
      </c>
      <c r="AP11" s="251">
        <v>22</v>
      </c>
      <c r="AQ11" s="250">
        <v>8</v>
      </c>
      <c r="AR11" s="250">
        <v>2</v>
      </c>
      <c r="AS11" s="250">
        <v>10</v>
      </c>
      <c r="AT11" s="252">
        <v>0</v>
      </c>
      <c r="AU11" s="250">
        <v>0</v>
      </c>
      <c r="AV11" s="251">
        <v>0</v>
      </c>
      <c r="AW11" s="250">
        <v>1</v>
      </c>
      <c r="AX11" s="250">
        <v>0</v>
      </c>
      <c r="AY11" s="250">
        <v>1</v>
      </c>
      <c r="AZ11" s="253">
        <v>24</v>
      </c>
      <c r="BA11" s="253">
        <v>11</v>
      </c>
      <c r="BB11" s="254">
        <v>35</v>
      </c>
      <c r="BC11" s="447">
        <v>43.041666666666664</v>
      </c>
      <c r="BD11" s="447">
        <v>41.545454545454547</v>
      </c>
      <c r="BE11" s="447">
        <v>42.571428571428569</v>
      </c>
      <c r="BF11" s="454" t="s">
        <v>25</v>
      </c>
      <c r="BG11" s="448" t="s">
        <v>25</v>
      </c>
      <c r="BH11" s="455" t="s">
        <v>25</v>
      </c>
      <c r="BI11" s="452">
        <v>50</v>
      </c>
      <c r="BJ11" s="447">
        <v>57.142857142857139</v>
      </c>
      <c r="BK11" s="453">
        <v>52.173913043478258</v>
      </c>
      <c r="BL11" s="256"/>
      <c r="BM11" s="261">
        <v>0</v>
      </c>
      <c r="BN11" s="256">
        <v>0</v>
      </c>
      <c r="BO11" s="257">
        <v>0</v>
      </c>
      <c r="BP11" s="252">
        <v>20</v>
      </c>
      <c r="BQ11" s="250">
        <v>9</v>
      </c>
      <c r="BR11" s="251">
        <v>29</v>
      </c>
      <c r="BS11" s="250">
        <v>94</v>
      </c>
      <c r="BT11" s="250">
        <v>94</v>
      </c>
      <c r="BU11" s="250">
        <v>188</v>
      </c>
      <c r="BV11" s="252">
        <v>60</v>
      </c>
      <c r="BW11" s="250">
        <v>65</v>
      </c>
      <c r="BX11" s="251">
        <v>125</v>
      </c>
      <c r="BY11" s="250">
        <v>60</v>
      </c>
      <c r="BZ11" s="250">
        <v>23</v>
      </c>
      <c r="CA11" s="250">
        <v>83</v>
      </c>
      <c r="CB11" s="252">
        <v>5</v>
      </c>
      <c r="CC11" s="250">
        <v>1</v>
      </c>
      <c r="CD11" s="251">
        <v>6</v>
      </c>
      <c r="CE11" s="433">
        <v>239</v>
      </c>
      <c r="CF11" s="253">
        <v>192</v>
      </c>
      <c r="CG11" s="434">
        <v>431</v>
      </c>
      <c r="CH11" s="471">
        <v>46.644351464435147</v>
      </c>
      <c r="CI11" s="472">
        <v>45.203125</v>
      </c>
      <c r="CJ11" s="473">
        <v>46.002320185614849</v>
      </c>
      <c r="CK11" s="471">
        <v>5</v>
      </c>
      <c r="CL11" s="472">
        <v>0</v>
      </c>
      <c r="CM11" s="473">
        <v>3.6144578313253009</v>
      </c>
      <c r="CN11" s="462">
        <v>41.42011834319527</v>
      </c>
      <c r="CO11" s="462">
        <v>28.859060402684566</v>
      </c>
      <c r="CP11" s="462">
        <v>35.534591194968549</v>
      </c>
    </row>
    <row r="12" spans="1:94">
      <c r="B12" s="222" t="s">
        <v>23</v>
      </c>
      <c r="C12" s="262">
        <v>10</v>
      </c>
      <c r="D12" s="256">
        <v>8</v>
      </c>
      <c r="E12" s="257">
        <v>18</v>
      </c>
      <c r="F12" s="255">
        <v>553</v>
      </c>
      <c r="G12" s="256">
        <v>379</v>
      </c>
      <c r="H12" s="257">
        <v>932</v>
      </c>
      <c r="I12" s="255">
        <v>1063</v>
      </c>
      <c r="J12" s="256">
        <v>792</v>
      </c>
      <c r="K12" s="257">
        <v>1855</v>
      </c>
      <c r="L12" s="255">
        <v>645</v>
      </c>
      <c r="M12" s="256">
        <v>358</v>
      </c>
      <c r="N12" s="257">
        <v>1003</v>
      </c>
      <c r="O12" s="252">
        <v>368</v>
      </c>
      <c r="P12" s="250">
        <v>143</v>
      </c>
      <c r="Q12" s="251">
        <v>511</v>
      </c>
      <c r="R12" s="252">
        <v>24</v>
      </c>
      <c r="S12" s="250">
        <v>1</v>
      </c>
      <c r="T12" s="251">
        <v>25</v>
      </c>
      <c r="U12" s="253">
        <v>2663</v>
      </c>
      <c r="V12" s="253">
        <v>1681</v>
      </c>
      <c r="W12" s="254">
        <v>4344</v>
      </c>
      <c r="X12" s="258">
        <v>42.731505820503195</v>
      </c>
      <c r="Y12" s="258">
        <v>40.917311124330759</v>
      </c>
      <c r="Z12" s="258">
        <v>42.029465930018418</v>
      </c>
      <c r="AA12" s="259">
        <v>46.467391304347828</v>
      </c>
      <c r="AB12" s="258">
        <v>64.335664335664333</v>
      </c>
      <c r="AC12" s="260">
        <v>51.467710371819962</v>
      </c>
      <c r="AD12" s="259">
        <v>75.312705727452268</v>
      </c>
      <c r="AE12" s="258">
        <v>97.300469483568079</v>
      </c>
      <c r="AF12" s="260">
        <v>83.213833825390125</v>
      </c>
      <c r="AH12" s="261">
        <v>0</v>
      </c>
      <c r="AI12" s="256">
        <v>0</v>
      </c>
      <c r="AJ12" s="257">
        <v>0</v>
      </c>
      <c r="AK12" s="250">
        <v>35</v>
      </c>
      <c r="AL12" s="250">
        <v>19</v>
      </c>
      <c r="AM12" s="250">
        <v>54</v>
      </c>
      <c r="AN12" s="252">
        <v>47</v>
      </c>
      <c r="AO12" s="250">
        <v>28</v>
      </c>
      <c r="AP12" s="251">
        <v>75</v>
      </c>
      <c r="AQ12" s="250">
        <v>20</v>
      </c>
      <c r="AR12" s="250">
        <v>5</v>
      </c>
      <c r="AS12" s="250">
        <v>25</v>
      </c>
      <c r="AT12" s="252">
        <v>15</v>
      </c>
      <c r="AU12" s="250">
        <v>2</v>
      </c>
      <c r="AV12" s="251">
        <v>17</v>
      </c>
      <c r="AW12" s="250">
        <v>5</v>
      </c>
      <c r="AX12" s="250">
        <v>0</v>
      </c>
      <c r="AY12" s="250">
        <v>5</v>
      </c>
      <c r="AZ12" s="253">
        <v>122</v>
      </c>
      <c r="BA12" s="253">
        <v>54</v>
      </c>
      <c r="BB12" s="254">
        <v>176</v>
      </c>
      <c r="BC12" s="447">
        <v>41.83606557377049</v>
      </c>
      <c r="BD12" s="447">
        <v>37.74074074074074</v>
      </c>
      <c r="BE12" s="447">
        <v>40.579545454545453</v>
      </c>
      <c r="BF12" s="452">
        <v>46.666666666666664</v>
      </c>
      <c r="BG12" s="447">
        <v>200</v>
      </c>
      <c r="BH12" s="453">
        <v>64.705882352941174</v>
      </c>
      <c r="BI12" s="452">
        <v>117.85714285714286</v>
      </c>
      <c r="BJ12" s="447">
        <v>237.5</v>
      </c>
      <c r="BK12" s="453">
        <v>144.44444444444443</v>
      </c>
      <c r="BL12" s="256"/>
      <c r="BM12" s="261">
        <v>5</v>
      </c>
      <c r="BN12" s="256">
        <v>5</v>
      </c>
      <c r="BO12" s="257">
        <v>10</v>
      </c>
      <c r="BP12" s="252">
        <v>127</v>
      </c>
      <c r="BQ12" s="250">
        <v>193</v>
      </c>
      <c r="BR12" s="251">
        <v>320</v>
      </c>
      <c r="BS12" s="250">
        <v>241</v>
      </c>
      <c r="BT12" s="250">
        <v>412</v>
      </c>
      <c r="BU12" s="250">
        <v>653</v>
      </c>
      <c r="BV12" s="252">
        <v>87</v>
      </c>
      <c r="BW12" s="250">
        <v>116</v>
      </c>
      <c r="BX12" s="251">
        <v>203</v>
      </c>
      <c r="BY12" s="250">
        <v>59</v>
      </c>
      <c r="BZ12" s="250">
        <v>35</v>
      </c>
      <c r="CA12" s="250">
        <v>94</v>
      </c>
      <c r="CB12" s="252">
        <v>4</v>
      </c>
      <c r="CC12" s="250">
        <v>1</v>
      </c>
      <c r="CD12" s="251">
        <v>5</v>
      </c>
      <c r="CE12" s="433">
        <v>523</v>
      </c>
      <c r="CF12" s="253">
        <v>762</v>
      </c>
      <c r="CG12" s="434">
        <v>1285</v>
      </c>
      <c r="CH12" s="471">
        <v>40.986615678776289</v>
      </c>
      <c r="CI12" s="472">
        <v>39.270341207349084</v>
      </c>
      <c r="CJ12" s="473">
        <v>39.968871595330739</v>
      </c>
      <c r="CK12" s="471">
        <v>52.542372881355938</v>
      </c>
      <c r="CL12" s="472">
        <v>105.71428571428572</v>
      </c>
      <c r="CM12" s="473">
        <v>72.340425531914903</v>
      </c>
      <c r="CN12" s="462">
        <v>117.01244813278009</v>
      </c>
      <c r="CO12" s="462">
        <v>151.48514851485149</v>
      </c>
      <c r="CP12" s="462">
        <v>136.21323529411765</v>
      </c>
    </row>
    <row r="13" spans="1:94">
      <c r="B13" s="222" t="s">
        <v>282</v>
      </c>
      <c r="C13" s="262">
        <v>96</v>
      </c>
      <c r="D13" s="256">
        <v>189</v>
      </c>
      <c r="E13" s="257">
        <v>285</v>
      </c>
      <c r="F13" s="255">
        <v>1527</v>
      </c>
      <c r="G13" s="256">
        <v>2414</v>
      </c>
      <c r="H13" s="257">
        <v>3941</v>
      </c>
      <c r="I13" s="255">
        <v>1924</v>
      </c>
      <c r="J13" s="256">
        <v>3462</v>
      </c>
      <c r="K13" s="257">
        <v>5386</v>
      </c>
      <c r="L13" s="255">
        <v>2222</v>
      </c>
      <c r="M13" s="256">
        <v>2400</v>
      </c>
      <c r="N13" s="257">
        <v>4622</v>
      </c>
      <c r="O13" s="252">
        <v>1177</v>
      </c>
      <c r="P13" s="250">
        <v>974</v>
      </c>
      <c r="Q13" s="251">
        <v>2151</v>
      </c>
      <c r="R13" s="252">
        <v>43</v>
      </c>
      <c r="S13" s="250">
        <v>46</v>
      </c>
      <c r="T13" s="251">
        <v>89</v>
      </c>
      <c r="U13" s="253">
        <v>6989</v>
      </c>
      <c r="V13" s="253">
        <v>9485</v>
      </c>
      <c r="W13" s="254">
        <v>16474</v>
      </c>
      <c r="X13" s="258">
        <v>43.662755759049936</v>
      </c>
      <c r="Y13" s="258">
        <v>41.15782814971007</v>
      </c>
      <c r="Z13" s="258">
        <v>42.220529318926793</v>
      </c>
      <c r="AA13" s="259">
        <v>59.558198810535259</v>
      </c>
      <c r="AB13" s="258">
        <v>112.4229979466119</v>
      </c>
      <c r="AC13" s="260">
        <v>83.496048349604834</v>
      </c>
      <c r="AD13" s="259">
        <v>58.014921998643452</v>
      </c>
      <c r="AE13" s="258">
        <v>85.362517099863197</v>
      </c>
      <c r="AF13" s="260">
        <v>72.683438155136272</v>
      </c>
      <c r="AH13" s="261">
        <v>1</v>
      </c>
      <c r="AI13" s="256">
        <v>0</v>
      </c>
      <c r="AJ13" s="257">
        <v>1</v>
      </c>
      <c r="AK13" s="250">
        <v>34</v>
      </c>
      <c r="AL13" s="250">
        <v>23</v>
      </c>
      <c r="AM13" s="250">
        <v>57</v>
      </c>
      <c r="AN13" s="252">
        <v>74</v>
      </c>
      <c r="AO13" s="250">
        <v>37</v>
      </c>
      <c r="AP13" s="251">
        <v>111</v>
      </c>
      <c r="AQ13" s="250">
        <v>126</v>
      </c>
      <c r="AR13" s="250">
        <v>36</v>
      </c>
      <c r="AS13" s="250">
        <v>162</v>
      </c>
      <c r="AT13" s="252">
        <v>76</v>
      </c>
      <c r="AU13" s="250">
        <v>20</v>
      </c>
      <c r="AV13" s="251">
        <v>96</v>
      </c>
      <c r="AW13" s="250">
        <v>0</v>
      </c>
      <c r="AX13" s="250">
        <v>0</v>
      </c>
      <c r="AY13" s="250">
        <v>0</v>
      </c>
      <c r="AZ13" s="253">
        <v>311</v>
      </c>
      <c r="BA13" s="253">
        <v>116</v>
      </c>
      <c r="BB13" s="254">
        <v>427</v>
      </c>
      <c r="BC13" s="447">
        <v>47.225080385852088</v>
      </c>
      <c r="BD13" s="447">
        <v>43.982758620689658</v>
      </c>
      <c r="BE13" s="447">
        <v>46.344262295081968</v>
      </c>
      <c r="BF13" s="452">
        <v>15.789473684210526</v>
      </c>
      <c r="BG13" s="447">
        <v>35</v>
      </c>
      <c r="BH13" s="453">
        <v>19.791666666666664</v>
      </c>
      <c r="BI13" s="452">
        <v>29.583333333333332</v>
      </c>
      <c r="BJ13" s="447">
        <v>50.649350649350644</v>
      </c>
      <c r="BK13" s="453">
        <v>34.700315457413247</v>
      </c>
      <c r="BL13" s="256"/>
      <c r="BM13" s="261">
        <v>12</v>
      </c>
      <c r="BN13" s="256">
        <v>19</v>
      </c>
      <c r="BO13" s="257">
        <v>31</v>
      </c>
      <c r="BP13" s="252">
        <v>234</v>
      </c>
      <c r="BQ13" s="250">
        <v>321</v>
      </c>
      <c r="BR13" s="251">
        <v>555</v>
      </c>
      <c r="BS13" s="250">
        <v>347</v>
      </c>
      <c r="BT13" s="250">
        <v>566</v>
      </c>
      <c r="BU13" s="250">
        <v>913</v>
      </c>
      <c r="BV13" s="252">
        <v>321</v>
      </c>
      <c r="BW13" s="250">
        <v>608</v>
      </c>
      <c r="BX13" s="251">
        <v>929</v>
      </c>
      <c r="BY13" s="250">
        <v>182</v>
      </c>
      <c r="BZ13" s="250">
        <v>220</v>
      </c>
      <c r="CA13" s="250">
        <v>402</v>
      </c>
      <c r="CB13" s="252">
        <v>5</v>
      </c>
      <c r="CC13" s="250">
        <v>9</v>
      </c>
      <c r="CD13" s="251">
        <v>14</v>
      </c>
      <c r="CE13" s="433">
        <v>1101</v>
      </c>
      <c r="CF13" s="253">
        <v>1743</v>
      </c>
      <c r="CG13" s="434">
        <v>2844</v>
      </c>
      <c r="CH13" s="471">
        <v>43.51135331516803</v>
      </c>
      <c r="CI13" s="472">
        <v>43.498565691336779</v>
      </c>
      <c r="CJ13" s="473">
        <v>43.50351617440225</v>
      </c>
      <c r="CK13" s="471">
        <v>44.505494505494504</v>
      </c>
      <c r="CL13" s="472">
        <v>59.545454545454547</v>
      </c>
      <c r="CM13" s="473">
        <v>52.736318407960205</v>
      </c>
      <c r="CN13" s="462">
        <v>68.348623853211009</v>
      </c>
      <c r="CO13" s="462">
        <v>58.598726114649679</v>
      </c>
      <c r="CP13" s="462">
        <v>62.236166571591554</v>
      </c>
    </row>
    <row r="14" spans="1:94">
      <c r="B14" s="222" t="s">
        <v>283</v>
      </c>
      <c r="C14" s="262">
        <v>184</v>
      </c>
      <c r="D14" s="256">
        <v>66</v>
      </c>
      <c r="E14" s="257">
        <v>250</v>
      </c>
      <c r="F14" s="255">
        <v>2240</v>
      </c>
      <c r="G14" s="256">
        <v>379</v>
      </c>
      <c r="H14" s="257">
        <v>2619</v>
      </c>
      <c r="I14" s="255">
        <v>3332</v>
      </c>
      <c r="J14" s="256">
        <v>546</v>
      </c>
      <c r="K14" s="257">
        <v>3878</v>
      </c>
      <c r="L14" s="255">
        <v>2769</v>
      </c>
      <c r="M14" s="256">
        <v>518</v>
      </c>
      <c r="N14" s="257">
        <v>3287</v>
      </c>
      <c r="O14" s="252">
        <v>1917</v>
      </c>
      <c r="P14" s="250">
        <v>319</v>
      </c>
      <c r="Q14" s="251">
        <v>2236</v>
      </c>
      <c r="R14" s="252">
        <v>30</v>
      </c>
      <c r="S14" s="250">
        <v>18</v>
      </c>
      <c r="T14" s="251">
        <v>48</v>
      </c>
      <c r="U14" s="253">
        <v>10472</v>
      </c>
      <c r="V14" s="253">
        <v>1846</v>
      </c>
      <c r="W14" s="254">
        <v>12318</v>
      </c>
      <c r="X14" s="258">
        <v>43.387796027501906</v>
      </c>
      <c r="Y14" s="258">
        <v>43.341278439869988</v>
      </c>
      <c r="Z14" s="258">
        <v>43.380824809222275</v>
      </c>
      <c r="AA14" s="259">
        <v>46.009389671361504</v>
      </c>
      <c r="AB14" s="258">
        <v>61.442006269592476</v>
      </c>
      <c r="AC14" s="260">
        <v>48.211091234347045</v>
      </c>
      <c r="AD14" s="259">
        <v>66.169470009520793</v>
      </c>
      <c r="AE14" s="258">
        <v>63.50752878653676</v>
      </c>
      <c r="AF14" s="260">
        <v>65.76503835284619</v>
      </c>
      <c r="AH14" s="261">
        <v>15</v>
      </c>
      <c r="AI14" s="256">
        <v>3</v>
      </c>
      <c r="AJ14" s="257">
        <v>18</v>
      </c>
      <c r="AK14" s="250">
        <v>178</v>
      </c>
      <c r="AL14" s="250">
        <v>18</v>
      </c>
      <c r="AM14" s="250">
        <v>196</v>
      </c>
      <c r="AN14" s="252">
        <v>407</v>
      </c>
      <c r="AO14" s="250">
        <v>59</v>
      </c>
      <c r="AP14" s="251">
        <v>466</v>
      </c>
      <c r="AQ14" s="250">
        <v>567</v>
      </c>
      <c r="AR14" s="250">
        <v>46</v>
      </c>
      <c r="AS14" s="250">
        <v>613</v>
      </c>
      <c r="AT14" s="252">
        <v>323</v>
      </c>
      <c r="AU14" s="250">
        <v>32</v>
      </c>
      <c r="AV14" s="251">
        <v>355</v>
      </c>
      <c r="AW14" s="250">
        <v>11</v>
      </c>
      <c r="AX14" s="250">
        <v>0</v>
      </c>
      <c r="AY14" s="250">
        <v>11</v>
      </c>
      <c r="AZ14" s="253">
        <v>1501</v>
      </c>
      <c r="BA14" s="253">
        <v>158</v>
      </c>
      <c r="BB14" s="254">
        <v>1659</v>
      </c>
      <c r="BC14" s="447">
        <v>46.644903397734844</v>
      </c>
      <c r="BD14" s="447">
        <v>44.594936708860757</v>
      </c>
      <c r="BE14" s="447">
        <v>46.449668474984932</v>
      </c>
      <c r="BF14" s="452">
        <v>18.575851393188856</v>
      </c>
      <c r="BG14" s="447">
        <v>31.25</v>
      </c>
      <c r="BH14" s="453">
        <v>19.718309859154928</v>
      </c>
      <c r="BI14" s="452">
        <v>31.666666666666664</v>
      </c>
      <c r="BJ14" s="447">
        <v>50.476190476190474</v>
      </c>
      <c r="BK14" s="453">
        <v>33.253012048192772</v>
      </c>
      <c r="BL14" s="256"/>
      <c r="BM14" s="261">
        <v>141</v>
      </c>
      <c r="BN14" s="256">
        <v>50</v>
      </c>
      <c r="BO14" s="257">
        <v>191</v>
      </c>
      <c r="BP14" s="252">
        <v>1005</v>
      </c>
      <c r="BQ14" s="250">
        <v>230</v>
      </c>
      <c r="BR14" s="251">
        <v>1235</v>
      </c>
      <c r="BS14" s="250">
        <v>2128</v>
      </c>
      <c r="BT14" s="250">
        <v>448</v>
      </c>
      <c r="BU14" s="250">
        <v>2576</v>
      </c>
      <c r="BV14" s="252">
        <v>2842</v>
      </c>
      <c r="BW14" s="250">
        <v>540</v>
      </c>
      <c r="BX14" s="251">
        <v>3382</v>
      </c>
      <c r="BY14" s="250">
        <v>1768</v>
      </c>
      <c r="BZ14" s="250">
        <v>319</v>
      </c>
      <c r="CA14" s="250">
        <v>2087</v>
      </c>
      <c r="CB14" s="252">
        <v>55</v>
      </c>
      <c r="CC14" s="250">
        <v>14</v>
      </c>
      <c r="CD14" s="251">
        <v>69</v>
      </c>
      <c r="CE14" s="433">
        <v>7939</v>
      </c>
      <c r="CF14" s="253">
        <v>1601</v>
      </c>
      <c r="CG14" s="434">
        <v>9540</v>
      </c>
      <c r="CH14" s="471">
        <v>46.135533442499053</v>
      </c>
      <c r="CI14" s="472">
        <v>45.07682698313554</v>
      </c>
      <c r="CJ14" s="473">
        <v>45.957861635220127</v>
      </c>
      <c r="CK14" s="471">
        <v>27.545248868778284</v>
      </c>
      <c r="CL14" s="472">
        <v>42.006269592476492</v>
      </c>
      <c r="CM14" s="473">
        <v>29.75563009103977</v>
      </c>
      <c r="CN14" s="462">
        <v>37.567146075203603</v>
      </c>
      <c r="CO14" s="462">
        <v>45.677888989990898</v>
      </c>
      <c r="CP14" s="462">
        <v>38.864628820960704</v>
      </c>
    </row>
    <row r="15" spans="1:94">
      <c r="B15" s="222" t="s">
        <v>24</v>
      </c>
      <c r="C15" s="262">
        <v>1</v>
      </c>
      <c r="D15" s="256">
        <v>0</v>
      </c>
      <c r="E15" s="257">
        <v>1</v>
      </c>
      <c r="F15" s="255">
        <v>37</v>
      </c>
      <c r="G15" s="256">
        <v>17</v>
      </c>
      <c r="H15" s="257">
        <v>54</v>
      </c>
      <c r="I15" s="255">
        <v>141</v>
      </c>
      <c r="J15" s="256">
        <v>67</v>
      </c>
      <c r="K15" s="257">
        <v>208</v>
      </c>
      <c r="L15" s="255">
        <v>85</v>
      </c>
      <c r="M15" s="256">
        <v>29</v>
      </c>
      <c r="N15" s="257">
        <v>114</v>
      </c>
      <c r="O15" s="252">
        <v>33</v>
      </c>
      <c r="P15" s="250">
        <v>9</v>
      </c>
      <c r="Q15" s="251">
        <v>42</v>
      </c>
      <c r="R15" s="252">
        <v>0</v>
      </c>
      <c r="S15" s="250">
        <v>0</v>
      </c>
      <c r="T15" s="251">
        <v>0</v>
      </c>
      <c r="U15" s="253">
        <v>297</v>
      </c>
      <c r="V15" s="253">
        <v>122</v>
      </c>
      <c r="W15" s="254">
        <v>419</v>
      </c>
      <c r="X15" s="258">
        <v>42.925925925925924</v>
      </c>
      <c r="Y15" s="258">
        <v>41.508196721311478</v>
      </c>
      <c r="Z15" s="258">
        <v>42.51312649164678</v>
      </c>
      <c r="AA15" s="259">
        <v>30.303030303030305</v>
      </c>
      <c r="AB15" s="258">
        <v>55.555555555555557</v>
      </c>
      <c r="AC15" s="260">
        <v>35.714285714285715</v>
      </c>
      <c r="AD15" s="259">
        <v>64.088397790055254</v>
      </c>
      <c r="AE15" s="258">
        <v>93.650793650793645</v>
      </c>
      <c r="AF15" s="260">
        <v>71.721311475409834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253">
        <v>1</v>
      </c>
      <c r="BA15" s="253">
        <v>0</v>
      </c>
      <c r="BB15" s="254">
        <v>1</v>
      </c>
      <c r="BC15" s="447">
        <v>37</v>
      </c>
      <c r="BD15" s="448" t="s">
        <v>25</v>
      </c>
      <c r="BE15" s="447">
        <v>37</v>
      </c>
      <c r="BF15" s="454" t="s">
        <v>25</v>
      </c>
      <c r="BG15" s="448" t="s">
        <v>25</v>
      </c>
      <c r="BH15" s="455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1</v>
      </c>
      <c r="BN15" s="256">
        <v>0</v>
      </c>
      <c r="BO15" s="257">
        <v>1</v>
      </c>
      <c r="BP15" s="252">
        <v>34</v>
      </c>
      <c r="BQ15" s="250">
        <v>6</v>
      </c>
      <c r="BR15" s="251">
        <v>40</v>
      </c>
      <c r="BS15" s="250">
        <v>57</v>
      </c>
      <c r="BT15" s="250">
        <v>15</v>
      </c>
      <c r="BU15" s="250">
        <v>72</v>
      </c>
      <c r="BV15" s="252">
        <v>40</v>
      </c>
      <c r="BW15" s="250">
        <v>21</v>
      </c>
      <c r="BX15" s="251">
        <v>61</v>
      </c>
      <c r="BY15" s="250">
        <v>14</v>
      </c>
      <c r="BZ15" s="250">
        <v>4</v>
      </c>
      <c r="CA15" s="250">
        <v>18</v>
      </c>
      <c r="CB15" s="252">
        <v>0</v>
      </c>
      <c r="CC15" s="250">
        <v>0</v>
      </c>
      <c r="CD15" s="251">
        <v>0</v>
      </c>
      <c r="CE15" s="433">
        <v>146</v>
      </c>
      <c r="CF15" s="253">
        <v>46</v>
      </c>
      <c r="CG15" s="434">
        <v>192</v>
      </c>
      <c r="CH15" s="471">
        <v>41.554794520547944</v>
      </c>
      <c r="CI15" s="472">
        <v>44.608695652173914</v>
      </c>
      <c r="CJ15" s="473">
        <v>42.286458333333336</v>
      </c>
      <c r="CK15" s="471">
        <v>71.428571428571431</v>
      </c>
      <c r="CL15" s="472">
        <v>0</v>
      </c>
      <c r="CM15" s="473">
        <v>55.555555555555557</v>
      </c>
      <c r="CN15" s="462">
        <v>80.246913580246911</v>
      </c>
      <c r="CO15" s="462">
        <v>53.333333333333336</v>
      </c>
      <c r="CP15" s="462">
        <v>72.972972972972968</v>
      </c>
    </row>
    <row r="16" spans="1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25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3</v>
      </c>
      <c r="BQ16" s="250">
        <v>0</v>
      </c>
      <c r="BR16" s="251">
        <v>3</v>
      </c>
      <c r="BS16" s="250">
        <v>3</v>
      </c>
      <c r="BT16" s="250">
        <v>3</v>
      </c>
      <c r="BU16" s="250">
        <v>6</v>
      </c>
      <c r="BV16" s="252">
        <v>6</v>
      </c>
      <c r="BW16" s="250">
        <v>5</v>
      </c>
      <c r="BX16" s="251">
        <v>11</v>
      </c>
      <c r="BY16" s="250">
        <v>5</v>
      </c>
      <c r="BZ16" s="250">
        <v>2</v>
      </c>
      <c r="CA16" s="250">
        <v>7</v>
      </c>
      <c r="CB16" s="252">
        <v>0</v>
      </c>
      <c r="CC16" s="250">
        <v>0</v>
      </c>
      <c r="CD16" s="251">
        <v>0</v>
      </c>
      <c r="CE16" s="433">
        <v>17</v>
      </c>
      <c r="CF16" s="253">
        <v>10</v>
      </c>
      <c r="CG16" s="434">
        <v>27</v>
      </c>
      <c r="CH16" s="471">
        <v>46.117647058823529</v>
      </c>
      <c r="CI16" s="472">
        <v>46.5</v>
      </c>
      <c r="CJ16" s="473">
        <v>46.25925925925926</v>
      </c>
      <c r="CK16" s="471">
        <v>40</v>
      </c>
      <c r="CL16" s="472">
        <v>0</v>
      </c>
      <c r="CM16" s="473">
        <v>28.571428571428569</v>
      </c>
      <c r="CN16" s="462">
        <v>41.666666666666671</v>
      </c>
      <c r="CO16" s="462">
        <v>25</v>
      </c>
      <c r="CP16" s="462">
        <v>35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8</v>
      </c>
      <c r="J17" s="256">
        <v>4</v>
      </c>
      <c r="K17" s="257">
        <v>12</v>
      </c>
      <c r="L17" s="255">
        <v>10</v>
      </c>
      <c r="M17" s="256">
        <v>0</v>
      </c>
      <c r="N17" s="257">
        <v>10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19</v>
      </c>
      <c r="V17" s="253">
        <v>4</v>
      </c>
      <c r="W17" s="254">
        <v>23</v>
      </c>
      <c r="X17" s="258">
        <v>45.684210526315788</v>
      </c>
      <c r="Y17" s="258">
        <v>39.5</v>
      </c>
      <c r="Z17" s="258">
        <v>44.608695652173914</v>
      </c>
      <c r="AA17" s="259">
        <v>0</v>
      </c>
      <c r="AB17" s="276" t="s">
        <v>25</v>
      </c>
      <c r="AC17" s="260">
        <v>0</v>
      </c>
      <c r="AD17" s="259">
        <v>18.75</v>
      </c>
      <c r="AE17" s="258">
        <v>100</v>
      </c>
      <c r="AF17" s="260">
        <v>27.777777777777779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25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1</v>
      </c>
      <c r="G18" s="256">
        <v>0</v>
      </c>
      <c r="H18" s="257">
        <v>1</v>
      </c>
      <c r="I18" s="255">
        <v>0</v>
      </c>
      <c r="J18" s="256">
        <v>2</v>
      </c>
      <c r="K18" s="257">
        <v>2</v>
      </c>
      <c r="L18" s="255">
        <v>0</v>
      </c>
      <c r="M18" s="256">
        <v>1</v>
      </c>
      <c r="N18" s="257">
        <v>1</v>
      </c>
      <c r="O18" s="252">
        <v>7</v>
      </c>
      <c r="P18" s="250">
        <v>9</v>
      </c>
      <c r="Q18" s="251">
        <v>16</v>
      </c>
      <c r="R18" s="252">
        <v>1</v>
      </c>
      <c r="S18" s="250">
        <v>2</v>
      </c>
      <c r="T18" s="251">
        <v>3</v>
      </c>
      <c r="U18" s="253">
        <v>9</v>
      </c>
      <c r="V18" s="253">
        <v>14</v>
      </c>
      <c r="W18" s="254">
        <v>23</v>
      </c>
      <c r="X18" s="258">
        <v>58.111111111111114</v>
      </c>
      <c r="Y18" s="258">
        <v>56.642857142857146</v>
      </c>
      <c r="Z18" s="258">
        <v>57.217391304347828</v>
      </c>
      <c r="AA18" s="259">
        <v>0</v>
      </c>
      <c r="AB18" s="258">
        <v>0</v>
      </c>
      <c r="AC18" s="260">
        <v>0</v>
      </c>
      <c r="AD18" s="259">
        <v>12.5</v>
      </c>
      <c r="AE18" s="258">
        <v>0</v>
      </c>
      <c r="AF18" s="260">
        <v>4.5454545454545459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25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1</v>
      </c>
      <c r="H19" s="257">
        <v>1</v>
      </c>
      <c r="I19" s="255">
        <v>1</v>
      </c>
      <c r="J19" s="256">
        <v>2</v>
      </c>
      <c r="K19" s="257">
        <v>3</v>
      </c>
      <c r="L19" s="255">
        <v>0</v>
      </c>
      <c r="M19" s="256">
        <v>11</v>
      </c>
      <c r="N19" s="257">
        <v>11</v>
      </c>
      <c r="O19" s="252">
        <v>0</v>
      </c>
      <c r="P19" s="250">
        <v>3</v>
      </c>
      <c r="Q19" s="251">
        <v>3</v>
      </c>
      <c r="R19" s="252">
        <v>0</v>
      </c>
      <c r="S19" s="250">
        <v>0</v>
      </c>
      <c r="T19" s="251">
        <v>0</v>
      </c>
      <c r="U19" s="253">
        <v>1</v>
      </c>
      <c r="V19" s="253">
        <v>17</v>
      </c>
      <c r="W19" s="254">
        <v>18</v>
      </c>
      <c r="X19" s="258">
        <v>42</v>
      </c>
      <c r="Y19" s="258">
        <v>49.058823529411768</v>
      </c>
      <c r="Z19" s="258">
        <v>48.666666666666664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21.428571428571427</v>
      </c>
      <c r="AF19" s="260">
        <v>20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25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0</v>
      </c>
      <c r="BQ19" s="250">
        <v>0</v>
      </c>
      <c r="BR19" s="251">
        <v>0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0</v>
      </c>
      <c r="CF19" s="253">
        <v>1</v>
      </c>
      <c r="CG19" s="434">
        <v>1</v>
      </c>
      <c r="CH19" s="477" t="s">
        <v>25</v>
      </c>
      <c r="CI19" s="472">
        <v>37</v>
      </c>
      <c r="CJ19" s="473">
        <v>37</v>
      </c>
      <c r="CK19" s="477" t="s">
        <v>25</v>
      </c>
      <c r="CL19" s="478" t="s">
        <v>25</v>
      </c>
      <c r="CM19" s="479" t="s">
        <v>25</v>
      </c>
      <c r="CN19" s="464" t="s">
        <v>25</v>
      </c>
      <c r="CO19" s="464" t="s">
        <v>25</v>
      </c>
      <c r="CP19" s="464" t="s">
        <v>25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1</v>
      </c>
      <c r="G20" s="256">
        <v>6</v>
      </c>
      <c r="H20" s="257">
        <v>7</v>
      </c>
      <c r="I20" s="255">
        <v>0</v>
      </c>
      <c r="J20" s="256">
        <v>12</v>
      </c>
      <c r="K20" s="257">
        <v>12</v>
      </c>
      <c r="L20" s="255">
        <v>1</v>
      </c>
      <c r="M20" s="256">
        <v>5</v>
      </c>
      <c r="N20" s="257">
        <v>6</v>
      </c>
      <c r="O20" s="252">
        <v>0</v>
      </c>
      <c r="P20" s="250">
        <v>4</v>
      </c>
      <c r="Q20" s="251">
        <v>4</v>
      </c>
      <c r="R20" s="252">
        <v>0</v>
      </c>
      <c r="S20" s="250">
        <v>0</v>
      </c>
      <c r="T20" s="251">
        <v>0</v>
      </c>
      <c r="U20" s="253">
        <v>2</v>
      </c>
      <c r="V20" s="253">
        <v>27</v>
      </c>
      <c r="W20" s="254">
        <v>29</v>
      </c>
      <c r="X20" s="258">
        <v>39.5</v>
      </c>
      <c r="Y20" s="258">
        <v>41.629629629629626</v>
      </c>
      <c r="Z20" s="258">
        <v>41.482758620689658</v>
      </c>
      <c r="AA20" s="277" t="s">
        <v>25</v>
      </c>
      <c r="AB20" s="258">
        <v>50</v>
      </c>
      <c r="AC20" s="260">
        <v>75</v>
      </c>
      <c r="AD20" s="259">
        <v>100</v>
      </c>
      <c r="AE20" s="258">
        <v>80</v>
      </c>
      <c r="AF20" s="260">
        <v>81.25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25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96" t="s">
        <v>25</v>
      </c>
      <c r="CI20" s="497" t="s">
        <v>25</v>
      </c>
      <c r="CJ20" s="498" t="s">
        <v>25</v>
      </c>
      <c r="CK20" s="496" t="s">
        <v>25</v>
      </c>
      <c r="CL20" s="497" t="s">
        <v>25</v>
      </c>
      <c r="CM20" s="498" t="s">
        <v>25</v>
      </c>
      <c r="CN20" s="494" t="s">
        <v>25</v>
      </c>
      <c r="CO20" s="494" t="s">
        <v>25</v>
      </c>
      <c r="CP20" s="494" t="s">
        <v>25</v>
      </c>
    </row>
    <row r="21" spans="1:117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0</v>
      </c>
      <c r="N21" s="257">
        <v>0</v>
      </c>
      <c r="O21" s="252">
        <v>1</v>
      </c>
      <c r="P21" s="250">
        <v>1</v>
      </c>
      <c r="Q21" s="251">
        <v>2</v>
      </c>
      <c r="R21" s="252">
        <v>0</v>
      </c>
      <c r="S21" s="250">
        <v>0</v>
      </c>
      <c r="T21" s="251">
        <v>0</v>
      </c>
      <c r="U21" s="253">
        <v>1</v>
      </c>
      <c r="V21" s="253">
        <v>1</v>
      </c>
      <c r="W21" s="254">
        <v>2</v>
      </c>
      <c r="X21" s="258">
        <v>62</v>
      </c>
      <c r="Y21" s="258">
        <v>57</v>
      </c>
      <c r="Z21" s="258">
        <v>59.5</v>
      </c>
      <c r="AA21" s="259">
        <v>0</v>
      </c>
      <c r="AB21" s="258">
        <v>0</v>
      </c>
      <c r="AC21" s="260">
        <v>0</v>
      </c>
      <c r="AD21" s="259">
        <v>0</v>
      </c>
      <c r="AE21" s="258">
        <v>0</v>
      </c>
      <c r="AF21" s="260">
        <v>0</v>
      </c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253">
        <v>0</v>
      </c>
      <c r="BA21" s="253">
        <v>0</v>
      </c>
      <c r="BB21" s="254">
        <v>0</v>
      </c>
      <c r="BC21" s="449" t="s">
        <v>25</v>
      </c>
      <c r="BD21" s="449" t="s">
        <v>25</v>
      </c>
      <c r="BE21" s="449" t="s">
        <v>25</v>
      </c>
      <c r="BF21" s="456" t="s">
        <v>25</v>
      </c>
      <c r="BG21" s="449" t="s">
        <v>25</v>
      </c>
      <c r="BH21" s="457" t="s">
        <v>25</v>
      </c>
      <c r="BI21" s="456" t="s">
        <v>25</v>
      </c>
      <c r="BJ21" s="449" t="s">
        <v>25</v>
      </c>
      <c r="BK21" s="457" t="s">
        <v>25</v>
      </c>
      <c r="BL21" s="256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96" t="s">
        <v>25</v>
      </c>
      <c r="CI21" s="497" t="s">
        <v>25</v>
      </c>
      <c r="CJ21" s="498" t="s">
        <v>25</v>
      </c>
      <c r="CK21" s="496" t="s">
        <v>25</v>
      </c>
      <c r="CL21" s="497" t="s">
        <v>25</v>
      </c>
      <c r="CM21" s="498" t="s">
        <v>25</v>
      </c>
      <c r="CN21" s="494" t="s">
        <v>25</v>
      </c>
      <c r="CO21" s="494" t="s">
        <v>25</v>
      </c>
      <c r="CP21" s="494" t="s">
        <v>25</v>
      </c>
    </row>
    <row r="22" spans="1:117" ht="17.25" thickBot="1">
      <c r="B22" s="425" t="s">
        <v>31</v>
      </c>
      <c r="C22" s="428">
        <v>0</v>
      </c>
      <c r="D22" s="269">
        <v>0</v>
      </c>
      <c r="E22" s="270">
        <v>0</v>
      </c>
      <c r="F22" s="268">
        <v>0</v>
      </c>
      <c r="G22" s="269">
        <v>0</v>
      </c>
      <c r="H22" s="270">
        <v>0</v>
      </c>
      <c r="I22" s="268">
        <v>0</v>
      </c>
      <c r="J22" s="269">
        <v>0</v>
      </c>
      <c r="K22" s="270">
        <v>0</v>
      </c>
      <c r="L22" s="268">
        <v>0</v>
      </c>
      <c r="M22" s="269">
        <v>0</v>
      </c>
      <c r="N22" s="270">
        <v>0</v>
      </c>
      <c r="O22" s="265">
        <v>0</v>
      </c>
      <c r="P22" s="263">
        <v>0</v>
      </c>
      <c r="Q22" s="264">
        <v>0</v>
      </c>
      <c r="R22" s="265">
        <v>0</v>
      </c>
      <c r="S22" s="263">
        <v>0</v>
      </c>
      <c r="T22" s="264">
        <v>0</v>
      </c>
      <c r="U22" s="266">
        <v>0</v>
      </c>
      <c r="V22" s="266">
        <v>0</v>
      </c>
      <c r="W22" s="267">
        <v>0</v>
      </c>
      <c r="X22" s="272" t="s">
        <v>25</v>
      </c>
      <c r="Y22" s="272" t="s">
        <v>25</v>
      </c>
      <c r="Z22" s="272" t="s">
        <v>25</v>
      </c>
      <c r="AA22" s="271" t="s">
        <v>25</v>
      </c>
      <c r="AB22" s="279" t="s">
        <v>25</v>
      </c>
      <c r="AC22" s="273" t="s">
        <v>25</v>
      </c>
      <c r="AD22" s="271" t="s">
        <v>25</v>
      </c>
      <c r="AE22" s="279" t="s">
        <v>25</v>
      </c>
      <c r="AF22" s="273" t="s">
        <v>25</v>
      </c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266">
        <v>0</v>
      </c>
      <c r="BA22" s="266">
        <v>0</v>
      </c>
      <c r="BB22" s="267">
        <v>0</v>
      </c>
      <c r="BC22" s="458" t="s">
        <v>25</v>
      </c>
      <c r="BD22" s="459" t="s">
        <v>25</v>
      </c>
      <c r="BE22" s="459" t="s">
        <v>25</v>
      </c>
      <c r="BF22" s="458" t="s">
        <v>25</v>
      </c>
      <c r="BG22" s="459" t="s">
        <v>25</v>
      </c>
      <c r="BH22" s="460" t="s">
        <v>25</v>
      </c>
      <c r="BI22" s="458" t="s">
        <v>25</v>
      </c>
      <c r="BJ22" s="459" t="s">
        <v>25</v>
      </c>
      <c r="BK22" s="460" t="s">
        <v>25</v>
      </c>
      <c r="BL22" s="256"/>
      <c r="BM22" s="274">
        <v>0</v>
      </c>
      <c r="BN22" s="269">
        <v>0</v>
      </c>
      <c r="BO22" s="270">
        <v>0</v>
      </c>
      <c r="BP22" s="265">
        <v>2</v>
      </c>
      <c r="BQ22" s="263">
        <v>0</v>
      </c>
      <c r="BR22" s="264">
        <v>2</v>
      </c>
      <c r="BS22" s="263">
        <v>2</v>
      </c>
      <c r="BT22" s="263">
        <v>0</v>
      </c>
      <c r="BU22" s="263">
        <v>2</v>
      </c>
      <c r="BV22" s="265">
        <v>1</v>
      </c>
      <c r="BW22" s="263">
        <v>0</v>
      </c>
      <c r="BX22" s="264">
        <v>1</v>
      </c>
      <c r="BY22" s="263">
        <v>0</v>
      </c>
      <c r="BZ22" s="263">
        <v>0</v>
      </c>
      <c r="CA22" s="263">
        <v>0</v>
      </c>
      <c r="CB22" s="265">
        <v>0</v>
      </c>
      <c r="CC22" s="263">
        <v>0</v>
      </c>
      <c r="CD22" s="264">
        <v>0</v>
      </c>
      <c r="CE22" s="435">
        <v>5</v>
      </c>
      <c r="CF22" s="266">
        <v>0</v>
      </c>
      <c r="CG22" s="436">
        <v>5</v>
      </c>
      <c r="CH22" s="466">
        <v>38</v>
      </c>
      <c r="CI22" s="490" t="s">
        <v>25</v>
      </c>
      <c r="CJ22" s="480">
        <v>38</v>
      </c>
      <c r="CK22" s="491" t="s">
        <v>25</v>
      </c>
      <c r="CL22" s="490" t="s">
        <v>25</v>
      </c>
      <c r="CM22" s="492" t="s">
        <v>25</v>
      </c>
      <c r="CN22" s="467">
        <v>150</v>
      </c>
      <c r="CO22" s="490" t="s">
        <v>25</v>
      </c>
      <c r="CP22" s="467">
        <v>150</v>
      </c>
    </row>
    <row r="23" spans="1:117" ht="17.25" thickTop="1"/>
    <row r="24" spans="1:117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9"/>
      <c r="BM24" s="418"/>
      <c r="BN24" s="421"/>
      <c r="BO24" s="421"/>
      <c r="BP24" s="421"/>
      <c r="BQ24" s="421"/>
      <c r="DI24" s="217"/>
      <c r="DJ24" s="217"/>
      <c r="DK24" s="217"/>
      <c r="DL24" s="217"/>
      <c r="DM24" s="217"/>
    </row>
    <row r="25" spans="1:117" s="412" customFormat="1" ht="15">
      <c r="B25" s="411" t="s">
        <v>271</v>
      </c>
      <c r="CZ25" s="424"/>
    </row>
    <row r="26" spans="1:117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CZ26" s="424"/>
    </row>
    <row r="27" spans="1:117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  <c r="CZ27" s="424"/>
    </row>
    <row r="28" spans="1:117" s="417" customFormat="1" ht="17.25" customHeight="1">
      <c r="A28" s="415"/>
      <c r="B28" s="413" t="s">
        <v>248</v>
      </c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4"/>
      <c r="U28" s="182"/>
      <c r="V28" s="182"/>
      <c r="CZ28" s="424"/>
    </row>
    <row r="29" spans="1:117">
      <c r="C29"/>
      <c r="F29" s="223"/>
      <c r="AG29" s="222"/>
      <c r="AH29"/>
      <c r="BL29" s="222"/>
      <c r="BM29" s="223"/>
    </row>
  </sheetData>
  <mergeCells count="38">
    <mergeCell ref="BI7:BK7"/>
    <mergeCell ref="AH5:BK5"/>
    <mergeCell ref="AH6:BK6"/>
    <mergeCell ref="C6:AF6"/>
    <mergeCell ref="X7:Z7"/>
    <mergeCell ref="C7:E7"/>
    <mergeCell ref="F7:H7"/>
    <mergeCell ref="I7:K7"/>
    <mergeCell ref="L7:N7"/>
    <mergeCell ref="O7:Q7"/>
    <mergeCell ref="R7:T7"/>
    <mergeCell ref="U7:W7"/>
    <mergeCell ref="AA7:AC7"/>
    <mergeCell ref="AD7:AF7"/>
    <mergeCell ref="AT7:AV7"/>
    <mergeCell ref="AH7:AJ7"/>
    <mergeCell ref="C5:AF5"/>
    <mergeCell ref="B26:P26"/>
    <mergeCell ref="B27:P27"/>
    <mergeCell ref="BC7:BE7"/>
    <mergeCell ref="BF7:BH7"/>
    <mergeCell ref="AK7:AM7"/>
    <mergeCell ref="AN7:AP7"/>
    <mergeCell ref="AQ7:AS7"/>
    <mergeCell ref="AW7:AY7"/>
    <mergeCell ref="AZ7:BB7"/>
    <mergeCell ref="CH7:CJ7"/>
    <mergeCell ref="CK7:CM7"/>
    <mergeCell ref="CN7:CP7"/>
    <mergeCell ref="BM6:CP6"/>
    <mergeCell ref="BM5:CP5"/>
    <mergeCell ref="BY7:CA7"/>
    <mergeCell ref="CB7:CD7"/>
    <mergeCell ref="CE7:CG7"/>
    <mergeCell ref="BM7:BO7"/>
    <mergeCell ref="BP7:BR7"/>
    <mergeCell ref="BS7:BU7"/>
    <mergeCell ref="BV7:BX7"/>
  </mergeCells>
  <hyperlinks>
    <hyperlink ref="B1" location="Indice!A1" display="Voltar ao Índice"/>
    <hyperlink ref="B28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9"/>
  <sheetViews>
    <sheetView showGridLines="0" zoomScaleNormal="100" workbookViewId="0"/>
  </sheetViews>
  <sheetFormatPr defaultRowHeight="1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5703125" style="223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570312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7.85546875" style="222" customWidth="1"/>
    <col min="87" max="87" width="6.28515625" style="222" customWidth="1"/>
    <col min="88" max="88" width="7.7109375" style="222" customWidth="1"/>
    <col min="89" max="89" width="7.140625" style="222" customWidth="1"/>
    <col min="90" max="90" width="6.5703125" style="222" customWidth="1"/>
    <col min="91" max="91" width="6.7109375" style="222" customWidth="1"/>
    <col min="92" max="92" width="7.28515625" style="222" customWidth="1"/>
    <col min="93" max="93" width="6.85546875" style="222" customWidth="1"/>
    <col min="94" max="94" width="7.28515625" style="222" customWidth="1"/>
    <col min="95" max="16384" width="9.140625" style="222"/>
  </cols>
  <sheetData>
    <row r="1" spans="1:94" s="78" customFormat="1" ht="14.25" customHeight="1">
      <c r="A1" s="79"/>
      <c r="B1" s="510" t="s">
        <v>58</v>
      </c>
    </row>
    <row r="2" spans="1:94" s="48" customFormat="1" ht="16.5">
      <c r="A2"/>
      <c r="B2" s="17" t="s">
        <v>69</v>
      </c>
    </row>
    <row r="3" spans="1:94" s="48" customFormat="1" ht="18" customHeight="1">
      <c r="A3"/>
      <c r="B3" s="17" t="s">
        <v>179</v>
      </c>
    </row>
    <row r="4" spans="1:94" s="48" customFormat="1" ht="18" customHeight="1">
      <c r="A4"/>
      <c r="B4" s="17"/>
    </row>
    <row r="5" spans="1:94" ht="18" customHeight="1">
      <c r="C5" s="548" t="s">
        <v>280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280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280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1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227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1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280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50" t="s">
        <v>55</v>
      </c>
      <c r="CL7" s="549"/>
      <c r="CM7" s="551"/>
      <c r="CN7" s="550" t="s">
        <v>56</v>
      </c>
      <c r="CO7" s="549"/>
      <c r="CP7" s="549"/>
    </row>
    <row r="8" spans="1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1" t="s">
        <v>57</v>
      </c>
      <c r="Y8" s="281" t="s">
        <v>18</v>
      </c>
      <c r="Z8" s="281" t="s">
        <v>3</v>
      </c>
      <c r="AA8" s="238" t="s">
        <v>17</v>
      </c>
      <c r="AB8" s="281" t="s">
        <v>18</v>
      </c>
      <c r="AC8" s="239" t="s">
        <v>3</v>
      </c>
      <c r="AD8" s="238" t="s">
        <v>17</v>
      </c>
      <c r="AE8" s="281" t="s">
        <v>18</v>
      </c>
      <c r="AF8" s="239" t="s">
        <v>3</v>
      </c>
      <c r="AG8" s="232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238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1:94" s="240" customFormat="1" ht="20.25" customHeight="1" thickTop="1">
      <c r="B9" s="241" t="s">
        <v>3</v>
      </c>
      <c r="C9" s="242">
        <v>267</v>
      </c>
      <c r="D9" s="242">
        <v>249</v>
      </c>
      <c r="E9" s="243">
        <v>516</v>
      </c>
      <c r="F9" s="244">
        <v>4716</v>
      </c>
      <c r="G9" s="242">
        <v>3721</v>
      </c>
      <c r="H9" s="243">
        <v>8437</v>
      </c>
      <c r="I9" s="244">
        <v>8189</v>
      </c>
      <c r="J9" s="242">
        <v>6873</v>
      </c>
      <c r="K9" s="243">
        <v>15062</v>
      </c>
      <c r="L9" s="244">
        <v>7447</v>
      </c>
      <c r="M9" s="242">
        <v>4373</v>
      </c>
      <c r="N9" s="243">
        <v>11820</v>
      </c>
      <c r="O9" s="244">
        <v>4700</v>
      </c>
      <c r="P9" s="242">
        <v>1857</v>
      </c>
      <c r="Q9" s="243">
        <v>6557</v>
      </c>
      <c r="R9" s="244">
        <v>146</v>
      </c>
      <c r="S9" s="242">
        <v>80</v>
      </c>
      <c r="T9" s="243">
        <v>226</v>
      </c>
      <c r="U9" s="245">
        <v>25465</v>
      </c>
      <c r="V9" s="245">
        <v>17153</v>
      </c>
      <c r="W9" s="246">
        <v>42618</v>
      </c>
      <c r="X9" s="247">
        <v>44.182642843118003</v>
      </c>
      <c r="Y9" s="247">
        <v>41.81530927534542</v>
      </c>
      <c r="Z9" s="247">
        <v>43.229832465155567</v>
      </c>
      <c r="AA9" s="248">
        <v>37.148936170212764</v>
      </c>
      <c r="AB9" s="247">
        <v>78.029079159935378</v>
      </c>
      <c r="AC9" s="249">
        <v>48.726551776727163</v>
      </c>
      <c r="AD9" s="248">
        <v>54.249197407474711</v>
      </c>
      <c r="AE9" s="247">
        <v>76.3986013986014</v>
      </c>
      <c r="AF9" s="249">
        <v>62.459497579384745</v>
      </c>
      <c r="AG9" s="242"/>
      <c r="AH9" s="244">
        <v>9</v>
      </c>
      <c r="AI9" s="242">
        <v>1</v>
      </c>
      <c r="AJ9" s="243">
        <v>10</v>
      </c>
      <c r="AK9" s="242">
        <v>221</v>
      </c>
      <c r="AL9" s="242">
        <v>53</v>
      </c>
      <c r="AM9" s="242">
        <v>274</v>
      </c>
      <c r="AN9" s="244">
        <v>513</v>
      </c>
      <c r="AO9" s="242">
        <v>126</v>
      </c>
      <c r="AP9" s="243">
        <v>639</v>
      </c>
      <c r="AQ9" s="242">
        <v>713</v>
      </c>
      <c r="AR9" s="242">
        <v>88</v>
      </c>
      <c r="AS9" s="242">
        <v>801</v>
      </c>
      <c r="AT9" s="244">
        <v>401</v>
      </c>
      <c r="AU9" s="242">
        <v>54</v>
      </c>
      <c r="AV9" s="243">
        <v>455</v>
      </c>
      <c r="AW9" s="242">
        <v>24</v>
      </c>
      <c r="AX9" s="242">
        <v>0</v>
      </c>
      <c r="AY9" s="242">
        <v>24</v>
      </c>
      <c r="AZ9" s="245">
        <v>1881</v>
      </c>
      <c r="BA9" s="245">
        <v>322</v>
      </c>
      <c r="BB9" s="246">
        <v>2203</v>
      </c>
      <c r="BC9" s="446">
        <v>46.824029771398195</v>
      </c>
      <c r="BD9" s="446">
        <v>43.770186335403729</v>
      </c>
      <c r="BE9" s="446">
        <v>46.377666817975488</v>
      </c>
      <c r="BF9" s="450">
        <v>14.463840399002494</v>
      </c>
      <c r="BG9" s="446">
        <v>27.777777777777779</v>
      </c>
      <c r="BH9" s="451">
        <v>16.043956043956044</v>
      </c>
      <c r="BI9" s="450">
        <v>32.464788732394368</v>
      </c>
      <c r="BJ9" s="446">
        <v>57.073170731707314</v>
      </c>
      <c r="BK9" s="451">
        <v>35.569230769230771</v>
      </c>
      <c r="BL9" s="242"/>
      <c r="BM9" s="244">
        <v>134</v>
      </c>
      <c r="BN9" s="242">
        <v>56</v>
      </c>
      <c r="BO9" s="243">
        <v>190</v>
      </c>
      <c r="BP9" s="244">
        <v>1378</v>
      </c>
      <c r="BQ9" s="242">
        <v>685</v>
      </c>
      <c r="BR9" s="243">
        <v>2063</v>
      </c>
      <c r="BS9" s="242">
        <v>2909</v>
      </c>
      <c r="BT9" s="242">
        <v>1531</v>
      </c>
      <c r="BU9" s="242">
        <v>4440</v>
      </c>
      <c r="BV9" s="244">
        <v>3342</v>
      </c>
      <c r="BW9" s="242">
        <v>1339</v>
      </c>
      <c r="BX9" s="243">
        <v>4681</v>
      </c>
      <c r="BY9" s="242">
        <v>2094</v>
      </c>
      <c r="BZ9" s="242">
        <v>566</v>
      </c>
      <c r="CA9" s="242">
        <v>2660</v>
      </c>
      <c r="CB9" s="244">
        <v>57</v>
      </c>
      <c r="CC9" s="242">
        <v>30</v>
      </c>
      <c r="CD9" s="243">
        <v>87</v>
      </c>
      <c r="CE9" s="432">
        <v>9914</v>
      </c>
      <c r="CF9" s="245">
        <v>4207</v>
      </c>
      <c r="CG9" s="245">
        <v>14121</v>
      </c>
      <c r="CH9" s="501">
        <v>45.622150494250555</v>
      </c>
      <c r="CI9" s="502">
        <v>43.630140242453052</v>
      </c>
      <c r="CJ9" s="503">
        <v>45.028680688336522</v>
      </c>
      <c r="CK9" s="468">
        <v>27.554918815663804</v>
      </c>
      <c r="CL9" s="469">
        <v>44.522968197879855</v>
      </c>
      <c r="CM9" s="470">
        <v>31.165413533834585</v>
      </c>
      <c r="CN9" s="461">
        <v>42.544931703810207</v>
      </c>
      <c r="CO9" s="461">
        <v>59.658444022770396</v>
      </c>
      <c r="CP9" s="461">
        <v>47.247132429614183</v>
      </c>
    </row>
    <row r="10" spans="1:94">
      <c r="B10" s="222" t="s">
        <v>21</v>
      </c>
      <c r="C10" s="262">
        <v>0</v>
      </c>
      <c r="D10" s="256">
        <v>0</v>
      </c>
      <c r="E10" s="257">
        <v>0</v>
      </c>
      <c r="F10" s="255">
        <v>3</v>
      </c>
      <c r="G10" s="256">
        <v>1</v>
      </c>
      <c r="H10" s="257">
        <v>4</v>
      </c>
      <c r="I10" s="255">
        <v>44</v>
      </c>
      <c r="J10" s="256">
        <v>17</v>
      </c>
      <c r="K10" s="257">
        <v>61</v>
      </c>
      <c r="L10" s="255">
        <v>74</v>
      </c>
      <c r="M10" s="256">
        <v>20</v>
      </c>
      <c r="N10" s="257">
        <v>94</v>
      </c>
      <c r="O10" s="252">
        <v>108</v>
      </c>
      <c r="P10" s="250">
        <v>18</v>
      </c>
      <c r="Q10" s="251">
        <v>126</v>
      </c>
      <c r="R10" s="252">
        <v>20</v>
      </c>
      <c r="S10" s="250">
        <v>2</v>
      </c>
      <c r="T10" s="251">
        <v>22</v>
      </c>
      <c r="U10" s="253">
        <v>249</v>
      </c>
      <c r="V10" s="253">
        <v>58</v>
      </c>
      <c r="W10" s="254">
        <v>307</v>
      </c>
      <c r="X10" s="258">
        <v>53.666666666666664</v>
      </c>
      <c r="Y10" s="258">
        <v>50.362068965517238</v>
      </c>
      <c r="Z10" s="258">
        <v>53.042345276872965</v>
      </c>
      <c r="AA10" s="259">
        <v>0</v>
      </c>
      <c r="AB10" s="258">
        <v>5.5555555555555554</v>
      </c>
      <c r="AC10" s="260">
        <v>0.79365079365079361</v>
      </c>
      <c r="AD10" s="259">
        <v>4.6218487394957988</v>
      </c>
      <c r="AE10" s="258">
        <v>9.433962264150944</v>
      </c>
      <c r="AF10" s="260">
        <v>5.4982817869415808</v>
      </c>
      <c r="AG10" s="256"/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0</v>
      </c>
      <c r="AO10" s="250">
        <v>1</v>
      </c>
      <c r="AP10" s="251">
        <v>1</v>
      </c>
      <c r="AQ10" s="250">
        <v>4</v>
      </c>
      <c r="AR10" s="250">
        <v>0</v>
      </c>
      <c r="AS10" s="250">
        <v>4</v>
      </c>
      <c r="AT10" s="252">
        <v>4</v>
      </c>
      <c r="AU10" s="250">
        <v>2</v>
      </c>
      <c r="AV10" s="251">
        <v>6</v>
      </c>
      <c r="AW10" s="250">
        <v>2</v>
      </c>
      <c r="AX10" s="250">
        <v>0</v>
      </c>
      <c r="AY10" s="250">
        <v>2</v>
      </c>
      <c r="AZ10" s="253">
        <v>10</v>
      </c>
      <c r="BA10" s="253">
        <v>3</v>
      </c>
      <c r="BB10" s="254">
        <v>13</v>
      </c>
      <c r="BC10" s="447">
        <v>57.3</v>
      </c>
      <c r="BD10" s="447">
        <v>52</v>
      </c>
      <c r="BE10" s="447">
        <v>56.07692307692308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5</v>
      </c>
      <c r="BQ10" s="250">
        <v>4</v>
      </c>
      <c r="BR10" s="251">
        <v>9</v>
      </c>
      <c r="BS10" s="250">
        <v>44</v>
      </c>
      <c r="BT10" s="250">
        <v>14</v>
      </c>
      <c r="BU10" s="250">
        <v>58</v>
      </c>
      <c r="BV10" s="252">
        <v>36</v>
      </c>
      <c r="BW10" s="250">
        <v>11</v>
      </c>
      <c r="BX10" s="251">
        <v>47</v>
      </c>
      <c r="BY10" s="250">
        <v>30</v>
      </c>
      <c r="BZ10" s="250">
        <v>3</v>
      </c>
      <c r="CA10" s="250">
        <v>33</v>
      </c>
      <c r="CB10" s="252">
        <v>2</v>
      </c>
      <c r="CC10" s="250">
        <v>0</v>
      </c>
      <c r="CD10" s="251">
        <v>2</v>
      </c>
      <c r="CE10" s="433">
        <v>117</v>
      </c>
      <c r="CF10" s="253">
        <v>32</v>
      </c>
      <c r="CG10" s="434">
        <v>149</v>
      </c>
      <c r="CH10" s="471">
        <v>47.623931623931625</v>
      </c>
      <c r="CI10" s="472">
        <v>44.34375</v>
      </c>
      <c r="CJ10" s="473">
        <v>46.919463087248324</v>
      </c>
      <c r="CK10" s="471">
        <v>3.3333333333333335</v>
      </c>
      <c r="CL10" s="472">
        <v>0</v>
      </c>
      <c r="CM10" s="473">
        <v>3.0303030303030303</v>
      </c>
      <c r="CN10" s="462">
        <v>27.173913043478258</v>
      </c>
      <c r="CO10" s="462">
        <v>60</v>
      </c>
      <c r="CP10" s="462">
        <v>33.035714285714285</v>
      </c>
    </row>
    <row r="11" spans="1:94">
      <c r="B11" s="222" t="s">
        <v>22</v>
      </c>
      <c r="C11" s="262">
        <v>0</v>
      </c>
      <c r="D11" s="256">
        <v>0</v>
      </c>
      <c r="E11" s="257">
        <v>0</v>
      </c>
      <c r="F11" s="255">
        <v>75</v>
      </c>
      <c r="G11" s="256">
        <v>60</v>
      </c>
      <c r="H11" s="257">
        <v>135</v>
      </c>
      <c r="I11" s="255">
        <v>1008</v>
      </c>
      <c r="J11" s="256">
        <v>772</v>
      </c>
      <c r="K11" s="257">
        <v>1780</v>
      </c>
      <c r="L11" s="255">
        <v>1066</v>
      </c>
      <c r="M11" s="256">
        <v>462</v>
      </c>
      <c r="N11" s="257">
        <v>1528</v>
      </c>
      <c r="O11" s="252">
        <v>678</v>
      </c>
      <c r="P11" s="250">
        <v>170</v>
      </c>
      <c r="Q11" s="251">
        <v>848</v>
      </c>
      <c r="R11" s="252">
        <v>22</v>
      </c>
      <c r="S11" s="250">
        <v>6</v>
      </c>
      <c r="T11" s="251">
        <v>28</v>
      </c>
      <c r="U11" s="253">
        <v>2849</v>
      </c>
      <c r="V11" s="253">
        <v>1470</v>
      </c>
      <c r="W11" s="254">
        <v>4319</v>
      </c>
      <c r="X11" s="258">
        <v>47.907686907686909</v>
      </c>
      <c r="Y11" s="258">
        <v>44.65986394557823</v>
      </c>
      <c r="Z11" s="258">
        <v>46.802269043760127</v>
      </c>
      <c r="AA11" s="259">
        <v>0.73746312684365778</v>
      </c>
      <c r="AB11" s="258">
        <v>3.5294117647058822</v>
      </c>
      <c r="AC11" s="260">
        <v>1.2971698113207548</v>
      </c>
      <c r="AD11" s="259">
        <v>15.250809061488674</v>
      </c>
      <c r="AE11" s="258">
        <v>31.367292225201069</v>
      </c>
      <c r="AF11" s="260">
        <v>20.2729044834308</v>
      </c>
      <c r="AG11" s="256"/>
      <c r="AH11" s="261">
        <v>0</v>
      </c>
      <c r="AI11" s="256">
        <v>0</v>
      </c>
      <c r="AJ11" s="257">
        <v>0</v>
      </c>
      <c r="AK11" s="250">
        <v>1</v>
      </c>
      <c r="AL11" s="250">
        <v>0</v>
      </c>
      <c r="AM11" s="250">
        <v>1</v>
      </c>
      <c r="AN11" s="252">
        <v>14</v>
      </c>
      <c r="AO11" s="250">
        <v>8</v>
      </c>
      <c r="AP11" s="251">
        <v>22</v>
      </c>
      <c r="AQ11" s="250">
        <v>8</v>
      </c>
      <c r="AR11" s="250">
        <v>3</v>
      </c>
      <c r="AS11" s="250">
        <v>11</v>
      </c>
      <c r="AT11" s="252">
        <v>0</v>
      </c>
      <c r="AU11" s="250">
        <v>0</v>
      </c>
      <c r="AV11" s="251">
        <v>0</v>
      </c>
      <c r="AW11" s="250">
        <v>1</v>
      </c>
      <c r="AX11" s="250">
        <v>0</v>
      </c>
      <c r="AY11" s="250">
        <v>1</v>
      </c>
      <c r="AZ11" s="253">
        <v>24</v>
      </c>
      <c r="BA11" s="253">
        <v>11</v>
      </c>
      <c r="BB11" s="254">
        <v>35</v>
      </c>
      <c r="BC11" s="447">
        <v>43.666666666666664</v>
      </c>
      <c r="BD11" s="447">
        <v>42</v>
      </c>
      <c r="BE11" s="447">
        <v>43.142857142857146</v>
      </c>
      <c r="BF11" s="454" t="s">
        <v>25</v>
      </c>
      <c r="BG11" s="448" t="s">
        <v>25</v>
      </c>
      <c r="BH11" s="455" t="s">
        <v>25</v>
      </c>
      <c r="BI11" s="452">
        <v>41.17647058823529</v>
      </c>
      <c r="BJ11" s="447">
        <v>57.142857142857139</v>
      </c>
      <c r="BK11" s="453">
        <v>45.833333333333329</v>
      </c>
      <c r="BL11" s="256"/>
      <c r="BM11" s="261">
        <v>0</v>
      </c>
      <c r="BN11" s="256">
        <v>0</v>
      </c>
      <c r="BO11" s="257">
        <v>0</v>
      </c>
      <c r="BP11" s="252">
        <v>18</v>
      </c>
      <c r="BQ11" s="250">
        <v>9</v>
      </c>
      <c r="BR11" s="251">
        <v>27</v>
      </c>
      <c r="BS11" s="250">
        <v>102</v>
      </c>
      <c r="BT11" s="250">
        <v>98</v>
      </c>
      <c r="BU11" s="250">
        <v>200</v>
      </c>
      <c r="BV11" s="252">
        <v>62</v>
      </c>
      <c r="BW11" s="250">
        <v>66</v>
      </c>
      <c r="BX11" s="251">
        <v>128</v>
      </c>
      <c r="BY11" s="250">
        <v>57</v>
      </c>
      <c r="BZ11" s="250">
        <v>22</v>
      </c>
      <c r="CA11" s="250">
        <v>79</v>
      </c>
      <c r="CB11" s="252">
        <v>6</v>
      </c>
      <c r="CC11" s="250">
        <v>1</v>
      </c>
      <c r="CD11" s="251">
        <v>7</v>
      </c>
      <c r="CE11" s="433">
        <v>245</v>
      </c>
      <c r="CF11" s="253">
        <v>196</v>
      </c>
      <c r="CG11" s="434">
        <v>441</v>
      </c>
      <c r="CH11" s="471">
        <v>46.673469387755105</v>
      </c>
      <c r="CI11" s="472">
        <v>45.086734693877553</v>
      </c>
      <c r="CJ11" s="473">
        <v>45.968253968253968</v>
      </c>
      <c r="CK11" s="471">
        <v>3.5087719298245612</v>
      </c>
      <c r="CL11" s="472">
        <v>0</v>
      </c>
      <c r="CM11" s="473">
        <v>2.5316455696202533</v>
      </c>
      <c r="CN11" s="462">
        <v>38.418079096045197</v>
      </c>
      <c r="CO11" s="462">
        <v>28.947368421052634</v>
      </c>
      <c r="CP11" s="462">
        <v>34.042553191489361</v>
      </c>
    </row>
    <row r="12" spans="1:94">
      <c r="B12" s="222" t="s">
        <v>23</v>
      </c>
      <c r="C12" s="262">
        <v>17</v>
      </c>
      <c r="D12" s="256">
        <v>9</v>
      </c>
      <c r="E12" s="257">
        <v>26</v>
      </c>
      <c r="F12" s="255">
        <v>715</v>
      </c>
      <c r="G12" s="256">
        <v>521</v>
      </c>
      <c r="H12" s="257">
        <v>1236</v>
      </c>
      <c r="I12" s="255">
        <v>1456</v>
      </c>
      <c r="J12" s="256">
        <v>1321</v>
      </c>
      <c r="K12" s="257">
        <v>2777</v>
      </c>
      <c r="L12" s="255">
        <v>975</v>
      </c>
      <c r="M12" s="256">
        <v>600</v>
      </c>
      <c r="N12" s="257">
        <v>1575</v>
      </c>
      <c r="O12" s="252">
        <v>505</v>
      </c>
      <c r="P12" s="250">
        <v>202</v>
      </c>
      <c r="Q12" s="251">
        <v>707</v>
      </c>
      <c r="R12" s="252">
        <v>21</v>
      </c>
      <c r="S12" s="250">
        <v>3</v>
      </c>
      <c r="T12" s="251">
        <v>24</v>
      </c>
      <c r="U12" s="253">
        <v>3689</v>
      </c>
      <c r="V12" s="253">
        <v>2656</v>
      </c>
      <c r="W12" s="254">
        <v>6345</v>
      </c>
      <c r="X12" s="258">
        <v>42.991596638655459</v>
      </c>
      <c r="Y12" s="258">
        <v>41.214984939759034</v>
      </c>
      <c r="Z12" s="258">
        <v>42.24791174152876</v>
      </c>
      <c r="AA12" s="259">
        <v>43.168316831683171</v>
      </c>
      <c r="AB12" s="258">
        <v>66.336633663366342</v>
      </c>
      <c r="AC12" s="260">
        <v>49.787835926449787</v>
      </c>
      <c r="AD12" s="259">
        <v>67.225747960108791</v>
      </c>
      <c r="AE12" s="258">
        <v>84.829505915100896</v>
      </c>
      <c r="AF12" s="260">
        <v>74.16964040625858</v>
      </c>
      <c r="AG12" s="256"/>
      <c r="AH12" s="261">
        <v>0</v>
      </c>
      <c r="AI12" s="256">
        <v>0</v>
      </c>
      <c r="AJ12" s="257">
        <v>0</v>
      </c>
      <c r="AK12" s="250">
        <v>32</v>
      </c>
      <c r="AL12" s="250">
        <v>15</v>
      </c>
      <c r="AM12" s="250">
        <v>47</v>
      </c>
      <c r="AN12" s="252">
        <v>49</v>
      </c>
      <c r="AO12" s="250">
        <v>32</v>
      </c>
      <c r="AP12" s="251">
        <v>81</v>
      </c>
      <c r="AQ12" s="250">
        <v>18</v>
      </c>
      <c r="AR12" s="250">
        <v>5</v>
      </c>
      <c r="AS12" s="250">
        <v>23</v>
      </c>
      <c r="AT12" s="252">
        <v>16</v>
      </c>
      <c r="AU12" s="250">
        <v>2</v>
      </c>
      <c r="AV12" s="251">
        <v>18</v>
      </c>
      <c r="AW12" s="250">
        <v>5</v>
      </c>
      <c r="AX12" s="250">
        <v>0</v>
      </c>
      <c r="AY12" s="250">
        <v>5</v>
      </c>
      <c r="AZ12" s="253">
        <v>120</v>
      </c>
      <c r="BA12" s="253">
        <v>54</v>
      </c>
      <c r="BB12" s="254">
        <v>174</v>
      </c>
      <c r="BC12" s="447">
        <v>42.25</v>
      </c>
      <c r="BD12" s="447">
        <v>38.666666666666664</v>
      </c>
      <c r="BE12" s="447">
        <v>41.137931034482762</v>
      </c>
      <c r="BF12" s="452">
        <v>25</v>
      </c>
      <c r="BG12" s="447">
        <v>100</v>
      </c>
      <c r="BH12" s="453">
        <v>33.333333333333329</v>
      </c>
      <c r="BI12" s="452">
        <v>118.18181818181819</v>
      </c>
      <c r="BJ12" s="447">
        <v>184.21052631578948</v>
      </c>
      <c r="BK12" s="453">
        <v>135.13513513513513</v>
      </c>
      <c r="BL12" s="256"/>
      <c r="BM12" s="261">
        <v>4</v>
      </c>
      <c r="BN12" s="256">
        <v>4</v>
      </c>
      <c r="BO12" s="257">
        <v>8</v>
      </c>
      <c r="BP12" s="252">
        <v>131</v>
      </c>
      <c r="BQ12" s="250">
        <v>171</v>
      </c>
      <c r="BR12" s="251">
        <v>302</v>
      </c>
      <c r="BS12" s="250">
        <v>242</v>
      </c>
      <c r="BT12" s="250">
        <v>419</v>
      </c>
      <c r="BU12" s="250">
        <v>661</v>
      </c>
      <c r="BV12" s="252">
        <v>91</v>
      </c>
      <c r="BW12" s="250">
        <v>122</v>
      </c>
      <c r="BX12" s="251">
        <v>213</v>
      </c>
      <c r="BY12" s="250">
        <v>66</v>
      </c>
      <c r="BZ12" s="250">
        <v>35</v>
      </c>
      <c r="CA12" s="250">
        <v>101</v>
      </c>
      <c r="CB12" s="252">
        <v>4</v>
      </c>
      <c r="CC12" s="250">
        <v>2</v>
      </c>
      <c r="CD12" s="251">
        <v>6</v>
      </c>
      <c r="CE12" s="433">
        <v>538</v>
      </c>
      <c r="CF12" s="253">
        <v>753</v>
      </c>
      <c r="CG12" s="434">
        <v>1291</v>
      </c>
      <c r="CH12" s="471">
        <v>41.265799256505574</v>
      </c>
      <c r="CI12" s="472">
        <v>39.536520584329352</v>
      </c>
      <c r="CJ12" s="473">
        <v>40.257164988381099</v>
      </c>
      <c r="CK12" s="471">
        <v>59.090909090909093</v>
      </c>
      <c r="CL12" s="472">
        <v>97.142857142857139</v>
      </c>
      <c r="CM12" s="473">
        <v>72.277227722772281</v>
      </c>
      <c r="CN12" s="462">
        <v>109.33852140077821</v>
      </c>
      <c r="CO12" s="462">
        <v>146.88524590163934</v>
      </c>
      <c r="CP12" s="462">
        <v>129.71530249110322</v>
      </c>
    </row>
    <row r="13" spans="1:94">
      <c r="B13" s="222" t="s">
        <v>282</v>
      </c>
      <c r="C13" s="262">
        <v>102</v>
      </c>
      <c r="D13" s="256">
        <v>190</v>
      </c>
      <c r="E13" s="257">
        <v>292</v>
      </c>
      <c r="F13" s="255">
        <v>1755</v>
      </c>
      <c r="G13" s="256">
        <v>2771</v>
      </c>
      <c r="H13" s="257">
        <v>4526</v>
      </c>
      <c r="I13" s="255">
        <v>2253</v>
      </c>
      <c r="J13" s="256">
        <v>4150</v>
      </c>
      <c r="K13" s="257">
        <v>6403</v>
      </c>
      <c r="L13" s="255">
        <v>2466</v>
      </c>
      <c r="M13" s="256">
        <v>2749</v>
      </c>
      <c r="N13" s="257">
        <v>5215</v>
      </c>
      <c r="O13" s="252">
        <v>1427</v>
      </c>
      <c r="P13" s="250">
        <v>1109</v>
      </c>
      <c r="Q13" s="251">
        <v>2536</v>
      </c>
      <c r="R13" s="252">
        <v>54</v>
      </c>
      <c r="S13" s="250">
        <v>46</v>
      </c>
      <c r="T13" s="251">
        <v>100</v>
      </c>
      <c r="U13" s="253">
        <v>8057</v>
      </c>
      <c r="V13" s="253">
        <v>11015</v>
      </c>
      <c r="W13" s="254">
        <v>19072</v>
      </c>
      <c r="X13" s="258">
        <v>43.755368002978777</v>
      </c>
      <c r="Y13" s="258">
        <v>41.157512482977758</v>
      </c>
      <c r="Z13" s="258">
        <v>42.254981124161077</v>
      </c>
      <c r="AA13" s="259">
        <v>50.59565522074282</v>
      </c>
      <c r="AB13" s="258">
        <v>102.34445446348062</v>
      </c>
      <c r="AC13" s="260">
        <v>73.225552050473183</v>
      </c>
      <c r="AD13" s="259">
        <v>59.260723463135015</v>
      </c>
      <c r="AE13" s="258">
        <v>87.011884550084901</v>
      </c>
      <c r="AF13" s="260">
        <v>74.189423691661332</v>
      </c>
      <c r="AG13" s="256"/>
      <c r="AH13" s="261">
        <v>0</v>
      </c>
      <c r="AI13" s="256">
        <v>0</v>
      </c>
      <c r="AJ13" s="257">
        <v>0</v>
      </c>
      <c r="AK13" s="250">
        <v>32</v>
      </c>
      <c r="AL13" s="250">
        <v>22</v>
      </c>
      <c r="AM13" s="250">
        <v>54</v>
      </c>
      <c r="AN13" s="252">
        <v>73</v>
      </c>
      <c r="AO13" s="250">
        <v>35</v>
      </c>
      <c r="AP13" s="251">
        <v>108</v>
      </c>
      <c r="AQ13" s="250">
        <v>123</v>
      </c>
      <c r="AR13" s="250">
        <v>36</v>
      </c>
      <c r="AS13" s="250">
        <v>159</v>
      </c>
      <c r="AT13" s="252">
        <v>73</v>
      </c>
      <c r="AU13" s="250">
        <v>20</v>
      </c>
      <c r="AV13" s="251">
        <v>93</v>
      </c>
      <c r="AW13" s="250">
        <v>1</v>
      </c>
      <c r="AX13" s="250">
        <v>0</v>
      </c>
      <c r="AY13" s="250">
        <v>1</v>
      </c>
      <c r="AZ13" s="253">
        <v>302</v>
      </c>
      <c r="BA13" s="253">
        <v>113</v>
      </c>
      <c r="BB13" s="254">
        <v>415</v>
      </c>
      <c r="BC13" s="447">
        <v>47.480132450331126</v>
      </c>
      <c r="BD13" s="447">
        <v>44.168141592920357</v>
      </c>
      <c r="BE13" s="447">
        <v>46.578313253012048</v>
      </c>
      <c r="BF13" s="452">
        <v>10.95890410958904</v>
      </c>
      <c r="BG13" s="447">
        <v>35</v>
      </c>
      <c r="BH13" s="453">
        <v>16.129032258064516</v>
      </c>
      <c r="BI13" s="452">
        <v>28.510638297872344</v>
      </c>
      <c r="BJ13" s="447">
        <v>46.753246753246749</v>
      </c>
      <c r="BK13" s="453">
        <v>33.012820512820511</v>
      </c>
      <c r="BL13" s="256"/>
      <c r="BM13" s="261">
        <v>13</v>
      </c>
      <c r="BN13" s="256">
        <v>19</v>
      </c>
      <c r="BO13" s="257">
        <v>32</v>
      </c>
      <c r="BP13" s="252">
        <v>215</v>
      </c>
      <c r="BQ13" s="250">
        <v>296</v>
      </c>
      <c r="BR13" s="251">
        <v>511</v>
      </c>
      <c r="BS13" s="250">
        <v>340</v>
      </c>
      <c r="BT13" s="250">
        <v>573</v>
      </c>
      <c r="BU13" s="250">
        <v>913</v>
      </c>
      <c r="BV13" s="252">
        <v>327</v>
      </c>
      <c r="BW13" s="250">
        <v>589</v>
      </c>
      <c r="BX13" s="251">
        <v>916</v>
      </c>
      <c r="BY13" s="250">
        <v>178</v>
      </c>
      <c r="BZ13" s="250">
        <v>213</v>
      </c>
      <c r="CA13" s="250">
        <v>391</v>
      </c>
      <c r="CB13" s="252">
        <v>4</v>
      </c>
      <c r="CC13" s="250">
        <v>10</v>
      </c>
      <c r="CD13" s="251">
        <v>14</v>
      </c>
      <c r="CE13" s="433">
        <v>1077</v>
      </c>
      <c r="CF13" s="253">
        <v>1700</v>
      </c>
      <c r="CG13" s="434">
        <v>2777</v>
      </c>
      <c r="CH13" s="471">
        <v>43.701949860724234</v>
      </c>
      <c r="CI13" s="472">
        <v>43.567058823529415</v>
      </c>
      <c r="CJ13" s="473">
        <v>43.61937342455888</v>
      </c>
      <c r="CK13" s="471">
        <v>44.382022471910112</v>
      </c>
      <c r="CL13" s="472">
        <v>55.399061032863848</v>
      </c>
      <c r="CM13" s="473">
        <v>50.38363171355499</v>
      </c>
      <c r="CN13" s="462">
        <v>64.427480916030532</v>
      </c>
      <c r="CO13" s="462">
        <v>57.699443413729121</v>
      </c>
      <c r="CP13" s="462">
        <v>60.242354298903635</v>
      </c>
    </row>
    <row r="14" spans="1:94">
      <c r="B14" s="222" t="s">
        <v>283</v>
      </c>
      <c r="C14" s="262">
        <v>147</v>
      </c>
      <c r="D14" s="256">
        <v>50</v>
      </c>
      <c r="E14" s="257">
        <v>197</v>
      </c>
      <c r="F14" s="255">
        <v>2136</v>
      </c>
      <c r="G14" s="256">
        <v>349</v>
      </c>
      <c r="H14" s="257">
        <v>2485</v>
      </c>
      <c r="I14" s="255">
        <v>3289</v>
      </c>
      <c r="J14" s="256">
        <v>530</v>
      </c>
      <c r="K14" s="257">
        <v>3819</v>
      </c>
      <c r="L14" s="255">
        <v>2783</v>
      </c>
      <c r="M14" s="256">
        <v>496</v>
      </c>
      <c r="N14" s="257">
        <v>3279</v>
      </c>
      <c r="O14" s="252">
        <v>1941</v>
      </c>
      <c r="P14" s="250">
        <v>333</v>
      </c>
      <c r="Q14" s="251">
        <v>2274</v>
      </c>
      <c r="R14" s="252">
        <v>28</v>
      </c>
      <c r="S14" s="250">
        <v>21</v>
      </c>
      <c r="T14" s="251">
        <v>49</v>
      </c>
      <c r="U14" s="253">
        <v>10324</v>
      </c>
      <c r="V14" s="253">
        <v>1779</v>
      </c>
      <c r="W14" s="254">
        <v>12103</v>
      </c>
      <c r="X14" s="258">
        <v>43.69449825648973</v>
      </c>
      <c r="Y14" s="258">
        <v>43.95165823496346</v>
      </c>
      <c r="Z14" s="258">
        <v>43.732297777410558</v>
      </c>
      <c r="AA14" s="259">
        <v>40.906749098402884</v>
      </c>
      <c r="AB14" s="258">
        <v>50.450450450450447</v>
      </c>
      <c r="AC14" s="260">
        <v>42.30430958663149</v>
      </c>
      <c r="AD14" s="259">
        <v>62.890501735563262</v>
      </c>
      <c r="AE14" s="258">
        <v>59.408602150537639</v>
      </c>
      <c r="AF14" s="260">
        <v>62.369197746176553</v>
      </c>
      <c r="AG14" s="256"/>
      <c r="AH14" s="261">
        <v>9</v>
      </c>
      <c r="AI14" s="256">
        <v>1</v>
      </c>
      <c r="AJ14" s="257">
        <v>10</v>
      </c>
      <c r="AK14" s="250">
        <v>156</v>
      </c>
      <c r="AL14" s="250">
        <v>16</v>
      </c>
      <c r="AM14" s="250">
        <v>172</v>
      </c>
      <c r="AN14" s="252">
        <v>376</v>
      </c>
      <c r="AO14" s="250">
        <v>50</v>
      </c>
      <c r="AP14" s="251">
        <v>426</v>
      </c>
      <c r="AQ14" s="250">
        <v>560</v>
      </c>
      <c r="AR14" s="250">
        <v>44</v>
      </c>
      <c r="AS14" s="250">
        <v>604</v>
      </c>
      <c r="AT14" s="252">
        <v>308</v>
      </c>
      <c r="AU14" s="250">
        <v>30</v>
      </c>
      <c r="AV14" s="251">
        <v>338</v>
      </c>
      <c r="AW14" s="250">
        <v>15</v>
      </c>
      <c r="AX14" s="250">
        <v>0</v>
      </c>
      <c r="AY14" s="250">
        <v>15</v>
      </c>
      <c r="AZ14" s="253">
        <v>1424</v>
      </c>
      <c r="BA14" s="253">
        <v>141</v>
      </c>
      <c r="BB14" s="254">
        <v>1565</v>
      </c>
      <c r="BC14" s="447">
        <v>47.05688202247191</v>
      </c>
      <c r="BD14" s="447">
        <v>45.368794326241137</v>
      </c>
      <c r="BE14" s="447">
        <v>46.904792332268372</v>
      </c>
      <c r="BF14" s="452">
        <v>14.935064935064934</v>
      </c>
      <c r="BG14" s="447">
        <v>20</v>
      </c>
      <c r="BH14" s="453">
        <v>15.384615384615385</v>
      </c>
      <c r="BI14" s="452">
        <v>29.102447869446962</v>
      </c>
      <c r="BJ14" s="447">
        <v>42.424242424242422</v>
      </c>
      <c r="BK14" s="453">
        <v>30.199667221297837</v>
      </c>
      <c r="BL14" s="256"/>
      <c r="BM14" s="261">
        <v>114</v>
      </c>
      <c r="BN14" s="256">
        <v>33</v>
      </c>
      <c r="BO14" s="257">
        <v>147</v>
      </c>
      <c r="BP14" s="252">
        <v>962</v>
      </c>
      <c r="BQ14" s="250">
        <v>198</v>
      </c>
      <c r="BR14" s="251">
        <v>1160</v>
      </c>
      <c r="BS14" s="250">
        <v>2120</v>
      </c>
      <c r="BT14" s="250">
        <v>409</v>
      </c>
      <c r="BU14" s="250">
        <v>2529</v>
      </c>
      <c r="BV14" s="252">
        <v>2783</v>
      </c>
      <c r="BW14" s="250">
        <v>525</v>
      </c>
      <c r="BX14" s="251">
        <v>3308</v>
      </c>
      <c r="BY14" s="250">
        <v>1745</v>
      </c>
      <c r="BZ14" s="250">
        <v>288</v>
      </c>
      <c r="CA14" s="250">
        <v>2033</v>
      </c>
      <c r="CB14" s="252">
        <v>41</v>
      </c>
      <c r="CC14" s="250">
        <v>17</v>
      </c>
      <c r="CD14" s="251">
        <v>58</v>
      </c>
      <c r="CE14" s="433">
        <v>7765</v>
      </c>
      <c r="CF14" s="253">
        <v>1470</v>
      </c>
      <c r="CG14" s="434">
        <v>9235</v>
      </c>
      <c r="CH14" s="471">
        <v>46.230392788151967</v>
      </c>
      <c r="CI14" s="472">
        <v>45.557142857142857</v>
      </c>
      <c r="CJ14" s="473">
        <v>46.123226854358421</v>
      </c>
      <c r="CK14" s="471">
        <v>25.04297994269341</v>
      </c>
      <c r="CL14" s="472">
        <v>34.722222222222221</v>
      </c>
      <c r="CM14" s="473">
        <v>26.414166256763405</v>
      </c>
      <c r="CN14" s="462">
        <v>36.659626891939453</v>
      </c>
      <c r="CO14" s="462">
        <v>40.939597315436245</v>
      </c>
      <c r="CP14" s="462">
        <v>37.323420074349443</v>
      </c>
    </row>
    <row r="15" spans="1:94">
      <c r="B15" s="222" t="s">
        <v>24</v>
      </c>
      <c r="C15" s="262">
        <v>1</v>
      </c>
      <c r="D15" s="256">
        <v>0</v>
      </c>
      <c r="E15" s="257">
        <v>1</v>
      </c>
      <c r="F15" s="255">
        <v>31</v>
      </c>
      <c r="G15" s="256">
        <v>13</v>
      </c>
      <c r="H15" s="257">
        <v>44</v>
      </c>
      <c r="I15" s="255">
        <v>129</v>
      </c>
      <c r="J15" s="256">
        <v>62</v>
      </c>
      <c r="K15" s="257">
        <v>191</v>
      </c>
      <c r="L15" s="255">
        <v>72</v>
      </c>
      <c r="M15" s="256">
        <v>27</v>
      </c>
      <c r="N15" s="257">
        <v>99</v>
      </c>
      <c r="O15" s="252">
        <v>32</v>
      </c>
      <c r="P15" s="250">
        <v>9</v>
      </c>
      <c r="Q15" s="251">
        <v>41</v>
      </c>
      <c r="R15" s="252">
        <v>0</v>
      </c>
      <c r="S15" s="250">
        <v>0</v>
      </c>
      <c r="T15" s="251">
        <v>0</v>
      </c>
      <c r="U15" s="253">
        <v>265</v>
      </c>
      <c r="V15" s="253">
        <v>111</v>
      </c>
      <c r="W15" s="254">
        <v>376</v>
      </c>
      <c r="X15" s="258">
        <v>43.150943396226417</v>
      </c>
      <c r="Y15" s="258">
        <v>42</v>
      </c>
      <c r="Z15" s="258">
        <v>42.811170212765958</v>
      </c>
      <c r="AA15" s="259">
        <v>18.75</v>
      </c>
      <c r="AB15" s="258">
        <v>44.444444444444443</v>
      </c>
      <c r="AC15" s="260">
        <v>24.390243902439025</v>
      </c>
      <c r="AD15" s="259">
        <v>58.682634730538922</v>
      </c>
      <c r="AE15" s="258">
        <v>79.032258064516128</v>
      </c>
      <c r="AF15" s="260">
        <v>64.192139737991269</v>
      </c>
      <c r="AG15" s="256"/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253">
        <v>1</v>
      </c>
      <c r="BA15" s="253">
        <v>0</v>
      </c>
      <c r="BB15" s="254">
        <v>1</v>
      </c>
      <c r="BC15" s="447">
        <v>37</v>
      </c>
      <c r="BD15" s="448" t="s">
        <v>25</v>
      </c>
      <c r="BE15" s="447">
        <v>37</v>
      </c>
      <c r="BF15" s="454" t="s">
        <v>25</v>
      </c>
      <c r="BG15" s="448" t="s">
        <v>25</v>
      </c>
      <c r="BH15" s="455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3</v>
      </c>
      <c r="BN15" s="256">
        <v>0</v>
      </c>
      <c r="BO15" s="257">
        <v>3</v>
      </c>
      <c r="BP15" s="252">
        <v>41</v>
      </c>
      <c r="BQ15" s="250">
        <v>7</v>
      </c>
      <c r="BR15" s="251">
        <v>48</v>
      </c>
      <c r="BS15" s="250">
        <v>56</v>
      </c>
      <c r="BT15" s="250">
        <v>14</v>
      </c>
      <c r="BU15" s="250">
        <v>70</v>
      </c>
      <c r="BV15" s="252">
        <v>36</v>
      </c>
      <c r="BW15" s="250">
        <v>21</v>
      </c>
      <c r="BX15" s="251">
        <v>57</v>
      </c>
      <c r="BY15" s="250">
        <v>13</v>
      </c>
      <c r="BZ15" s="250">
        <v>3</v>
      </c>
      <c r="CA15" s="250">
        <v>16</v>
      </c>
      <c r="CB15" s="252">
        <v>0</v>
      </c>
      <c r="CC15" s="250">
        <v>0</v>
      </c>
      <c r="CD15" s="251">
        <v>0</v>
      </c>
      <c r="CE15" s="433">
        <v>149</v>
      </c>
      <c r="CF15" s="253">
        <v>45</v>
      </c>
      <c r="CG15" s="434">
        <v>194</v>
      </c>
      <c r="CH15" s="471">
        <v>40.523489932885909</v>
      </c>
      <c r="CI15" s="472">
        <v>44.222222222222221</v>
      </c>
      <c r="CJ15" s="473">
        <v>41.381443298969074</v>
      </c>
      <c r="CK15" s="471">
        <v>130.76923076923077</v>
      </c>
      <c r="CL15" s="472">
        <v>0</v>
      </c>
      <c r="CM15" s="473">
        <v>106.25</v>
      </c>
      <c r="CN15" s="462">
        <v>91.025641025641022</v>
      </c>
      <c r="CO15" s="462">
        <v>55.172413793103445</v>
      </c>
      <c r="CP15" s="462">
        <v>81.308411214953267</v>
      </c>
    </row>
    <row r="16" spans="1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G16" s="256"/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25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3</v>
      </c>
      <c r="BQ16" s="250">
        <v>0</v>
      </c>
      <c r="BR16" s="251">
        <v>3</v>
      </c>
      <c r="BS16" s="250">
        <v>3</v>
      </c>
      <c r="BT16" s="250">
        <v>3</v>
      </c>
      <c r="BU16" s="250">
        <v>6</v>
      </c>
      <c r="BV16" s="252">
        <v>6</v>
      </c>
      <c r="BW16" s="250">
        <v>5</v>
      </c>
      <c r="BX16" s="251">
        <v>11</v>
      </c>
      <c r="BY16" s="250">
        <v>5</v>
      </c>
      <c r="BZ16" s="250">
        <v>2</v>
      </c>
      <c r="CA16" s="250">
        <v>7</v>
      </c>
      <c r="CB16" s="252">
        <v>0</v>
      </c>
      <c r="CC16" s="250">
        <v>0</v>
      </c>
      <c r="CD16" s="251">
        <v>0</v>
      </c>
      <c r="CE16" s="433">
        <v>17</v>
      </c>
      <c r="CF16" s="253">
        <v>10</v>
      </c>
      <c r="CG16" s="434">
        <v>27</v>
      </c>
      <c r="CH16" s="471">
        <v>46.117647058823529</v>
      </c>
      <c r="CI16" s="472">
        <v>46.5</v>
      </c>
      <c r="CJ16" s="473">
        <v>46.25925925925926</v>
      </c>
      <c r="CK16" s="471">
        <v>40</v>
      </c>
      <c r="CL16" s="472">
        <v>0</v>
      </c>
      <c r="CM16" s="473">
        <v>28.571428571428569</v>
      </c>
      <c r="CN16" s="462">
        <v>41.666666666666671</v>
      </c>
      <c r="CO16" s="462">
        <v>25</v>
      </c>
      <c r="CP16" s="462">
        <v>35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8</v>
      </c>
      <c r="J17" s="256">
        <v>3</v>
      </c>
      <c r="K17" s="257">
        <v>11</v>
      </c>
      <c r="L17" s="255">
        <v>10</v>
      </c>
      <c r="M17" s="256">
        <v>1</v>
      </c>
      <c r="N17" s="257">
        <v>11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19</v>
      </c>
      <c r="V17" s="253">
        <v>4</v>
      </c>
      <c r="W17" s="254">
        <v>23</v>
      </c>
      <c r="X17" s="258">
        <v>46.210526315789473</v>
      </c>
      <c r="Y17" s="258">
        <v>40.75</v>
      </c>
      <c r="Z17" s="258">
        <v>45.260869565217391</v>
      </c>
      <c r="AA17" s="259">
        <v>0</v>
      </c>
      <c r="AB17" s="276" t="s">
        <v>25</v>
      </c>
      <c r="AC17" s="260">
        <v>0</v>
      </c>
      <c r="AD17" s="259">
        <v>5.5555555555555554</v>
      </c>
      <c r="AE17" s="258">
        <v>100</v>
      </c>
      <c r="AF17" s="260">
        <v>15</v>
      </c>
      <c r="AG17" s="256"/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25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1</v>
      </c>
      <c r="J18" s="256">
        <v>2</v>
      </c>
      <c r="K18" s="257">
        <v>3</v>
      </c>
      <c r="L18" s="255">
        <v>0</v>
      </c>
      <c r="M18" s="256">
        <v>1</v>
      </c>
      <c r="N18" s="257">
        <v>1</v>
      </c>
      <c r="O18" s="252">
        <v>7</v>
      </c>
      <c r="P18" s="250">
        <v>7</v>
      </c>
      <c r="Q18" s="251">
        <v>14</v>
      </c>
      <c r="R18" s="252">
        <v>1</v>
      </c>
      <c r="S18" s="250">
        <v>2</v>
      </c>
      <c r="T18" s="251">
        <v>3</v>
      </c>
      <c r="U18" s="253">
        <v>9</v>
      </c>
      <c r="V18" s="253">
        <v>12</v>
      </c>
      <c r="W18" s="254">
        <v>21</v>
      </c>
      <c r="X18" s="258">
        <v>58.666666666666664</v>
      </c>
      <c r="Y18" s="258">
        <v>56.166666666666664</v>
      </c>
      <c r="Z18" s="258">
        <v>57.238095238095241</v>
      </c>
      <c r="AA18" s="259">
        <v>0</v>
      </c>
      <c r="AB18" s="258">
        <v>0</v>
      </c>
      <c r="AC18" s="260">
        <v>0</v>
      </c>
      <c r="AD18" s="259">
        <v>12.5</v>
      </c>
      <c r="AE18" s="258">
        <v>0</v>
      </c>
      <c r="AF18" s="260">
        <v>5</v>
      </c>
      <c r="AG18" s="256"/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25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1</v>
      </c>
      <c r="H19" s="257">
        <v>1</v>
      </c>
      <c r="I19" s="255">
        <v>1</v>
      </c>
      <c r="J19" s="256">
        <v>3</v>
      </c>
      <c r="K19" s="257">
        <v>4</v>
      </c>
      <c r="L19" s="255">
        <v>0</v>
      </c>
      <c r="M19" s="256">
        <v>10</v>
      </c>
      <c r="N19" s="257">
        <v>10</v>
      </c>
      <c r="O19" s="252">
        <v>0</v>
      </c>
      <c r="P19" s="250">
        <v>4</v>
      </c>
      <c r="Q19" s="251">
        <v>4</v>
      </c>
      <c r="R19" s="252">
        <v>0</v>
      </c>
      <c r="S19" s="250">
        <v>0</v>
      </c>
      <c r="T19" s="251">
        <v>0</v>
      </c>
      <c r="U19" s="253">
        <v>1</v>
      </c>
      <c r="V19" s="253">
        <v>18</v>
      </c>
      <c r="W19" s="254">
        <v>19</v>
      </c>
      <c r="X19" s="258">
        <v>42</v>
      </c>
      <c r="Y19" s="258">
        <v>49.222222222222221</v>
      </c>
      <c r="Z19" s="258">
        <v>48.842105263157897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20</v>
      </c>
      <c r="AF19" s="260">
        <v>18.75</v>
      </c>
      <c r="AG19" s="256"/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25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0</v>
      </c>
      <c r="BQ19" s="250">
        <v>0</v>
      </c>
      <c r="BR19" s="251">
        <v>0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0</v>
      </c>
      <c r="CF19" s="253">
        <v>1</v>
      </c>
      <c r="CG19" s="434">
        <v>1</v>
      </c>
      <c r="CH19" s="477" t="s">
        <v>25</v>
      </c>
      <c r="CI19" s="472">
        <v>37</v>
      </c>
      <c r="CJ19" s="473">
        <v>37</v>
      </c>
      <c r="CK19" s="477" t="s">
        <v>25</v>
      </c>
      <c r="CL19" s="478" t="s">
        <v>25</v>
      </c>
      <c r="CM19" s="479" t="s">
        <v>25</v>
      </c>
      <c r="CN19" s="464" t="s">
        <v>25</v>
      </c>
      <c r="CO19" s="464" t="s">
        <v>25</v>
      </c>
      <c r="CP19" s="464" t="s">
        <v>25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1</v>
      </c>
      <c r="G20" s="256">
        <v>5</v>
      </c>
      <c r="H20" s="257">
        <v>6</v>
      </c>
      <c r="I20" s="255">
        <v>0</v>
      </c>
      <c r="J20" s="256">
        <v>13</v>
      </c>
      <c r="K20" s="257">
        <v>13</v>
      </c>
      <c r="L20" s="255">
        <v>1</v>
      </c>
      <c r="M20" s="256">
        <v>6</v>
      </c>
      <c r="N20" s="257">
        <v>7</v>
      </c>
      <c r="O20" s="252">
        <v>0</v>
      </c>
      <c r="P20" s="250">
        <v>4</v>
      </c>
      <c r="Q20" s="251">
        <v>4</v>
      </c>
      <c r="R20" s="252">
        <v>0</v>
      </c>
      <c r="S20" s="250">
        <v>0</v>
      </c>
      <c r="T20" s="251">
        <v>0</v>
      </c>
      <c r="U20" s="253">
        <v>2</v>
      </c>
      <c r="V20" s="253">
        <v>28</v>
      </c>
      <c r="W20" s="254">
        <v>30</v>
      </c>
      <c r="X20" s="258">
        <v>39.5</v>
      </c>
      <c r="Y20" s="258">
        <v>42.357142857142854</v>
      </c>
      <c r="Z20" s="258">
        <v>42.166666666666664</v>
      </c>
      <c r="AA20" s="277" t="s">
        <v>25</v>
      </c>
      <c r="AB20" s="258">
        <v>25</v>
      </c>
      <c r="AC20" s="260">
        <v>50</v>
      </c>
      <c r="AD20" s="259">
        <v>100</v>
      </c>
      <c r="AE20" s="258">
        <v>75</v>
      </c>
      <c r="AF20" s="260">
        <v>76.470588235294116</v>
      </c>
      <c r="AG20" s="256"/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25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77" t="s">
        <v>25</v>
      </c>
      <c r="CI20" s="478" t="s">
        <v>25</v>
      </c>
      <c r="CJ20" s="479" t="s">
        <v>25</v>
      </c>
      <c r="CK20" s="477" t="s">
        <v>25</v>
      </c>
      <c r="CL20" s="478" t="s">
        <v>25</v>
      </c>
      <c r="CM20" s="479" t="s">
        <v>25</v>
      </c>
      <c r="CN20" s="464" t="s">
        <v>25</v>
      </c>
      <c r="CO20" s="464" t="s">
        <v>25</v>
      </c>
      <c r="CP20" s="464" t="s">
        <v>25</v>
      </c>
    </row>
    <row r="21" spans="1:117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1</v>
      </c>
      <c r="N21" s="257">
        <v>1</v>
      </c>
      <c r="O21" s="252">
        <v>1</v>
      </c>
      <c r="P21" s="250">
        <v>1</v>
      </c>
      <c r="Q21" s="251">
        <v>2</v>
      </c>
      <c r="R21" s="252">
        <v>0</v>
      </c>
      <c r="S21" s="250">
        <v>0</v>
      </c>
      <c r="T21" s="251">
        <v>0</v>
      </c>
      <c r="U21" s="253">
        <v>1</v>
      </c>
      <c r="V21" s="253">
        <v>2</v>
      </c>
      <c r="W21" s="254">
        <v>3</v>
      </c>
      <c r="X21" s="258">
        <v>62</v>
      </c>
      <c r="Y21" s="258">
        <v>54.5</v>
      </c>
      <c r="Z21" s="258">
        <v>57</v>
      </c>
      <c r="AA21" s="259">
        <v>0</v>
      </c>
      <c r="AB21" s="258">
        <v>0</v>
      </c>
      <c r="AC21" s="260">
        <v>0</v>
      </c>
      <c r="AD21" s="259">
        <v>0</v>
      </c>
      <c r="AE21" s="258">
        <v>0</v>
      </c>
      <c r="AF21" s="260">
        <v>0</v>
      </c>
      <c r="AG21" s="256"/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253">
        <v>0</v>
      </c>
      <c r="BA21" s="253">
        <v>0</v>
      </c>
      <c r="BB21" s="254">
        <v>0</v>
      </c>
      <c r="BC21" s="449" t="s">
        <v>25</v>
      </c>
      <c r="BD21" s="449" t="s">
        <v>25</v>
      </c>
      <c r="BE21" s="449" t="s">
        <v>25</v>
      </c>
      <c r="BF21" s="456" t="s">
        <v>25</v>
      </c>
      <c r="BG21" s="449" t="s">
        <v>25</v>
      </c>
      <c r="BH21" s="457" t="s">
        <v>25</v>
      </c>
      <c r="BI21" s="456" t="s">
        <v>25</v>
      </c>
      <c r="BJ21" s="449" t="s">
        <v>25</v>
      </c>
      <c r="BK21" s="457" t="s">
        <v>25</v>
      </c>
      <c r="BL21" s="256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77" t="s">
        <v>25</v>
      </c>
      <c r="CI21" s="478" t="s">
        <v>25</v>
      </c>
      <c r="CJ21" s="479" t="s">
        <v>25</v>
      </c>
      <c r="CK21" s="477" t="s">
        <v>25</v>
      </c>
      <c r="CL21" s="478" t="s">
        <v>25</v>
      </c>
      <c r="CM21" s="479" t="s">
        <v>25</v>
      </c>
      <c r="CN21" s="464" t="s">
        <v>25</v>
      </c>
      <c r="CO21" s="464" t="s">
        <v>25</v>
      </c>
      <c r="CP21" s="464" t="s">
        <v>25</v>
      </c>
    </row>
    <row r="22" spans="1:117" ht="15.75" thickBot="1">
      <c r="B22" s="425" t="s">
        <v>31</v>
      </c>
      <c r="C22" s="428">
        <v>0</v>
      </c>
      <c r="D22" s="269">
        <v>0</v>
      </c>
      <c r="E22" s="270">
        <v>0</v>
      </c>
      <c r="F22" s="268">
        <v>0</v>
      </c>
      <c r="G22" s="269">
        <v>0</v>
      </c>
      <c r="H22" s="270">
        <v>0</v>
      </c>
      <c r="I22" s="268">
        <v>0</v>
      </c>
      <c r="J22" s="269">
        <v>0</v>
      </c>
      <c r="K22" s="270">
        <v>0</v>
      </c>
      <c r="L22" s="268">
        <v>0</v>
      </c>
      <c r="M22" s="269">
        <v>0</v>
      </c>
      <c r="N22" s="270">
        <v>0</v>
      </c>
      <c r="O22" s="265">
        <v>0</v>
      </c>
      <c r="P22" s="263">
        <v>0</v>
      </c>
      <c r="Q22" s="264">
        <v>0</v>
      </c>
      <c r="R22" s="265">
        <v>0</v>
      </c>
      <c r="S22" s="263">
        <v>0</v>
      </c>
      <c r="T22" s="264">
        <v>0</v>
      </c>
      <c r="U22" s="266">
        <v>0</v>
      </c>
      <c r="V22" s="266">
        <v>0</v>
      </c>
      <c r="W22" s="267">
        <v>0</v>
      </c>
      <c r="X22" s="272" t="s">
        <v>25</v>
      </c>
      <c r="Y22" s="272" t="s">
        <v>25</v>
      </c>
      <c r="Z22" s="272" t="s">
        <v>25</v>
      </c>
      <c r="AA22" s="271" t="s">
        <v>25</v>
      </c>
      <c r="AB22" s="279" t="s">
        <v>25</v>
      </c>
      <c r="AC22" s="273" t="s">
        <v>25</v>
      </c>
      <c r="AD22" s="271" t="s">
        <v>25</v>
      </c>
      <c r="AE22" s="279" t="s">
        <v>25</v>
      </c>
      <c r="AF22" s="273" t="s">
        <v>25</v>
      </c>
      <c r="AG22" s="256"/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266">
        <v>0</v>
      </c>
      <c r="BA22" s="266">
        <v>0</v>
      </c>
      <c r="BB22" s="267">
        <v>0</v>
      </c>
      <c r="BC22" s="458" t="s">
        <v>25</v>
      </c>
      <c r="BD22" s="459" t="s">
        <v>25</v>
      </c>
      <c r="BE22" s="459" t="s">
        <v>25</v>
      </c>
      <c r="BF22" s="458" t="s">
        <v>25</v>
      </c>
      <c r="BG22" s="459" t="s">
        <v>25</v>
      </c>
      <c r="BH22" s="460" t="s">
        <v>25</v>
      </c>
      <c r="BI22" s="458" t="s">
        <v>25</v>
      </c>
      <c r="BJ22" s="459" t="s">
        <v>25</v>
      </c>
      <c r="BK22" s="460" t="s">
        <v>25</v>
      </c>
      <c r="BL22" s="256"/>
      <c r="BM22" s="274">
        <v>0</v>
      </c>
      <c r="BN22" s="269">
        <v>0</v>
      </c>
      <c r="BO22" s="270">
        <v>0</v>
      </c>
      <c r="BP22" s="265">
        <v>2</v>
      </c>
      <c r="BQ22" s="263">
        <v>0</v>
      </c>
      <c r="BR22" s="264">
        <v>2</v>
      </c>
      <c r="BS22" s="263">
        <v>2</v>
      </c>
      <c r="BT22" s="263">
        <v>0</v>
      </c>
      <c r="BU22" s="263">
        <v>2</v>
      </c>
      <c r="BV22" s="265">
        <v>1</v>
      </c>
      <c r="BW22" s="263">
        <v>0</v>
      </c>
      <c r="BX22" s="264">
        <v>1</v>
      </c>
      <c r="BY22" s="263">
        <v>0</v>
      </c>
      <c r="BZ22" s="263">
        <v>0</v>
      </c>
      <c r="CA22" s="263">
        <v>0</v>
      </c>
      <c r="CB22" s="265">
        <v>0</v>
      </c>
      <c r="CC22" s="263">
        <v>0</v>
      </c>
      <c r="CD22" s="264">
        <v>0</v>
      </c>
      <c r="CE22" s="435">
        <v>5</v>
      </c>
      <c r="CF22" s="266">
        <v>0</v>
      </c>
      <c r="CG22" s="436">
        <v>5</v>
      </c>
      <c r="CH22" s="466">
        <v>38</v>
      </c>
      <c r="CI22" s="490" t="s">
        <v>25</v>
      </c>
      <c r="CJ22" s="480">
        <v>38</v>
      </c>
      <c r="CK22" s="491" t="s">
        <v>25</v>
      </c>
      <c r="CL22" s="490" t="s">
        <v>25</v>
      </c>
      <c r="CM22" s="492" t="s">
        <v>25</v>
      </c>
      <c r="CN22" s="467">
        <v>150</v>
      </c>
      <c r="CO22" s="490" t="s">
        <v>25</v>
      </c>
      <c r="CP22" s="467">
        <v>150</v>
      </c>
    </row>
    <row r="23" spans="1:117" ht="15.75" thickTop="1"/>
    <row r="24" spans="1:117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9"/>
      <c r="BM24" s="418"/>
      <c r="BN24" s="421"/>
      <c r="BO24" s="421"/>
      <c r="BP24" s="421"/>
      <c r="BQ24" s="421"/>
      <c r="DI24" s="217"/>
      <c r="DJ24" s="217"/>
      <c r="DK24" s="217"/>
      <c r="DL24" s="217"/>
      <c r="DM24" s="217"/>
    </row>
    <row r="25" spans="1:117" s="412" customFormat="1">
      <c r="B25" s="411" t="s">
        <v>271</v>
      </c>
      <c r="CZ25" s="424"/>
    </row>
    <row r="26" spans="1:117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CZ26" s="424"/>
    </row>
    <row r="27" spans="1:117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  <c r="CZ27" s="424"/>
    </row>
    <row r="28" spans="1:117" s="417" customFormat="1" ht="17.25" customHeight="1">
      <c r="A28" s="415"/>
      <c r="B28" s="413" t="s">
        <v>248</v>
      </c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4"/>
      <c r="U28" s="182"/>
      <c r="V28" s="182"/>
      <c r="CZ28" s="424"/>
    </row>
    <row r="29" spans="1:117" ht="16.5">
      <c r="C29"/>
      <c r="F29" s="223"/>
      <c r="AG29" s="222"/>
      <c r="AH29"/>
      <c r="BL29" s="222"/>
      <c r="BM29" s="223"/>
    </row>
  </sheetData>
  <mergeCells count="38">
    <mergeCell ref="C6:AF6"/>
    <mergeCell ref="X7:Z7"/>
    <mergeCell ref="AD7:AF7"/>
    <mergeCell ref="C7:E7"/>
    <mergeCell ref="F7:H7"/>
    <mergeCell ref="I7:K7"/>
    <mergeCell ref="L7:N7"/>
    <mergeCell ref="C5:AF5"/>
    <mergeCell ref="B26:P26"/>
    <mergeCell ref="B27:P27"/>
    <mergeCell ref="BC7:BE7"/>
    <mergeCell ref="BF7:BH7"/>
    <mergeCell ref="AW7:AY7"/>
    <mergeCell ref="AZ7:BB7"/>
    <mergeCell ref="AT7:AV7"/>
    <mergeCell ref="AH7:AJ7"/>
    <mergeCell ref="AK7:AM7"/>
    <mergeCell ref="AN7:AP7"/>
    <mergeCell ref="AQ7:AS7"/>
    <mergeCell ref="O7:Q7"/>
    <mergeCell ref="R7:T7"/>
    <mergeCell ref="U7:W7"/>
    <mergeCell ref="AA7:AC7"/>
    <mergeCell ref="CH7:CJ7"/>
    <mergeCell ref="CK7:CM7"/>
    <mergeCell ref="CN7:CP7"/>
    <mergeCell ref="AH5:BK5"/>
    <mergeCell ref="AH6:BK6"/>
    <mergeCell ref="BM5:CP5"/>
    <mergeCell ref="BM6:CP6"/>
    <mergeCell ref="BI7:BK7"/>
    <mergeCell ref="BY7:CA7"/>
    <mergeCell ref="CB7:CD7"/>
    <mergeCell ref="CE7:CG7"/>
    <mergeCell ref="BM7:BO7"/>
    <mergeCell ref="BP7:BR7"/>
    <mergeCell ref="BS7:BU7"/>
    <mergeCell ref="BV7:BX7"/>
  </mergeCells>
  <hyperlinks>
    <hyperlink ref="B1" location="Indice!A1" display="Voltar ao Índice"/>
    <hyperlink ref="B28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7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8554687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55" width="6.5703125" style="222" customWidth="1"/>
    <col min="56" max="56" width="5.85546875" style="222" customWidth="1"/>
    <col min="57" max="58" width="6.5703125" style="222" customWidth="1"/>
    <col min="59" max="59" width="6" style="222" customWidth="1"/>
    <col min="60" max="60" width="6.42578125" style="222" customWidth="1"/>
    <col min="61" max="61" width="6.140625" style="222" customWidth="1"/>
    <col min="62" max="63" width="6" style="222" customWidth="1"/>
    <col min="64" max="64" width="0.71093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6.28515625" style="222" customWidth="1"/>
    <col min="87" max="87" width="6.42578125" style="222" customWidth="1"/>
    <col min="88" max="88" width="6.7109375" style="222" customWidth="1"/>
    <col min="89" max="89" width="6.5703125" style="222" customWidth="1"/>
    <col min="90" max="90" width="5.5703125" style="222" customWidth="1"/>
    <col min="91" max="92" width="6.140625" style="222" customWidth="1"/>
    <col min="93" max="93" width="5" style="222" customWidth="1"/>
    <col min="94" max="94" width="7.710937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180</v>
      </c>
    </row>
    <row r="4" spans="2:94" s="86" customFormat="1">
      <c r="B4" s="87"/>
    </row>
    <row r="5" spans="2:94" ht="18" customHeight="1">
      <c r="C5" s="548" t="s">
        <v>281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281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281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1" t="s">
        <v>57</v>
      </c>
      <c r="Y8" s="281" t="s">
        <v>18</v>
      </c>
      <c r="Z8" s="281" t="s">
        <v>3</v>
      </c>
      <c r="AA8" s="238" t="s">
        <v>17</v>
      </c>
      <c r="AB8" s="281" t="s">
        <v>18</v>
      </c>
      <c r="AC8" s="239" t="s">
        <v>3</v>
      </c>
      <c r="AD8" s="238" t="s">
        <v>17</v>
      </c>
      <c r="AE8" s="281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405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2:94" s="240" customFormat="1" ht="20.25" customHeight="1" thickTop="1">
      <c r="B9" s="241" t="s">
        <v>3</v>
      </c>
      <c r="C9" s="242">
        <v>296</v>
      </c>
      <c r="D9" s="242">
        <v>246</v>
      </c>
      <c r="E9" s="243">
        <v>542</v>
      </c>
      <c r="F9" s="244">
        <v>4519</v>
      </c>
      <c r="G9" s="242">
        <v>3547</v>
      </c>
      <c r="H9" s="243">
        <v>8066</v>
      </c>
      <c r="I9" s="244">
        <v>8162</v>
      </c>
      <c r="J9" s="242">
        <v>6815</v>
      </c>
      <c r="K9" s="243">
        <v>14977</v>
      </c>
      <c r="L9" s="244">
        <v>7458</v>
      </c>
      <c r="M9" s="242">
        <v>4489</v>
      </c>
      <c r="N9" s="243">
        <v>11947</v>
      </c>
      <c r="O9" s="244">
        <v>4798</v>
      </c>
      <c r="P9" s="242">
        <v>1956</v>
      </c>
      <c r="Q9" s="243">
        <v>6754</v>
      </c>
      <c r="R9" s="244">
        <v>172</v>
      </c>
      <c r="S9" s="242">
        <v>100</v>
      </c>
      <c r="T9" s="243">
        <v>272</v>
      </c>
      <c r="U9" s="245">
        <v>25405</v>
      </c>
      <c r="V9" s="245">
        <v>17153</v>
      </c>
      <c r="W9" s="246">
        <v>42558</v>
      </c>
      <c r="X9" s="247">
        <v>44.373076166109037</v>
      </c>
      <c r="Y9" s="247">
        <v>42.139975514487261</v>
      </c>
      <c r="Z9" s="247">
        <v>43.473025048169553</v>
      </c>
      <c r="AA9" s="248">
        <v>35.056273447269696</v>
      </c>
      <c r="AB9" s="247">
        <v>70.756646216768914</v>
      </c>
      <c r="AC9" s="249">
        <v>45.395321291086766</v>
      </c>
      <c r="AD9" s="248">
        <v>52.582582582582582</v>
      </c>
      <c r="AE9" s="247">
        <v>70.693601353368493</v>
      </c>
      <c r="AF9" s="249">
        <v>59.399228435521934</v>
      </c>
      <c r="AG9" s="8"/>
      <c r="AH9" s="244">
        <v>13</v>
      </c>
      <c r="AI9" s="242">
        <v>0</v>
      </c>
      <c r="AJ9" s="243">
        <v>13</v>
      </c>
      <c r="AK9" s="242">
        <v>214</v>
      </c>
      <c r="AL9" s="242">
        <v>56</v>
      </c>
      <c r="AM9" s="242">
        <v>270</v>
      </c>
      <c r="AN9" s="244">
        <v>500</v>
      </c>
      <c r="AO9" s="242">
        <v>124</v>
      </c>
      <c r="AP9" s="243">
        <v>624</v>
      </c>
      <c r="AQ9" s="242">
        <v>713</v>
      </c>
      <c r="AR9" s="242">
        <v>87</v>
      </c>
      <c r="AS9" s="242">
        <v>800</v>
      </c>
      <c r="AT9" s="244">
        <v>412</v>
      </c>
      <c r="AU9" s="242">
        <v>56</v>
      </c>
      <c r="AV9" s="243">
        <v>468</v>
      </c>
      <c r="AW9" s="242">
        <v>26</v>
      </c>
      <c r="AX9" s="242">
        <v>1</v>
      </c>
      <c r="AY9" s="242">
        <v>27</v>
      </c>
      <c r="AZ9" s="432">
        <v>1878</v>
      </c>
      <c r="BA9" s="245">
        <v>324</v>
      </c>
      <c r="BB9" s="246">
        <v>2202</v>
      </c>
      <c r="BC9" s="446">
        <v>46.856762513312034</v>
      </c>
      <c r="BD9" s="446">
        <v>43.913580246913583</v>
      </c>
      <c r="BE9" s="446">
        <v>46.423705722070842</v>
      </c>
      <c r="BF9" s="450">
        <v>17.233009708737864</v>
      </c>
      <c r="BG9" s="446">
        <v>26.785714285714285</v>
      </c>
      <c r="BH9" s="451">
        <v>18.376068376068378</v>
      </c>
      <c r="BI9" s="450">
        <v>33.002832861189802</v>
      </c>
      <c r="BJ9" s="446">
        <v>55.023923444976077</v>
      </c>
      <c r="BK9" s="451">
        <v>35.842072794571251</v>
      </c>
      <c r="BL9" s="242"/>
      <c r="BM9" s="244">
        <v>171</v>
      </c>
      <c r="BN9" s="242">
        <v>77</v>
      </c>
      <c r="BO9" s="243">
        <v>248</v>
      </c>
      <c r="BP9" s="244">
        <v>1363</v>
      </c>
      <c r="BQ9" s="242">
        <v>705</v>
      </c>
      <c r="BR9" s="243">
        <v>2068</v>
      </c>
      <c r="BS9" s="242">
        <v>3011</v>
      </c>
      <c r="BT9" s="242">
        <v>1661</v>
      </c>
      <c r="BU9" s="242">
        <v>4672</v>
      </c>
      <c r="BV9" s="244">
        <v>3415</v>
      </c>
      <c r="BW9" s="242">
        <v>1444</v>
      </c>
      <c r="BX9" s="243">
        <v>4859</v>
      </c>
      <c r="BY9" s="242">
        <v>2233</v>
      </c>
      <c r="BZ9" s="242">
        <v>677</v>
      </c>
      <c r="CA9" s="242">
        <v>2910</v>
      </c>
      <c r="CB9" s="244">
        <v>95</v>
      </c>
      <c r="CC9" s="242">
        <v>30</v>
      </c>
      <c r="CD9" s="243">
        <v>125</v>
      </c>
      <c r="CE9" s="432">
        <v>10288</v>
      </c>
      <c r="CF9" s="245">
        <v>4594</v>
      </c>
      <c r="CG9" s="245">
        <v>14882</v>
      </c>
      <c r="CH9" s="501">
        <v>45.76370528771384</v>
      </c>
      <c r="CI9" s="502">
        <v>43.916848062690462</v>
      </c>
      <c r="CJ9" s="503">
        <v>45.193589571294183</v>
      </c>
      <c r="CK9" s="468">
        <v>28.974473802060007</v>
      </c>
      <c r="CL9" s="469">
        <v>44.313146233382575</v>
      </c>
      <c r="CM9" s="470">
        <v>32.542955326460479</v>
      </c>
      <c r="CN9" s="461">
        <v>41.786108048511579</v>
      </c>
      <c r="CO9" s="461">
        <v>54.680134680134685</v>
      </c>
      <c r="CP9" s="461">
        <v>45.530999413260318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4</v>
      </c>
      <c r="G10" s="256">
        <v>2</v>
      </c>
      <c r="H10" s="257">
        <v>6</v>
      </c>
      <c r="I10" s="255">
        <v>47</v>
      </c>
      <c r="J10" s="256">
        <v>13</v>
      </c>
      <c r="K10" s="257">
        <v>60</v>
      </c>
      <c r="L10" s="255">
        <v>75</v>
      </c>
      <c r="M10" s="256">
        <v>22</v>
      </c>
      <c r="N10" s="257">
        <v>97</v>
      </c>
      <c r="O10" s="252">
        <v>103</v>
      </c>
      <c r="P10" s="250">
        <v>22</v>
      </c>
      <c r="Q10" s="251">
        <v>125</v>
      </c>
      <c r="R10" s="252">
        <v>25</v>
      </c>
      <c r="S10" s="250">
        <v>2</v>
      </c>
      <c r="T10" s="251">
        <v>27</v>
      </c>
      <c r="U10" s="253">
        <v>254</v>
      </c>
      <c r="V10" s="253">
        <v>61</v>
      </c>
      <c r="W10" s="254">
        <v>315</v>
      </c>
      <c r="X10" s="258">
        <v>53.586614173228348</v>
      </c>
      <c r="Y10" s="258">
        <v>50.934426229508198</v>
      </c>
      <c r="Z10" s="258">
        <v>53.073015873015876</v>
      </c>
      <c r="AA10" s="259">
        <v>0</v>
      </c>
      <c r="AB10" s="258">
        <v>4.5454545454545459</v>
      </c>
      <c r="AC10" s="260">
        <v>0.8</v>
      </c>
      <c r="AD10" s="259">
        <v>5.394190871369295</v>
      </c>
      <c r="AE10" s="258">
        <v>3.3898305084745761</v>
      </c>
      <c r="AF10" s="260">
        <v>5</v>
      </c>
      <c r="AH10" s="261">
        <v>0</v>
      </c>
      <c r="AI10" s="256">
        <v>0</v>
      </c>
      <c r="AJ10" s="257">
        <v>0</v>
      </c>
      <c r="AK10" s="250">
        <v>59</v>
      </c>
      <c r="AL10" s="250">
        <v>35</v>
      </c>
      <c r="AM10" s="250">
        <v>94</v>
      </c>
      <c r="AN10" s="252">
        <v>123</v>
      </c>
      <c r="AO10" s="250">
        <v>67</v>
      </c>
      <c r="AP10" s="251">
        <v>190</v>
      </c>
      <c r="AQ10" s="250">
        <v>139</v>
      </c>
      <c r="AR10" s="250">
        <v>41</v>
      </c>
      <c r="AS10" s="250">
        <v>180</v>
      </c>
      <c r="AT10" s="252">
        <v>97</v>
      </c>
      <c r="AU10" s="250">
        <v>23</v>
      </c>
      <c r="AV10" s="251">
        <v>120</v>
      </c>
      <c r="AW10" s="250">
        <v>6</v>
      </c>
      <c r="AX10" s="250">
        <v>0</v>
      </c>
      <c r="AY10" s="250">
        <v>6</v>
      </c>
      <c r="AZ10" s="433">
        <v>424</v>
      </c>
      <c r="BA10" s="253">
        <v>166</v>
      </c>
      <c r="BB10" s="254">
        <v>590</v>
      </c>
      <c r="BC10" s="447">
        <v>46.233490566037737</v>
      </c>
      <c r="BD10" s="447">
        <v>42.662650602409641</v>
      </c>
      <c r="BE10" s="447">
        <v>45.228813559322035</v>
      </c>
      <c r="BF10" s="452">
        <v>14.432989690721648</v>
      </c>
      <c r="BG10" s="447">
        <v>34.782608695652172</v>
      </c>
      <c r="BH10" s="453">
        <v>18.333333333333332</v>
      </c>
      <c r="BI10" s="452">
        <v>44.217687074829932</v>
      </c>
      <c r="BJ10" s="447">
        <v>69.387755102040813</v>
      </c>
      <c r="BK10" s="453">
        <v>50.510204081632651</v>
      </c>
      <c r="BL10" s="256"/>
      <c r="BM10" s="261">
        <v>0</v>
      </c>
      <c r="BN10" s="256">
        <v>0</v>
      </c>
      <c r="BO10" s="257">
        <v>0</v>
      </c>
      <c r="BP10" s="252">
        <v>4</v>
      </c>
      <c r="BQ10" s="250">
        <v>4</v>
      </c>
      <c r="BR10" s="251">
        <v>8</v>
      </c>
      <c r="BS10" s="250">
        <v>39</v>
      </c>
      <c r="BT10" s="250">
        <v>13</v>
      </c>
      <c r="BU10" s="250">
        <v>52</v>
      </c>
      <c r="BV10" s="252">
        <v>37</v>
      </c>
      <c r="BW10" s="250">
        <v>12</v>
      </c>
      <c r="BX10" s="251">
        <v>49</v>
      </c>
      <c r="BY10" s="250">
        <v>24</v>
      </c>
      <c r="BZ10" s="250">
        <v>4</v>
      </c>
      <c r="CA10" s="250">
        <v>28</v>
      </c>
      <c r="CB10" s="252">
        <v>4</v>
      </c>
      <c r="CC10" s="250">
        <v>0</v>
      </c>
      <c r="CD10" s="251">
        <v>4</v>
      </c>
      <c r="CE10" s="433">
        <v>108</v>
      </c>
      <c r="CF10" s="253">
        <v>33</v>
      </c>
      <c r="CG10" s="434">
        <v>141</v>
      </c>
      <c r="CH10" s="471">
        <v>48.416666666666664</v>
      </c>
      <c r="CI10" s="472">
        <v>44.727272727272727</v>
      </c>
      <c r="CJ10" s="473">
        <v>47.553191489361701</v>
      </c>
      <c r="CK10" s="471">
        <v>4.1666666666666661</v>
      </c>
      <c r="CL10" s="472">
        <v>25</v>
      </c>
      <c r="CM10" s="473">
        <v>7.1428571428571423</v>
      </c>
      <c r="CN10" s="462">
        <v>18.681318681318682</v>
      </c>
      <c r="CO10" s="462">
        <v>50</v>
      </c>
      <c r="CP10" s="462">
        <v>24.778761061946902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68</v>
      </c>
      <c r="G11" s="256">
        <v>58</v>
      </c>
      <c r="H11" s="257">
        <v>126</v>
      </c>
      <c r="I11" s="255">
        <v>954</v>
      </c>
      <c r="J11" s="256">
        <v>758</v>
      </c>
      <c r="K11" s="257">
        <v>1712</v>
      </c>
      <c r="L11" s="255">
        <v>1078</v>
      </c>
      <c r="M11" s="256">
        <v>480</v>
      </c>
      <c r="N11" s="257">
        <v>1558</v>
      </c>
      <c r="O11" s="252">
        <v>696</v>
      </c>
      <c r="P11" s="250">
        <v>176</v>
      </c>
      <c r="Q11" s="251">
        <v>872</v>
      </c>
      <c r="R11" s="252">
        <v>20</v>
      </c>
      <c r="S11" s="250">
        <v>8</v>
      </c>
      <c r="T11" s="251">
        <v>28</v>
      </c>
      <c r="U11" s="253">
        <v>2816</v>
      </c>
      <c r="V11" s="253">
        <v>1480</v>
      </c>
      <c r="W11" s="254">
        <v>4296</v>
      </c>
      <c r="X11" s="258">
        <v>48.239701704545453</v>
      </c>
      <c r="Y11" s="258">
        <v>44.942567567567565</v>
      </c>
      <c r="Z11" s="258">
        <v>47.103817504655495</v>
      </c>
      <c r="AA11" s="259">
        <v>0.43103448275862066</v>
      </c>
      <c r="AB11" s="258">
        <v>2.2727272727272729</v>
      </c>
      <c r="AC11" s="260">
        <v>0.80275229357798172</v>
      </c>
      <c r="AD11" s="259">
        <v>13.869793772745654</v>
      </c>
      <c r="AE11" s="258">
        <v>27.257093723129838</v>
      </c>
      <c r="AF11" s="260">
        <v>18.151815181518153</v>
      </c>
      <c r="AH11" s="261">
        <v>0</v>
      </c>
      <c r="AI11" s="256">
        <v>0</v>
      </c>
      <c r="AJ11" s="257">
        <v>0</v>
      </c>
      <c r="AK11" s="250">
        <v>1</v>
      </c>
      <c r="AL11" s="250">
        <v>0</v>
      </c>
      <c r="AM11" s="250">
        <v>1</v>
      </c>
      <c r="AN11" s="252">
        <v>12</v>
      </c>
      <c r="AO11" s="250">
        <v>7</v>
      </c>
      <c r="AP11" s="251">
        <v>19</v>
      </c>
      <c r="AQ11" s="250">
        <v>10</v>
      </c>
      <c r="AR11" s="250">
        <v>3</v>
      </c>
      <c r="AS11" s="250">
        <v>13</v>
      </c>
      <c r="AT11" s="252">
        <v>0</v>
      </c>
      <c r="AU11" s="250">
        <v>0</v>
      </c>
      <c r="AV11" s="251">
        <v>0</v>
      </c>
      <c r="AW11" s="250">
        <v>0</v>
      </c>
      <c r="AX11" s="250">
        <v>0</v>
      </c>
      <c r="AY11" s="250">
        <v>0</v>
      </c>
      <c r="AZ11" s="433">
        <v>23</v>
      </c>
      <c r="BA11" s="253">
        <v>10</v>
      </c>
      <c r="BB11" s="254">
        <v>33</v>
      </c>
      <c r="BC11" s="447">
        <v>43.304347826086953</v>
      </c>
      <c r="BD11" s="447">
        <v>42.5</v>
      </c>
      <c r="BE11" s="447">
        <v>43.060606060606062</v>
      </c>
      <c r="BF11" s="454" t="s">
        <v>25</v>
      </c>
      <c r="BG11" s="448" t="s">
        <v>25</v>
      </c>
      <c r="BH11" s="455" t="s">
        <v>25</v>
      </c>
      <c r="BI11" s="452">
        <v>43.75</v>
      </c>
      <c r="BJ11" s="447">
        <v>42.857142857142854</v>
      </c>
      <c r="BK11" s="453">
        <v>43.478260869565219</v>
      </c>
      <c r="BL11" s="256"/>
      <c r="BM11" s="261">
        <v>0</v>
      </c>
      <c r="BN11" s="256">
        <v>0</v>
      </c>
      <c r="BO11" s="257">
        <v>0</v>
      </c>
      <c r="BP11" s="252">
        <v>18</v>
      </c>
      <c r="BQ11" s="250">
        <v>10</v>
      </c>
      <c r="BR11" s="251">
        <v>28</v>
      </c>
      <c r="BS11" s="250">
        <v>108</v>
      </c>
      <c r="BT11" s="250">
        <v>99</v>
      </c>
      <c r="BU11" s="250">
        <v>207</v>
      </c>
      <c r="BV11" s="252">
        <v>70</v>
      </c>
      <c r="BW11" s="250">
        <v>69</v>
      </c>
      <c r="BX11" s="251">
        <v>139</v>
      </c>
      <c r="BY11" s="250">
        <v>57</v>
      </c>
      <c r="BZ11" s="250">
        <v>25</v>
      </c>
      <c r="CA11" s="250">
        <v>82</v>
      </c>
      <c r="CB11" s="252">
        <v>5</v>
      </c>
      <c r="CC11" s="250">
        <v>1</v>
      </c>
      <c r="CD11" s="251">
        <v>6</v>
      </c>
      <c r="CE11" s="433">
        <v>258</v>
      </c>
      <c r="CF11" s="253">
        <v>204</v>
      </c>
      <c r="CG11" s="434">
        <v>462</v>
      </c>
      <c r="CH11" s="471">
        <v>46.593023255813954</v>
      </c>
      <c r="CI11" s="472">
        <v>45.235294117647058</v>
      </c>
      <c r="CJ11" s="473">
        <v>45.993506493506494</v>
      </c>
      <c r="CK11" s="471">
        <v>3.5087719298245612</v>
      </c>
      <c r="CL11" s="472">
        <v>0</v>
      </c>
      <c r="CM11" s="473">
        <v>2.4390243902439024</v>
      </c>
      <c r="CN11" s="462">
        <v>36.507936507936506</v>
      </c>
      <c r="CO11" s="462">
        <v>30.76923076923077</v>
      </c>
      <c r="CP11" s="462">
        <v>33.913043478260867</v>
      </c>
    </row>
    <row r="12" spans="2:94">
      <c r="B12" s="222" t="s">
        <v>23</v>
      </c>
      <c r="C12" s="262">
        <v>16</v>
      </c>
      <c r="D12" s="256">
        <v>10</v>
      </c>
      <c r="E12" s="257">
        <v>26</v>
      </c>
      <c r="F12" s="255">
        <v>695</v>
      </c>
      <c r="G12" s="256">
        <v>472</v>
      </c>
      <c r="H12" s="257">
        <v>1167</v>
      </c>
      <c r="I12" s="255">
        <v>1476</v>
      </c>
      <c r="J12" s="256">
        <v>1345</v>
      </c>
      <c r="K12" s="257">
        <v>2821</v>
      </c>
      <c r="L12" s="255">
        <v>986</v>
      </c>
      <c r="M12" s="256">
        <v>612</v>
      </c>
      <c r="N12" s="257">
        <v>1598</v>
      </c>
      <c r="O12" s="252">
        <v>531</v>
      </c>
      <c r="P12" s="250">
        <v>214</v>
      </c>
      <c r="Q12" s="251">
        <v>745</v>
      </c>
      <c r="R12" s="252">
        <v>26</v>
      </c>
      <c r="S12" s="250">
        <v>5</v>
      </c>
      <c r="T12" s="251">
        <v>31</v>
      </c>
      <c r="U12" s="253">
        <v>3730</v>
      </c>
      <c r="V12" s="253">
        <v>2658</v>
      </c>
      <c r="W12" s="254">
        <v>6388</v>
      </c>
      <c r="X12" s="258">
        <v>43.272117962466488</v>
      </c>
      <c r="Y12" s="258">
        <v>41.57863054928518</v>
      </c>
      <c r="Z12" s="258">
        <v>42.567470256731369</v>
      </c>
      <c r="AA12" s="259">
        <v>39.92467043314501</v>
      </c>
      <c r="AB12" s="258">
        <v>55.140186915887845</v>
      </c>
      <c r="AC12" s="260">
        <v>44.29530201342282</v>
      </c>
      <c r="AD12" s="259">
        <v>63.453111305872042</v>
      </c>
      <c r="AE12" s="258">
        <v>77.555110220440881</v>
      </c>
      <c r="AF12" s="260">
        <v>69.039428420216993</v>
      </c>
      <c r="AH12" s="261">
        <v>0</v>
      </c>
      <c r="AI12" s="256">
        <v>0</v>
      </c>
      <c r="AJ12" s="257">
        <v>0</v>
      </c>
      <c r="AK12" s="250">
        <v>0</v>
      </c>
      <c r="AL12" s="250">
        <v>0</v>
      </c>
      <c r="AM12" s="250">
        <v>0</v>
      </c>
      <c r="AN12" s="252">
        <v>1</v>
      </c>
      <c r="AO12" s="250">
        <v>0</v>
      </c>
      <c r="AP12" s="251">
        <v>1</v>
      </c>
      <c r="AQ12" s="250">
        <v>0</v>
      </c>
      <c r="AR12" s="250">
        <v>0</v>
      </c>
      <c r="AS12" s="250">
        <v>0</v>
      </c>
      <c r="AT12" s="252">
        <v>0</v>
      </c>
      <c r="AU12" s="250">
        <v>0</v>
      </c>
      <c r="AV12" s="251">
        <v>0</v>
      </c>
      <c r="AW12" s="250">
        <v>0</v>
      </c>
      <c r="AX12" s="250">
        <v>0</v>
      </c>
      <c r="AY12" s="250">
        <v>0</v>
      </c>
      <c r="AZ12" s="433">
        <v>1</v>
      </c>
      <c r="BA12" s="253">
        <v>0</v>
      </c>
      <c r="BB12" s="254">
        <v>1</v>
      </c>
      <c r="BC12" s="447">
        <v>37</v>
      </c>
      <c r="BD12" s="448" t="s">
        <v>25</v>
      </c>
      <c r="BE12" s="447">
        <v>37</v>
      </c>
      <c r="BF12" s="454" t="s">
        <v>25</v>
      </c>
      <c r="BG12" s="448" t="s">
        <v>25</v>
      </c>
      <c r="BH12" s="455" t="s">
        <v>25</v>
      </c>
      <c r="BI12" s="454" t="s">
        <v>25</v>
      </c>
      <c r="BJ12" s="448" t="s">
        <v>25</v>
      </c>
      <c r="BK12" s="455" t="s">
        <v>25</v>
      </c>
      <c r="BL12" s="256"/>
      <c r="BM12" s="261">
        <v>3</v>
      </c>
      <c r="BN12" s="256">
        <v>10</v>
      </c>
      <c r="BO12" s="257">
        <v>13</v>
      </c>
      <c r="BP12" s="252">
        <v>121</v>
      </c>
      <c r="BQ12" s="250">
        <v>171</v>
      </c>
      <c r="BR12" s="251">
        <v>292</v>
      </c>
      <c r="BS12" s="250">
        <v>261</v>
      </c>
      <c r="BT12" s="250">
        <v>453</v>
      </c>
      <c r="BU12" s="250">
        <v>714</v>
      </c>
      <c r="BV12" s="252">
        <v>98</v>
      </c>
      <c r="BW12" s="250">
        <v>137</v>
      </c>
      <c r="BX12" s="251">
        <v>235</v>
      </c>
      <c r="BY12" s="250">
        <v>64</v>
      </c>
      <c r="BZ12" s="250">
        <v>36</v>
      </c>
      <c r="CA12" s="250">
        <v>100</v>
      </c>
      <c r="CB12" s="252">
        <v>6</v>
      </c>
      <c r="CC12" s="250">
        <v>2</v>
      </c>
      <c r="CD12" s="251">
        <v>8</v>
      </c>
      <c r="CE12" s="433">
        <v>553</v>
      </c>
      <c r="CF12" s="253">
        <v>809</v>
      </c>
      <c r="CG12" s="434">
        <v>1362</v>
      </c>
      <c r="CH12" s="471">
        <v>41.457504520795659</v>
      </c>
      <c r="CI12" s="472">
        <v>39.731767614338686</v>
      </c>
      <c r="CJ12" s="473">
        <v>40.432452276064609</v>
      </c>
      <c r="CK12" s="471">
        <v>65.625</v>
      </c>
      <c r="CL12" s="472">
        <v>136.11111111111111</v>
      </c>
      <c r="CM12" s="473">
        <v>91</v>
      </c>
      <c r="CN12" s="462">
        <v>98.207885304659499</v>
      </c>
      <c r="CO12" s="462">
        <v>120.43596730245231</v>
      </c>
      <c r="CP12" s="462">
        <v>110.83591331269349</v>
      </c>
    </row>
    <row r="13" spans="2:94">
      <c r="B13" s="222" t="s">
        <v>282</v>
      </c>
      <c r="C13" s="262">
        <v>111</v>
      </c>
      <c r="D13" s="256">
        <v>156</v>
      </c>
      <c r="E13" s="257">
        <v>267</v>
      </c>
      <c r="F13" s="255">
        <v>1682</v>
      </c>
      <c r="G13" s="256">
        <v>2645</v>
      </c>
      <c r="H13" s="257">
        <v>4327</v>
      </c>
      <c r="I13" s="255">
        <v>2221</v>
      </c>
      <c r="J13" s="256">
        <v>4065</v>
      </c>
      <c r="K13" s="257">
        <v>6286</v>
      </c>
      <c r="L13" s="255">
        <v>2445</v>
      </c>
      <c r="M13" s="256">
        <v>2820</v>
      </c>
      <c r="N13" s="257">
        <v>5265</v>
      </c>
      <c r="O13" s="252">
        <v>1473</v>
      </c>
      <c r="P13" s="250">
        <v>1169</v>
      </c>
      <c r="Q13" s="251">
        <v>2642</v>
      </c>
      <c r="R13" s="252">
        <v>54</v>
      </c>
      <c r="S13" s="250">
        <v>50</v>
      </c>
      <c r="T13" s="251">
        <v>104</v>
      </c>
      <c r="U13" s="253">
        <v>7986</v>
      </c>
      <c r="V13" s="253">
        <v>10905</v>
      </c>
      <c r="W13" s="254">
        <v>18891</v>
      </c>
      <c r="X13" s="258">
        <v>43.967443025294266</v>
      </c>
      <c r="Y13" s="258">
        <v>41.523521320495185</v>
      </c>
      <c r="Z13" s="258">
        <v>42.556667196019269</v>
      </c>
      <c r="AA13" s="259">
        <v>45.96062457569586</v>
      </c>
      <c r="AB13" s="258">
        <v>90.333618477331058</v>
      </c>
      <c r="AC13" s="260">
        <v>65.594246782740356</v>
      </c>
      <c r="AD13" s="259">
        <v>57.235676314235086</v>
      </c>
      <c r="AE13" s="258">
        <v>80.456726791328819</v>
      </c>
      <c r="AF13" s="260">
        <v>69.852544506383737</v>
      </c>
      <c r="AH13" s="261">
        <v>0</v>
      </c>
      <c r="AI13" s="256">
        <v>0</v>
      </c>
      <c r="AJ13" s="257">
        <v>0</v>
      </c>
      <c r="AK13" s="250">
        <v>0</v>
      </c>
      <c r="AL13" s="250">
        <v>0</v>
      </c>
      <c r="AM13" s="250">
        <v>0</v>
      </c>
      <c r="AN13" s="252">
        <v>0</v>
      </c>
      <c r="AO13" s="250">
        <v>2</v>
      </c>
      <c r="AP13" s="251">
        <v>2</v>
      </c>
      <c r="AQ13" s="250">
        <v>3</v>
      </c>
      <c r="AR13" s="250">
        <v>0</v>
      </c>
      <c r="AS13" s="250">
        <v>3</v>
      </c>
      <c r="AT13" s="252">
        <v>2</v>
      </c>
      <c r="AU13" s="250">
        <v>1</v>
      </c>
      <c r="AV13" s="251">
        <v>3</v>
      </c>
      <c r="AW13" s="250">
        <v>1</v>
      </c>
      <c r="AX13" s="250">
        <v>0</v>
      </c>
      <c r="AY13" s="250">
        <v>1</v>
      </c>
      <c r="AZ13" s="433">
        <v>6</v>
      </c>
      <c r="BA13" s="253">
        <v>3</v>
      </c>
      <c r="BB13" s="254">
        <v>9</v>
      </c>
      <c r="BC13" s="447">
        <v>56.166666666666664</v>
      </c>
      <c r="BD13" s="447">
        <v>47</v>
      </c>
      <c r="BE13" s="447">
        <v>53.111111111111114</v>
      </c>
      <c r="BF13" s="452">
        <v>0</v>
      </c>
      <c r="BG13" s="447">
        <v>0</v>
      </c>
      <c r="BH13" s="453">
        <v>0</v>
      </c>
      <c r="BI13" s="452">
        <v>0</v>
      </c>
      <c r="BJ13" s="447">
        <v>0</v>
      </c>
      <c r="BK13" s="453">
        <v>0</v>
      </c>
      <c r="BL13" s="256"/>
      <c r="BM13" s="261">
        <v>15</v>
      </c>
      <c r="BN13" s="256">
        <v>15</v>
      </c>
      <c r="BO13" s="257">
        <v>30</v>
      </c>
      <c r="BP13" s="252">
        <v>204</v>
      </c>
      <c r="BQ13" s="250">
        <v>292</v>
      </c>
      <c r="BR13" s="251">
        <v>496</v>
      </c>
      <c r="BS13" s="250">
        <v>369</v>
      </c>
      <c r="BT13" s="250">
        <v>619</v>
      </c>
      <c r="BU13" s="250">
        <v>988</v>
      </c>
      <c r="BV13" s="252">
        <v>313</v>
      </c>
      <c r="BW13" s="250">
        <v>601</v>
      </c>
      <c r="BX13" s="251">
        <v>914</v>
      </c>
      <c r="BY13" s="250">
        <v>202</v>
      </c>
      <c r="BZ13" s="250">
        <v>253</v>
      </c>
      <c r="CA13" s="250">
        <v>455</v>
      </c>
      <c r="CB13" s="252">
        <v>6</v>
      </c>
      <c r="CC13" s="250">
        <v>7</v>
      </c>
      <c r="CD13" s="251">
        <v>13</v>
      </c>
      <c r="CE13" s="433">
        <v>1109</v>
      </c>
      <c r="CF13" s="253">
        <v>1787</v>
      </c>
      <c r="CG13" s="434">
        <v>2896</v>
      </c>
      <c r="CH13" s="471">
        <v>43.899909828674481</v>
      </c>
      <c r="CI13" s="472">
        <v>43.931729155008391</v>
      </c>
      <c r="CJ13" s="473">
        <v>43.919544198895025</v>
      </c>
      <c r="CK13" s="471">
        <v>39.603960396039604</v>
      </c>
      <c r="CL13" s="472">
        <v>44.664031620553359</v>
      </c>
      <c r="CM13" s="473">
        <v>42.417582417582416</v>
      </c>
      <c r="CN13" s="462">
        <v>65.029761904761912</v>
      </c>
      <c r="CO13" s="462">
        <v>54.051724137931032</v>
      </c>
      <c r="CP13" s="462">
        <v>58.078602620087338</v>
      </c>
    </row>
    <row r="14" spans="2:94">
      <c r="B14" s="222" t="s">
        <v>283</v>
      </c>
      <c r="C14" s="262">
        <v>168</v>
      </c>
      <c r="D14" s="256">
        <v>80</v>
      </c>
      <c r="E14" s="257">
        <v>248</v>
      </c>
      <c r="F14" s="255">
        <v>2036</v>
      </c>
      <c r="G14" s="256">
        <v>353</v>
      </c>
      <c r="H14" s="257">
        <v>2389</v>
      </c>
      <c r="I14" s="255">
        <v>3332</v>
      </c>
      <c r="J14" s="256">
        <v>556</v>
      </c>
      <c r="K14" s="257">
        <v>3888</v>
      </c>
      <c r="L14" s="255">
        <v>2786</v>
      </c>
      <c r="M14" s="256">
        <v>511</v>
      </c>
      <c r="N14" s="257">
        <v>3297</v>
      </c>
      <c r="O14" s="252">
        <v>1952</v>
      </c>
      <c r="P14" s="250">
        <v>350</v>
      </c>
      <c r="Q14" s="251">
        <v>2302</v>
      </c>
      <c r="R14" s="252">
        <v>46</v>
      </c>
      <c r="S14" s="250">
        <v>31</v>
      </c>
      <c r="T14" s="251">
        <v>77</v>
      </c>
      <c r="U14" s="253">
        <v>10320</v>
      </c>
      <c r="V14" s="253">
        <v>1881</v>
      </c>
      <c r="W14" s="254">
        <v>12201</v>
      </c>
      <c r="X14" s="258">
        <v>43.813662790697677</v>
      </c>
      <c r="Y14" s="258">
        <v>43.803296119085594</v>
      </c>
      <c r="Z14" s="258">
        <v>43.812064584870093</v>
      </c>
      <c r="AA14" s="259">
        <v>40.11270491803279</v>
      </c>
      <c r="AB14" s="258">
        <v>57.714285714285715</v>
      </c>
      <c r="AC14" s="260">
        <v>42.788879235447439</v>
      </c>
      <c r="AD14" s="259">
        <v>61.780843392381243</v>
      </c>
      <c r="AE14" s="258">
        <v>60.085106382978722</v>
      </c>
      <c r="AF14" s="260">
        <v>61.517077045274029</v>
      </c>
      <c r="AH14" s="261">
        <v>0</v>
      </c>
      <c r="AI14" s="256">
        <v>0</v>
      </c>
      <c r="AJ14" s="257">
        <v>0</v>
      </c>
      <c r="AK14" s="250">
        <v>0</v>
      </c>
      <c r="AL14" s="250">
        <v>0</v>
      </c>
      <c r="AM14" s="250">
        <v>0</v>
      </c>
      <c r="AN14" s="252">
        <v>0</v>
      </c>
      <c r="AO14" s="250">
        <v>0</v>
      </c>
      <c r="AP14" s="251">
        <v>0</v>
      </c>
      <c r="AQ14" s="250">
        <v>2</v>
      </c>
      <c r="AR14" s="250">
        <v>0</v>
      </c>
      <c r="AS14" s="250">
        <v>2</v>
      </c>
      <c r="AT14" s="252">
        <v>1</v>
      </c>
      <c r="AU14" s="250">
        <v>0</v>
      </c>
      <c r="AV14" s="251">
        <v>1</v>
      </c>
      <c r="AW14" s="250">
        <v>0</v>
      </c>
      <c r="AX14" s="250">
        <v>0</v>
      </c>
      <c r="AY14" s="250">
        <v>0</v>
      </c>
      <c r="AZ14" s="433">
        <v>3</v>
      </c>
      <c r="BA14" s="253">
        <v>0</v>
      </c>
      <c r="BB14" s="254">
        <v>3</v>
      </c>
      <c r="BC14" s="447">
        <v>53.666666666666664</v>
      </c>
      <c r="BD14" s="448" t="s">
        <v>25</v>
      </c>
      <c r="BE14" s="447">
        <v>53.666666666666664</v>
      </c>
      <c r="BF14" s="452">
        <v>0</v>
      </c>
      <c r="BG14" s="448" t="s">
        <v>25</v>
      </c>
      <c r="BH14" s="453">
        <v>0</v>
      </c>
      <c r="BI14" s="452">
        <v>0</v>
      </c>
      <c r="BJ14" s="448" t="s">
        <v>25</v>
      </c>
      <c r="BK14" s="453">
        <v>0</v>
      </c>
      <c r="BL14" s="256"/>
      <c r="BM14" s="261">
        <v>151</v>
      </c>
      <c r="BN14" s="256">
        <v>52</v>
      </c>
      <c r="BO14" s="257">
        <v>203</v>
      </c>
      <c r="BP14" s="252">
        <v>974</v>
      </c>
      <c r="BQ14" s="250">
        <v>221</v>
      </c>
      <c r="BR14" s="251">
        <v>1195</v>
      </c>
      <c r="BS14" s="250">
        <v>2172</v>
      </c>
      <c r="BT14" s="250">
        <v>458</v>
      </c>
      <c r="BU14" s="250">
        <v>2630</v>
      </c>
      <c r="BV14" s="252">
        <v>2853</v>
      </c>
      <c r="BW14" s="250">
        <v>602</v>
      </c>
      <c r="BX14" s="251">
        <v>3455</v>
      </c>
      <c r="BY14" s="250">
        <v>1866</v>
      </c>
      <c r="BZ14" s="250">
        <v>352</v>
      </c>
      <c r="CA14" s="250">
        <v>2218</v>
      </c>
      <c r="CB14" s="252">
        <v>74</v>
      </c>
      <c r="CC14" s="250">
        <v>20</v>
      </c>
      <c r="CD14" s="251">
        <v>94</v>
      </c>
      <c r="CE14" s="433">
        <v>8090</v>
      </c>
      <c r="CF14" s="253">
        <v>1705</v>
      </c>
      <c r="CG14" s="434">
        <v>9795</v>
      </c>
      <c r="CH14" s="471">
        <v>46.340667490729295</v>
      </c>
      <c r="CI14" s="472">
        <v>45.685630498533726</v>
      </c>
      <c r="CJ14" s="473">
        <v>46.226646248085757</v>
      </c>
      <c r="CK14" s="471">
        <v>27.277599142550912</v>
      </c>
      <c r="CL14" s="472">
        <v>38.920454545454547</v>
      </c>
      <c r="CM14" s="473">
        <v>29.125338142470696</v>
      </c>
      <c r="CN14" s="462">
        <v>36.355975054778355</v>
      </c>
      <c r="CO14" s="462">
        <v>38.956805215973922</v>
      </c>
      <c r="CP14" s="462">
        <v>36.80167597765363</v>
      </c>
    </row>
    <row r="15" spans="2:94">
      <c r="B15" s="222" t="s">
        <v>24</v>
      </c>
      <c r="C15" s="262">
        <v>1</v>
      </c>
      <c r="D15" s="256">
        <v>0</v>
      </c>
      <c r="E15" s="257">
        <v>1</v>
      </c>
      <c r="F15" s="255">
        <v>31</v>
      </c>
      <c r="G15" s="256">
        <v>11</v>
      </c>
      <c r="H15" s="257">
        <v>42</v>
      </c>
      <c r="I15" s="255">
        <v>121</v>
      </c>
      <c r="J15" s="256">
        <v>58</v>
      </c>
      <c r="K15" s="257">
        <v>179</v>
      </c>
      <c r="L15" s="255">
        <v>77</v>
      </c>
      <c r="M15" s="256">
        <v>28</v>
      </c>
      <c r="N15" s="257">
        <v>105</v>
      </c>
      <c r="O15" s="252">
        <v>34</v>
      </c>
      <c r="P15" s="250">
        <v>10</v>
      </c>
      <c r="Q15" s="251">
        <v>44</v>
      </c>
      <c r="R15" s="252">
        <v>0</v>
      </c>
      <c r="S15" s="250">
        <v>1</v>
      </c>
      <c r="T15" s="251">
        <v>1</v>
      </c>
      <c r="U15" s="253">
        <v>264</v>
      </c>
      <c r="V15" s="253">
        <v>108</v>
      </c>
      <c r="W15" s="254">
        <v>372</v>
      </c>
      <c r="X15" s="258">
        <v>43.439393939393938</v>
      </c>
      <c r="Y15" s="258">
        <v>42.925925925925924</v>
      </c>
      <c r="Z15" s="258">
        <v>43.29032258064516</v>
      </c>
      <c r="AA15" s="259">
        <v>14.705882352941178</v>
      </c>
      <c r="AB15" s="258">
        <v>30</v>
      </c>
      <c r="AC15" s="260">
        <v>18.181818181818183</v>
      </c>
      <c r="AD15" s="259">
        <v>58.083832335329348</v>
      </c>
      <c r="AE15" s="258">
        <v>58.82352941176471</v>
      </c>
      <c r="AF15" s="260">
        <v>58.297872340425528</v>
      </c>
      <c r="AH15" s="261">
        <v>13</v>
      </c>
      <c r="AI15" s="256">
        <v>0</v>
      </c>
      <c r="AJ15" s="257">
        <v>13</v>
      </c>
      <c r="AK15" s="250">
        <v>154</v>
      </c>
      <c r="AL15" s="250">
        <v>21</v>
      </c>
      <c r="AM15" s="250">
        <v>175</v>
      </c>
      <c r="AN15" s="252">
        <v>364</v>
      </c>
      <c r="AO15" s="250">
        <v>48</v>
      </c>
      <c r="AP15" s="251">
        <v>412</v>
      </c>
      <c r="AQ15" s="250">
        <v>559</v>
      </c>
      <c r="AR15" s="250">
        <v>43</v>
      </c>
      <c r="AS15" s="250">
        <v>602</v>
      </c>
      <c r="AT15" s="252">
        <v>312</v>
      </c>
      <c r="AU15" s="250">
        <v>32</v>
      </c>
      <c r="AV15" s="251">
        <v>344</v>
      </c>
      <c r="AW15" s="250">
        <v>19</v>
      </c>
      <c r="AX15" s="250">
        <v>1</v>
      </c>
      <c r="AY15" s="250">
        <v>20</v>
      </c>
      <c r="AZ15" s="433">
        <v>1421</v>
      </c>
      <c r="BA15" s="253">
        <v>145</v>
      </c>
      <c r="BB15" s="254">
        <v>1566</v>
      </c>
      <c r="BC15" s="447">
        <v>47.053483462350457</v>
      </c>
      <c r="BD15" s="447">
        <v>45.379310344827587</v>
      </c>
      <c r="BE15" s="447">
        <v>46.898467432950191</v>
      </c>
      <c r="BF15" s="452">
        <v>18.269230769230766</v>
      </c>
      <c r="BG15" s="447">
        <v>21.875</v>
      </c>
      <c r="BH15" s="453">
        <v>18.604651162790699</v>
      </c>
      <c r="BI15" s="452">
        <v>30.009149130832569</v>
      </c>
      <c r="BJ15" s="447">
        <v>43.564356435643568</v>
      </c>
      <c r="BK15" s="453">
        <v>31.155778894472363</v>
      </c>
      <c r="BL15" s="256"/>
      <c r="BM15" s="261">
        <v>2</v>
      </c>
      <c r="BN15" s="256">
        <v>0</v>
      </c>
      <c r="BO15" s="257">
        <v>2</v>
      </c>
      <c r="BP15" s="252">
        <v>37</v>
      </c>
      <c r="BQ15" s="250">
        <v>7</v>
      </c>
      <c r="BR15" s="251">
        <v>44</v>
      </c>
      <c r="BS15" s="250">
        <v>58</v>
      </c>
      <c r="BT15" s="250">
        <v>16</v>
      </c>
      <c r="BU15" s="250">
        <v>74</v>
      </c>
      <c r="BV15" s="252">
        <v>37</v>
      </c>
      <c r="BW15" s="250">
        <v>19</v>
      </c>
      <c r="BX15" s="251">
        <v>56</v>
      </c>
      <c r="BY15" s="250">
        <v>15</v>
      </c>
      <c r="BZ15" s="250">
        <v>5</v>
      </c>
      <c r="CA15" s="250">
        <v>20</v>
      </c>
      <c r="CB15" s="252">
        <v>0</v>
      </c>
      <c r="CC15" s="250">
        <v>0</v>
      </c>
      <c r="CD15" s="251">
        <v>0</v>
      </c>
      <c r="CE15" s="433">
        <v>149</v>
      </c>
      <c r="CF15" s="253">
        <v>47</v>
      </c>
      <c r="CG15" s="434">
        <v>196</v>
      </c>
      <c r="CH15" s="471">
        <v>41.161073825503358</v>
      </c>
      <c r="CI15" s="472">
        <v>44.340425531914896</v>
      </c>
      <c r="CJ15" s="473">
        <v>41.923469387755105</v>
      </c>
      <c r="CK15" s="471">
        <v>66.666666666666657</v>
      </c>
      <c r="CL15" s="472">
        <v>0</v>
      </c>
      <c r="CM15" s="473">
        <v>50</v>
      </c>
      <c r="CN15" s="462">
        <v>88.60759493670885</v>
      </c>
      <c r="CO15" s="462">
        <v>56.666666666666664</v>
      </c>
      <c r="CP15" s="462">
        <v>79.816513761467888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3</v>
      </c>
      <c r="BQ16" s="250">
        <v>0</v>
      </c>
      <c r="BR16" s="251">
        <v>3</v>
      </c>
      <c r="BS16" s="250">
        <v>4</v>
      </c>
      <c r="BT16" s="250">
        <v>2</v>
      </c>
      <c r="BU16" s="250">
        <v>6</v>
      </c>
      <c r="BV16" s="252">
        <v>7</v>
      </c>
      <c r="BW16" s="250">
        <v>4</v>
      </c>
      <c r="BX16" s="251">
        <v>11</v>
      </c>
      <c r="BY16" s="250">
        <v>5</v>
      </c>
      <c r="BZ16" s="250">
        <v>2</v>
      </c>
      <c r="CA16" s="250">
        <v>7</v>
      </c>
      <c r="CB16" s="252">
        <v>0</v>
      </c>
      <c r="CC16" s="250">
        <v>0</v>
      </c>
      <c r="CD16" s="251">
        <v>0</v>
      </c>
      <c r="CE16" s="433">
        <v>19</v>
      </c>
      <c r="CF16" s="253">
        <v>8</v>
      </c>
      <c r="CG16" s="434">
        <v>27</v>
      </c>
      <c r="CH16" s="471">
        <v>45.684210526315788</v>
      </c>
      <c r="CI16" s="472">
        <v>47.625</v>
      </c>
      <c r="CJ16" s="473">
        <v>46.25925925925926</v>
      </c>
      <c r="CK16" s="471">
        <v>40</v>
      </c>
      <c r="CL16" s="472">
        <v>0</v>
      </c>
      <c r="CM16" s="473">
        <v>28.571428571428569</v>
      </c>
      <c r="CN16" s="462">
        <v>46.153846153846153</v>
      </c>
      <c r="CO16" s="462">
        <v>14.285714285714285</v>
      </c>
      <c r="CP16" s="462">
        <v>35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8</v>
      </c>
      <c r="J17" s="256">
        <v>3</v>
      </c>
      <c r="K17" s="257">
        <v>11</v>
      </c>
      <c r="L17" s="255">
        <v>10</v>
      </c>
      <c r="M17" s="256">
        <v>1</v>
      </c>
      <c r="N17" s="257">
        <v>11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19</v>
      </c>
      <c r="V17" s="253">
        <v>4</v>
      </c>
      <c r="W17" s="254">
        <v>23</v>
      </c>
      <c r="X17" s="258">
        <v>46.473684210526315</v>
      </c>
      <c r="Y17" s="258">
        <v>40.75</v>
      </c>
      <c r="Z17" s="258">
        <v>45.478260869565219</v>
      </c>
      <c r="AA17" s="259">
        <v>0</v>
      </c>
      <c r="AB17" s="276" t="s">
        <v>25</v>
      </c>
      <c r="AC17" s="260">
        <v>0</v>
      </c>
      <c r="AD17" s="259">
        <v>5.5555555555555554</v>
      </c>
      <c r="AE17" s="258">
        <v>100</v>
      </c>
      <c r="AF17" s="260">
        <v>15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1</v>
      </c>
      <c r="J18" s="256">
        <v>2</v>
      </c>
      <c r="K18" s="257">
        <v>3</v>
      </c>
      <c r="L18" s="255">
        <v>0</v>
      </c>
      <c r="M18" s="256">
        <v>1</v>
      </c>
      <c r="N18" s="257">
        <v>1</v>
      </c>
      <c r="O18" s="252">
        <v>7</v>
      </c>
      <c r="P18" s="250">
        <v>5</v>
      </c>
      <c r="Q18" s="251">
        <v>12</v>
      </c>
      <c r="R18" s="252">
        <v>1</v>
      </c>
      <c r="S18" s="250">
        <v>3</v>
      </c>
      <c r="T18" s="251">
        <v>4</v>
      </c>
      <c r="U18" s="253">
        <v>9</v>
      </c>
      <c r="V18" s="253">
        <v>11</v>
      </c>
      <c r="W18" s="254">
        <v>20</v>
      </c>
      <c r="X18" s="258">
        <v>58.666666666666664</v>
      </c>
      <c r="Y18" s="258">
        <v>56.545454545454547</v>
      </c>
      <c r="Z18" s="258">
        <v>57.5</v>
      </c>
      <c r="AA18" s="259">
        <v>0</v>
      </c>
      <c r="AB18" s="258">
        <v>0</v>
      </c>
      <c r="AC18" s="260">
        <v>0</v>
      </c>
      <c r="AD18" s="259">
        <v>12.5</v>
      </c>
      <c r="AE18" s="258">
        <v>0</v>
      </c>
      <c r="AF18" s="260">
        <v>5.2631578947368416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1</v>
      </c>
      <c r="H19" s="257">
        <v>1</v>
      </c>
      <c r="I19" s="255">
        <v>1</v>
      </c>
      <c r="J19" s="256">
        <v>2</v>
      </c>
      <c r="K19" s="257">
        <v>3</v>
      </c>
      <c r="L19" s="255">
        <v>0</v>
      </c>
      <c r="M19" s="256">
        <v>8</v>
      </c>
      <c r="N19" s="257">
        <v>8</v>
      </c>
      <c r="O19" s="252">
        <v>0</v>
      </c>
      <c r="P19" s="250">
        <v>5</v>
      </c>
      <c r="Q19" s="251">
        <v>5</v>
      </c>
      <c r="R19" s="252">
        <v>0</v>
      </c>
      <c r="S19" s="250">
        <v>0</v>
      </c>
      <c r="T19" s="251">
        <v>0</v>
      </c>
      <c r="U19" s="253">
        <v>1</v>
      </c>
      <c r="V19" s="253">
        <v>16</v>
      </c>
      <c r="W19" s="254">
        <v>17</v>
      </c>
      <c r="X19" s="258">
        <v>42</v>
      </c>
      <c r="Y19" s="258">
        <v>50.4375</v>
      </c>
      <c r="Z19" s="258">
        <v>49.941176470588232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23.076923076923077</v>
      </c>
      <c r="AF19" s="260">
        <v>21.428571428571427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1</v>
      </c>
      <c r="BQ19" s="250">
        <v>0</v>
      </c>
      <c r="BR19" s="251">
        <v>1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1</v>
      </c>
      <c r="CF19" s="253">
        <v>1</v>
      </c>
      <c r="CG19" s="434">
        <v>2</v>
      </c>
      <c r="CH19" s="471">
        <v>27</v>
      </c>
      <c r="CI19" s="472">
        <v>42</v>
      </c>
      <c r="CJ19" s="473">
        <v>34.5</v>
      </c>
      <c r="CK19" s="484" t="s">
        <v>25</v>
      </c>
      <c r="CL19" s="481" t="s">
        <v>25</v>
      </c>
      <c r="CM19" s="482" t="s">
        <v>25</v>
      </c>
      <c r="CN19" s="465" t="s">
        <v>25</v>
      </c>
      <c r="CO19" s="462">
        <v>0</v>
      </c>
      <c r="CP19" s="462">
        <v>100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3</v>
      </c>
      <c r="G20" s="256">
        <v>5</v>
      </c>
      <c r="H20" s="257">
        <v>8</v>
      </c>
      <c r="I20" s="255">
        <v>1</v>
      </c>
      <c r="J20" s="256">
        <v>13</v>
      </c>
      <c r="K20" s="257">
        <v>14</v>
      </c>
      <c r="L20" s="255">
        <v>1</v>
      </c>
      <c r="M20" s="256">
        <v>6</v>
      </c>
      <c r="N20" s="257">
        <v>7</v>
      </c>
      <c r="O20" s="252">
        <v>0</v>
      </c>
      <c r="P20" s="250">
        <v>4</v>
      </c>
      <c r="Q20" s="251">
        <v>4</v>
      </c>
      <c r="R20" s="252">
        <v>0</v>
      </c>
      <c r="S20" s="250">
        <v>0</v>
      </c>
      <c r="T20" s="251">
        <v>0</v>
      </c>
      <c r="U20" s="253">
        <v>5</v>
      </c>
      <c r="V20" s="253">
        <v>28</v>
      </c>
      <c r="W20" s="254">
        <v>33</v>
      </c>
      <c r="X20" s="258">
        <v>35</v>
      </c>
      <c r="Y20" s="258">
        <v>42.714285714285715</v>
      </c>
      <c r="Z20" s="258">
        <v>41.545454545454547</v>
      </c>
      <c r="AA20" s="277" t="s">
        <v>25</v>
      </c>
      <c r="AB20" s="258">
        <v>0</v>
      </c>
      <c r="AC20" s="260">
        <v>50</v>
      </c>
      <c r="AD20" s="259">
        <v>400</v>
      </c>
      <c r="AE20" s="258">
        <v>64.705882352941174</v>
      </c>
      <c r="AF20" s="260">
        <v>83.333333333333343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96" t="s">
        <v>25</v>
      </c>
      <c r="CI20" s="497" t="s">
        <v>25</v>
      </c>
      <c r="CJ20" s="498" t="s">
        <v>25</v>
      </c>
      <c r="CK20" s="496" t="s">
        <v>25</v>
      </c>
      <c r="CL20" s="497" t="s">
        <v>25</v>
      </c>
      <c r="CM20" s="498" t="s">
        <v>25</v>
      </c>
      <c r="CN20" s="494" t="s">
        <v>25</v>
      </c>
      <c r="CO20" s="494" t="s">
        <v>25</v>
      </c>
      <c r="CP20" s="494" t="s">
        <v>25</v>
      </c>
    </row>
    <row r="21" spans="1:117" ht="17.25" thickBot="1">
      <c r="B21" s="425" t="s">
        <v>30</v>
      </c>
      <c r="C21" s="428">
        <v>0</v>
      </c>
      <c r="D21" s="269">
        <v>0</v>
      </c>
      <c r="E21" s="270">
        <v>0</v>
      </c>
      <c r="F21" s="268">
        <v>0</v>
      </c>
      <c r="G21" s="269">
        <v>0</v>
      </c>
      <c r="H21" s="270">
        <v>0</v>
      </c>
      <c r="I21" s="268">
        <v>0</v>
      </c>
      <c r="J21" s="269">
        <v>0</v>
      </c>
      <c r="K21" s="270">
        <v>0</v>
      </c>
      <c r="L21" s="268">
        <v>0</v>
      </c>
      <c r="M21" s="269">
        <v>0</v>
      </c>
      <c r="N21" s="270">
        <v>0</v>
      </c>
      <c r="O21" s="265">
        <v>1</v>
      </c>
      <c r="P21" s="263">
        <v>1</v>
      </c>
      <c r="Q21" s="264">
        <v>2</v>
      </c>
      <c r="R21" s="265">
        <v>0</v>
      </c>
      <c r="S21" s="263">
        <v>0</v>
      </c>
      <c r="T21" s="264">
        <v>0</v>
      </c>
      <c r="U21" s="266">
        <v>1</v>
      </c>
      <c r="V21" s="266">
        <v>1</v>
      </c>
      <c r="W21" s="267">
        <v>2</v>
      </c>
      <c r="X21" s="272">
        <v>62</v>
      </c>
      <c r="Y21" s="272">
        <v>57</v>
      </c>
      <c r="Z21" s="272">
        <v>59.5</v>
      </c>
      <c r="AA21" s="271">
        <v>0</v>
      </c>
      <c r="AB21" s="272">
        <v>0</v>
      </c>
      <c r="AC21" s="273">
        <v>0</v>
      </c>
      <c r="AD21" s="271">
        <v>0</v>
      </c>
      <c r="AE21" s="272">
        <v>0</v>
      </c>
      <c r="AF21" s="273">
        <v>0</v>
      </c>
      <c r="AH21" s="274">
        <v>0</v>
      </c>
      <c r="AI21" s="269">
        <v>0</v>
      </c>
      <c r="AJ21" s="270">
        <v>0</v>
      </c>
      <c r="AK21" s="263">
        <v>0</v>
      </c>
      <c r="AL21" s="263">
        <v>0</v>
      </c>
      <c r="AM21" s="263">
        <v>0</v>
      </c>
      <c r="AN21" s="265">
        <v>0</v>
      </c>
      <c r="AO21" s="263">
        <v>0</v>
      </c>
      <c r="AP21" s="264">
        <v>0</v>
      </c>
      <c r="AQ21" s="263">
        <v>0</v>
      </c>
      <c r="AR21" s="263">
        <v>0</v>
      </c>
      <c r="AS21" s="263">
        <v>0</v>
      </c>
      <c r="AT21" s="265">
        <v>0</v>
      </c>
      <c r="AU21" s="263">
        <v>0</v>
      </c>
      <c r="AV21" s="264">
        <v>0</v>
      </c>
      <c r="AW21" s="263">
        <v>0</v>
      </c>
      <c r="AX21" s="263">
        <v>0</v>
      </c>
      <c r="AY21" s="263">
        <v>0</v>
      </c>
      <c r="AZ21" s="435">
        <v>0</v>
      </c>
      <c r="BA21" s="266">
        <v>0</v>
      </c>
      <c r="BB21" s="267">
        <v>0</v>
      </c>
      <c r="BC21" s="458" t="s">
        <v>25</v>
      </c>
      <c r="BD21" s="459" t="s">
        <v>25</v>
      </c>
      <c r="BE21" s="459" t="s">
        <v>25</v>
      </c>
      <c r="BF21" s="458" t="s">
        <v>25</v>
      </c>
      <c r="BG21" s="459" t="s">
        <v>25</v>
      </c>
      <c r="BH21" s="460" t="s">
        <v>25</v>
      </c>
      <c r="BI21" s="458" t="s">
        <v>25</v>
      </c>
      <c r="BJ21" s="459" t="s">
        <v>25</v>
      </c>
      <c r="BK21" s="460" t="s">
        <v>25</v>
      </c>
      <c r="BL21" s="256"/>
      <c r="BM21" s="274">
        <v>0</v>
      </c>
      <c r="BN21" s="269">
        <v>0</v>
      </c>
      <c r="BO21" s="270">
        <v>0</v>
      </c>
      <c r="BP21" s="265">
        <v>0</v>
      </c>
      <c r="BQ21" s="263">
        <v>0</v>
      </c>
      <c r="BR21" s="264">
        <v>0</v>
      </c>
      <c r="BS21" s="263">
        <v>0</v>
      </c>
      <c r="BT21" s="263">
        <v>0</v>
      </c>
      <c r="BU21" s="263">
        <v>0</v>
      </c>
      <c r="BV21" s="265">
        <v>0</v>
      </c>
      <c r="BW21" s="263">
        <v>0</v>
      </c>
      <c r="BX21" s="264">
        <v>0</v>
      </c>
      <c r="BY21" s="263">
        <v>0</v>
      </c>
      <c r="BZ21" s="263">
        <v>0</v>
      </c>
      <c r="CA21" s="263">
        <v>0</v>
      </c>
      <c r="CB21" s="265">
        <v>0</v>
      </c>
      <c r="CC21" s="263">
        <v>0</v>
      </c>
      <c r="CD21" s="264">
        <v>0</v>
      </c>
      <c r="CE21" s="435">
        <v>0</v>
      </c>
      <c r="CF21" s="266">
        <v>0</v>
      </c>
      <c r="CG21" s="436">
        <v>0</v>
      </c>
      <c r="CH21" s="499" t="s">
        <v>25</v>
      </c>
      <c r="CI21" s="495" t="s">
        <v>25</v>
      </c>
      <c r="CJ21" s="500" t="s">
        <v>25</v>
      </c>
      <c r="CK21" s="499" t="s">
        <v>25</v>
      </c>
      <c r="CL21" s="495" t="s">
        <v>25</v>
      </c>
      <c r="CM21" s="500" t="s">
        <v>25</v>
      </c>
      <c r="CN21" s="495" t="s">
        <v>25</v>
      </c>
      <c r="CO21" s="495" t="s">
        <v>25</v>
      </c>
      <c r="CP21" s="495" t="s">
        <v>25</v>
      </c>
    </row>
    <row r="22" spans="1:117" ht="17.25" thickTop="1"/>
    <row r="23" spans="1:117" s="182" customFormat="1" ht="15" customHeight="1">
      <c r="A23" s="217"/>
      <c r="B23" s="409" t="s">
        <v>274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9"/>
      <c r="AH23" s="418"/>
      <c r="AI23" s="419"/>
      <c r="AJ23" s="418"/>
      <c r="AK23" s="419"/>
      <c r="AL23" s="418"/>
      <c r="AM23" s="419"/>
      <c r="AN23" s="418"/>
      <c r="AO23" s="419"/>
      <c r="AP23" s="418"/>
      <c r="AQ23" s="419"/>
      <c r="AR23" s="418"/>
      <c r="AS23" s="420"/>
      <c r="AT23" s="418"/>
      <c r="AU23" s="418"/>
      <c r="AV23" s="418"/>
      <c r="AW23" s="419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9"/>
      <c r="BM23" s="418"/>
      <c r="BN23" s="421"/>
      <c r="BO23" s="421"/>
      <c r="BP23" s="421"/>
      <c r="BQ23" s="421"/>
      <c r="DI23" s="217"/>
      <c r="DJ23" s="217"/>
      <c r="DK23" s="217"/>
      <c r="DL23" s="217"/>
      <c r="DM23" s="217"/>
    </row>
    <row r="24" spans="1:117" s="412" customFormat="1" ht="15">
      <c r="B24" s="411" t="s">
        <v>271</v>
      </c>
    </row>
    <row r="25" spans="1:117" s="412" customFormat="1" ht="33.75" customHeight="1">
      <c r="B25" s="524" t="s">
        <v>272</v>
      </c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</row>
    <row r="26" spans="1:117" s="412" customFormat="1" ht="34.5" customHeight="1">
      <c r="B26" s="524" t="s">
        <v>273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422"/>
      <c r="R26" s="422"/>
      <c r="S26" s="422"/>
    </row>
    <row r="27" spans="1:117" s="417" customFormat="1" ht="17.25" customHeight="1">
      <c r="A27" s="415"/>
      <c r="B27" s="413" t="s">
        <v>248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4"/>
      <c r="U27" s="182"/>
      <c r="V27" s="182"/>
    </row>
  </sheetData>
  <mergeCells count="38">
    <mergeCell ref="C5:AF5"/>
    <mergeCell ref="C6:AF6"/>
    <mergeCell ref="AH6:BK6"/>
    <mergeCell ref="BI7:BK7"/>
    <mergeCell ref="AH5:BK5"/>
    <mergeCell ref="AT7:AV7"/>
    <mergeCell ref="AH7:AJ7"/>
    <mergeCell ref="AK7:AM7"/>
    <mergeCell ref="AN7:AP7"/>
    <mergeCell ref="AQ7:AS7"/>
    <mergeCell ref="B25:P25"/>
    <mergeCell ref="B26:P26"/>
    <mergeCell ref="BC7:BE7"/>
    <mergeCell ref="BF7:BH7"/>
    <mergeCell ref="O7:Q7"/>
    <mergeCell ref="R7:T7"/>
    <mergeCell ref="U7:W7"/>
    <mergeCell ref="AA7:AC7"/>
    <mergeCell ref="AD7:AF7"/>
    <mergeCell ref="C7:E7"/>
    <mergeCell ref="F7:H7"/>
    <mergeCell ref="I7:K7"/>
    <mergeCell ref="L7:N7"/>
    <mergeCell ref="AW7:AY7"/>
    <mergeCell ref="AZ7:BB7"/>
    <mergeCell ref="X7:Z7"/>
    <mergeCell ref="CH7:CJ7"/>
    <mergeCell ref="CK7:CM7"/>
    <mergeCell ref="CN7:CP7"/>
    <mergeCell ref="BM6:CP6"/>
    <mergeCell ref="BM5:CP5"/>
    <mergeCell ref="CE7:CG7"/>
    <mergeCell ref="BM7:BO7"/>
    <mergeCell ref="BP7:BR7"/>
    <mergeCell ref="BS7:BU7"/>
    <mergeCell ref="BV7:BX7"/>
    <mergeCell ref="BY7:CA7"/>
    <mergeCell ref="CB7:CD7"/>
  </mergeCells>
  <hyperlinks>
    <hyperlink ref="B1" location="Indice!A1" display="Voltar ao Índice"/>
    <hyperlink ref="B27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7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570312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5.85546875" style="222" customWidth="1"/>
    <col min="50" max="50" width="4" style="222" customWidth="1"/>
    <col min="51" max="51" width="5.28515625" style="222" customWidth="1"/>
    <col min="52" max="52" width="5.5703125" style="222" customWidth="1"/>
    <col min="53" max="63" width="6.5703125" style="222" customWidth="1"/>
    <col min="64" max="64" width="0.4257812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6.7109375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7.7109375" style="222" customWidth="1"/>
    <col min="87" max="87" width="6.85546875" style="222" customWidth="1"/>
    <col min="88" max="88" width="7.42578125" style="222" customWidth="1"/>
    <col min="89" max="89" width="6.42578125" style="222" customWidth="1"/>
    <col min="90" max="90" width="7.140625" style="222" customWidth="1"/>
    <col min="91" max="91" width="7.28515625" style="222" customWidth="1"/>
    <col min="92" max="92" width="7" style="222" customWidth="1"/>
    <col min="93" max="93" width="5.7109375" style="222" customWidth="1"/>
    <col min="94" max="94" width="7.710937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181</v>
      </c>
    </row>
    <row r="4" spans="2:94" s="86" customFormat="1">
      <c r="B4" s="87"/>
    </row>
    <row r="5" spans="2:94" ht="18" customHeight="1">
      <c r="C5" s="548" t="s">
        <v>284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63" t="s">
        <v>284</v>
      </c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563"/>
      <c r="AX5" s="563"/>
      <c r="AY5" s="563"/>
      <c r="AZ5" s="563"/>
      <c r="BA5" s="563"/>
      <c r="BB5" s="563"/>
      <c r="BC5" s="563"/>
      <c r="BD5" s="563"/>
      <c r="BE5" s="563"/>
      <c r="BF5" s="563"/>
      <c r="BG5" s="563"/>
      <c r="BH5" s="563"/>
      <c r="BI5" s="563"/>
      <c r="BJ5" s="563"/>
      <c r="BK5" s="563"/>
      <c r="BM5" s="563" t="s">
        <v>284</v>
      </c>
      <c r="BN5" s="563"/>
      <c r="BO5" s="563"/>
      <c r="BP5" s="563"/>
      <c r="BQ5" s="563"/>
      <c r="BR5" s="563"/>
      <c r="BS5" s="563"/>
      <c r="BT5" s="563"/>
      <c r="BU5" s="563"/>
      <c r="BV5" s="563"/>
      <c r="BW5" s="563"/>
      <c r="BX5" s="563"/>
      <c r="BY5" s="563"/>
      <c r="BZ5" s="563"/>
      <c r="CA5" s="563"/>
      <c r="CB5" s="563"/>
      <c r="CC5" s="563"/>
      <c r="CD5" s="563"/>
      <c r="CE5" s="563"/>
      <c r="CF5" s="563"/>
      <c r="CG5" s="563"/>
      <c r="CH5" s="563"/>
      <c r="CI5" s="563"/>
      <c r="CJ5" s="563"/>
      <c r="CK5" s="563"/>
      <c r="CL5" s="563"/>
      <c r="CM5" s="563"/>
      <c r="CN5" s="563"/>
      <c r="CO5" s="563"/>
      <c r="CP5" s="563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1" t="s">
        <v>57</v>
      </c>
      <c r="Y8" s="281" t="s">
        <v>18</v>
      </c>
      <c r="Z8" s="281" t="s">
        <v>3</v>
      </c>
      <c r="AA8" s="238" t="s">
        <v>17</v>
      </c>
      <c r="AB8" s="281" t="s">
        <v>18</v>
      </c>
      <c r="AC8" s="239" t="s">
        <v>3</v>
      </c>
      <c r="AD8" s="238" t="s">
        <v>17</v>
      </c>
      <c r="AE8" s="281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405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2:94" s="240" customFormat="1" ht="20.25" customHeight="1" thickTop="1">
      <c r="B9" s="241" t="s">
        <v>3</v>
      </c>
      <c r="C9" s="242">
        <v>279</v>
      </c>
      <c r="D9" s="242">
        <v>191</v>
      </c>
      <c r="E9" s="243">
        <v>470</v>
      </c>
      <c r="F9" s="244">
        <v>4063</v>
      </c>
      <c r="G9" s="242">
        <v>3217</v>
      </c>
      <c r="H9" s="243">
        <v>7280</v>
      </c>
      <c r="I9" s="244">
        <v>7567</v>
      </c>
      <c r="J9" s="242">
        <v>6516</v>
      </c>
      <c r="K9" s="243">
        <v>14083</v>
      </c>
      <c r="L9" s="244">
        <v>7017</v>
      </c>
      <c r="M9" s="242">
        <v>4384</v>
      </c>
      <c r="N9" s="243">
        <v>11401</v>
      </c>
      <c r="O9" s="244">
        <v>4232</v>
      </c>
      <c r="P9" s="242">
        <v>1770</v>
      </c>
      <c r="Q9" s="243">
        <v>6002</v>
      </c>
      <c r="R9" s="244">
        <v>160</v>
      </c>
      <c r="S9" s="242">
        <v>95</v>
      </c>
      <c r="T9" s="243">
        <v>255</v>
      </c>
      <c r="U9" s="245">
        <v>23318</v>
      </c>
      <c r="V9" s="245">
        <v>16173</v>
      </c>
      <c r="W9" s="246">
        <v>39491</v>
      </c>
      <c r="X9" s="247">
        <v>44.325714040655285</v>
      </c>
      <c r="Y9" s="247">
        <v>42.30111914919928</v>
      </c>
      <c r="Z9" s="247">
        <v>43.496568838469521</v>
      </c>
      <c r="AA9" s="248">
        <v>36.0586011342155</v>
      </c>
      <c r="AB9" s="247">
        <v>68.41807909604519</v>
      </c>
      <c r="AC9" s="249">
        <v>45.601466177940686</v>
      </c>
      <c r="AD9" s="248">
        <v>52.196331832125843</v>
      </c>
      <c r="AE9" s="247">
        <v>66.474523932063818</v>
      </c>
      <c r="AF9" s="249">
        <v>57.736858923150656</v>
      </c>
      <c r="AG9" s="8"/>
      <c r="AH9" s="244">
        <v>9</v>
      </c>
      <c r="AI9" s="242">
        <v>0</v>
      </c>
      <c r="AJ9" s="243">
        <v>9</v>
      </c>
      <c r="AK9" s="242">
        <v>190</v>
      </c>
      <c r="AL9" s="242">
        <v>50</v>
      </c>
      <c r="AM9" s="242">
        <v>240</v>
      </c>
      <c r="AN9" s="244">
        <v>498</v>
      </c>
      <c r="AO9" s="242">
        <v>113</v>
      </c>
      <c r="AP9" s="243">
        <v>611</v>
      </c>
      <c r="AQ9" s="242">
        <v>698</v>
      </c>
      <c r="AR9" s="242">
        <v>89</v>
      </c>
      <c r="AS9" s="242">
        <v>787</v>
      </c>
      <c r="AT9" s="244">
        <v>437</v>
      </c>
      <c r="AU9" s="242">
        <v>59</v>
      </c>
      <c r="AV9" s="243">
        <v>496</v>
      </c>
      <c r="AW9" s="242">
        <v>22</v>
      </c>
      <c r="AX9" s="242">
        <v>1</v>
      </c>
      <c r="AY9" s="242">
        <v>23</v>
      </c>
      <c r="AZ9" s="432">
        <v>1854</v>
      </c>
      <c r="BA9" s="245">
        <v>312</v>
      </c>
      <c r="BB9" s="246">
        <v>2166</v>
      </c>
      <c r="BC9" s="446">
        <v>47.227076591154258</v>
      </c>
      <c r="BD9" s="446">
        <v>44.580128205128204</v>
      </c>
      <c r="BE9" s="446">
        <v>46.845798707294556</v>
      </c>
      <c r="BF9" s="450">
        <v>14.187643020594965</v>
      </c>
      <c r="BG9" s="446">
        <v>18.64406779661017</v>
      </c>
      <c r="BH9" s="451">
        <v>14.717741935483872</v>
      </c>
      <c r="BI9" s="450">
        <v>31.303116147308778</v>
      </c>
      <c r="BJ9" s="446">
        <v>48.571428571428569</v>
      </c>
      <c r="BK9" s="451">
        <v>33.538840937114671</v>
      </c>
      <c r="BL9" s="242"/>
      <c r="BM9" s="244">
        <v>146</v>
      </c>
      <c r="BN9" s="242">
        <v>43</v>
      </c>
      <c r="BO9" s="243">
        <v>189</v>
      </c>
      <c r="BP9" s="244">
        <v>1283</v>
      </c>
      <c r="BQ9" s="242">
        <v>637</v>
      </c>
      <c r="BR9" s="243">
        <v>1920</v>
      </c>
      <c r="BS9" s="242">
        <v>3063</v>
      </c>
      <c r="BT9" s="242">
        <v>1604</v>
      </c>
      <c r="BU9" s="242">
        <v>4667</v>
      </c>
      <c r="BV9" s="244">
        <v>3368</v>
      </c>
      <c r="BW9" s="242">
        <v>1396</v>
      </c>
      <c r="BX9" s="243">
        <v>4764</v>
      </c>
      <c r="BY9" s="242">
        <v>2264</v>
      </c>
      <c r="BZ9" s="242">
        <v>659</v>
      </c>
      <c r="CA9" s="242">
        <v>2923</v>
      </c>
      <c r="CB9" s="244">
        <v>97</v>
      </c>
      <c r="CC9" s="242">
        <v>28</v>
      </c>
      <c r="CD9" s="243">
        <v>125</v>
      </c>
      <c r="CE9" s="432">
        <v>10221</v>
      </c>
      <c r="CF9" s="245">
        <v>4367</v>
      </c>
      <c r="CG9" s="245">
        <v>14588</v>
      </c>
      <c r="CH9" s="501">
        <v>45.952157323158204</v>
      </c>
      <c r="CI9" s="502">
        <v>44.245935424776732</v>
      </c>
      <c r="CJ9" s="503">
        <v>45.441390183712642</v>
      </c>
      <c r="CK9" s="461">
        <v>25.485865724381622</v>
      </c>
      <c r="CL9" s="461">
        <v>37.329286798179055</v>
      </c>
      <c r="CM9" s="461">
        <v>28.156004105371196</v>
      </c>
      <c r="CN9" s="468">
        <v>40.379068809229501</v>
      </c>
      <c r="CO9" s="469">
        <v>50.430589045814678</v>
      </c>
      <c r="CP9" s="469">
        <v>43.244304791830324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1</v>
      </c>
      <c r="G10" s="256">
        <v>2</v>
      </c>
      <c r="H10" s="257">
        <v>3</v>
      </c>
      <c r="I10" s="255">
        <v>49</v>
      </c>
      <c r="J10" s="256">
        <v>7</v>
      </c>
      <c r="K10" s="257">
        <v>56</v>
      </c>
      <c r="L10" s="255">
        <v>65</v>
      </c>
      <c r="M10" s="256">
        <v>22</v>
      </c>
      <c r="N10" s="257">
        <v>87</v>
      </c>
      <c r="O10" s="252">
        <v>80</v>
      </c>
      <c r="P10" s="250">
        <v>22</v>
      </c>
      <c r="Q10" s="251">
        <v>102</v>
      </c>
      <c r="R10" s="252">
        <v>19</v>
      </c>
      <c r="S10" s="250">
        <v>1</v>
      </c>
      <c r="T10" s="251">
        <v>20</v>
      </c>
      <c r="U10" s="253">
        <v>214</v>
      </c>
      <c r="V10" s="253">
        <v>54</v>
      </c>
      <c r="W10" s="254">
        <v>268</v>
      </c>
      <c r="X10" s="258">
        <v>52.822429906542055</v>
      </c>
      <c r="Y10" s="258">
        <v>51.537037037037038</v>
      </c>
      <c r="Z10" s="258">
        <v>52.563432835820898</v>
      </c>
      <c r="AA10" s="259">
        <v>0</v>
      </c>
      <c r="AB10" s="258">
        <v>4.5454545454545459</v>
      </c>
      <c r="AC10" s="260">
        <v>0.98039215686274506</v>
      </c>
      <c r="AD10" s="259">
        <v>7.0000000000000009</v>
      </c>
      <c r="AE10" s="258">
        <v>3.8461538461538463</v>
      </c>
      <c r="AF10" s="260">
        <v>6.3492063492063489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0</v>
      </c>
      <c r="AO10" s="250">
        <v>2</v>
      </c>
      <c r="AP10" s="251">
        <v>2</v>
      </c>
      <c r="AQ10" s="250">
        <v>4</v>
      </c>
      <c r="AR10" s="250">
        <v>0</v>
      </c>
      <c r="AS10" s="250">
        <v>4</v>
      </c>
      <c r="AT10" s="252">
        <v>4</v>
      </c>
      <c r="AU10" s="250">
        <v>1</v>
      </c>
      <c r="AV10" s="251">
        <v>5</v>
      </c>
      <c r="AW10" s="250">
        <v>1</v>
      </c>
      <c r="AX10" s="250">
        <v>0</v>
      </c>
      <c r="AY10" s="250">
        <v>1</v>
      </c>
      <c r="AZ10" s="433">
        <v>9</v>
      </c>
      <c r="BA10" s="253">
        <v>3</v>
      </c>
      <c r="BB10" s="254">
        <v>12</v>
      </c>
      <c r="BC10" s="447">
        <v>55.888888888888886</v>
      </c>
      <c r="BD10" s="447">
        <v>47</v>
      </c>
      <c r="BE10" s="447">
        <v>53.666666666666664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4</v>
      </c>
      <c r="BQ10" s="250">
        <v>4</v>
      </c>
      <c r="BR10" s="251">
        <v>8</v>
      </c>
      <c r="BS10" s="250">
        <v>33</v>
      </c>
      <c r="BT10" s="250">
        <v>12</v>
      </c>
      <c r="BU10" s="250">
        <v>45</v>
      </c>
      <c r="BV10" s="252">
        <v>40</v>
      </c>
      <c r="BW10" s="250">
        <v>10</v>
      </c>
      <c r="BX10" s="251">
        <v>50</v>
      </c>
      <c r="BY10" s="250">
        <v>26</v>
      </c>
      <c r="BZ10" s="250">
        <v>5</v>
      </c>
      <c r="CA10" s="250">
        <v>31</v>
      </c>
      <c r="CB10" s="252">
        <v>4</v>
      </c>
      <c r="CC10" s="250">
        <v>0</v>
      </c>
      <c r="CD10" s="251">
        <v>4</v>
      </c>
      <c r="CE10" s="433">
        <v>107</v>
      </c>
      <c r="CF10" s="253">
        <v>31</v>
      </c>
      <c r="CG10" s="434">
        <v>138</v>
      </c>
      <c r="CH10" s="471">
        <v>49.22429906542056</v>
      </c>
      <c r="CI10" s="472">
        <v>45.064516129032256</v>
      </c>
      <c r="CJ10" s="473">
        <v>48.289855072463766</v>
      </c>
      <c r="CK10" s="462">
        <v>3.8461538461538463</v>
      </c>
      <c r="CL10" s="462">
        <v>20</v>
      </c>
      <c r="CM10" s="462">
        <v>6.4516129032258061</v>
      </c>
      <c r="CN10" s="471">
        <v>13.829787234042554</v>
      </c>
      <c r="CO10" s="472">
        <v>40.909090909090914</v>
      </c>
      <c r="CP10" s="472">
        <v>18.96551724137931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59</v>
      </c>
      <c r="G11" s="256">
        <v>43</v>
      </c>
      <c r="H11" s="257">
        <v>102</v>
      </c>
      <c r="I11" s="255">
        <v>875</v>
      </c>
      <c r="J11" s="256">
        <v>705</v>
      </c>
      <c r="K11" s="257">
        <v>1580</v>
      </c>
      <c r="L11" s="255">
        <v>1071</v>
      </c>
      <c r="M11" s="256">
        <v>493</v>
      </c>
      <c r="N11" s="257">
        <v>1564</v>
      </c>
      <c r="O11" s="252">
        <v>634</v>
      </c>
      <c r="P11" s="250">
        <v>173</v>
      </c>
      <c r="Q11" s="251">
        <v>807</v>
      </c>
      <c r="R11" s="252">
        <v>23</v>
      </c>
      <c r="S11" s="250">
        <v>5</v>
      </c>
      <c r="T11" s="251">
        <v>28</v>
      </c>
      <c r="U11" s="253">
        <v>2662</v>
      </c>
      <c r="V11" s="253">
        <v>1419</v>
      </c>
      <c r="W11" s="254">
        <v>4081</v>
      </c>
      <c r="X11" s="258">
        <v>48.340721262208866</v>
      </c>
      <c r="Y11" s="258">
        <v>45.273431994362227</v>
      </c>
      <c r="Z11" s="258">
        <v>47.274197500612594</v>
      </c>
      <c r="AA11" s="259">
        <v>0.78864353312302837</v>
      </c>
      <c r="AB11" s="258">
        <v>2.3121387283236992</v>
      </c>
      <c r="AC11" s="260">
        <v>1.1152416356877324</v>
      </c>
      <c r="AD11" s="259">
        <v>12.892281594571669</v>
      </c>
      <c r="AE11" s="258">
        <v>22.327586206896552</v>
      </c>
      <c r="AF11" s="260">
        <v>16.003411028993746</v>
      </c>
      <c r="AH11" s="261">
        <v>0</v>
      </c>
      <c r="AI11" s="256">
        <v>0</v>
      </c>
      <c r="AJ11" s="257">
        <v>0</v>
      </c>
      <c r="AK11" s="250">
        <v>1</v>
      </c>
      <c r="AL11" s="250">
        <v>0</v>
      </c>
      <c r="AM11" s="250">
        <v>1</v>
      </c>
      <c r="AN11" s="252">
        <v>11</v>
      </c>
      <c r="AO11" s="250">
        <v>7</v>
      </c>
      <c r="AP11" s="251">
        <v>18</v>
      </c>
      <c r="AQ11" s="250">
        <v>10</v>
      </c>
      <c r="AR11" s="250">
        <v>3</v>
      </c>
      <c r="AS11" s="250">
        <v>13</v>
      </c>
      <c r="AT11" s="252">
        <v>1</v>
      </c>
      <c r="AU11" s="250">
        <v>0</v>
      </c>
      <c r="AV11" s="251">
        <v>1</v>
      </c>
      <c r="AW11" s="250">
        <v>0</v>
      </c>
      <c r="AX11" s="250">
        <v>0</v>
      </c>
      <c r="AY11" s="250">
        <v>0</v>
      </c>
      <c r="AZ11" s="433">
        <v>23</v>
      </c>
      <c r="BA11" s="253">
        <v>10</v>
      </c>
      <c r="BB11" s="254">
        <v>33</v>
      </c>
      <c r="BC11" s="447">
        <v>43.739130434782609</v>
      </c>
      <c r="BD11" s="447">
        <v>43</v>
      </c>
      <c r="BE11" s="447">
        <v>43.515151515151516</v>
      </c>
      <c r="BF11" s="452">
        <v>0</v>
      </c>
      <c r="BG11" s="448" t="s">
        <v>25</v>
      </c>
      <c r="BH11" s="453">
        <v>0</v>
      </c>
      <c r="BI11" s="452">
        <v>43.75</v>
      </c>
      <c r="BJ11" s="447">
        <v>25</v>
      </c>
      <c r="BK11" s="453">
        <v>37.5</v>
      </c>
      <c r="BL11" s="256"/>
      <c r="BM11" s="261">
        <v>0</v>
      </c>
      <c r="BN11" s="256">
        <v>0</v>
      </c>
      <c r="BO11" s="257">
        <v>0</v>
      </c>
      <c r="BP11" s="252">
        <v>17</v>
      </c>
      <c r="BQ11" s="250">
        <v>10</v>
      </c>
      <c r="BR11" s="251">
        <v>27</v>
      </c>
      <c r="BS11" s="250">
        <v>115</v>
      </c>
      <c r="BT11" s="250">
        <v>96</v>
      </c>
      <c r="BU11" s="250">
        <v>211</v>
      </c>
      <c r="BV11" s="252">
        <v>71</v>
      </c>
      <c r="BW11" s="250">
        <v>71</v>
      </c>
      <c r="BX11" s="251">
        <v>142</v>
      </c>
      <c r="BY11" s="250">
        <v>61</v>
      </c>
      <c r="BZ11" s="250">
        <v>25</v>
      </c>
      <c r="CA11" s="250">
        <v>86</v>
      </c>
      <c r="CB11" s="252">
        <v>4</v>
      </c>
      <c r="CC11" s="250">
        <v>1</v>
      </c>
      <c r="CD11" s="251">
        <v>5</v>
      </c>
      <c r="CE11" s="433">
        <v>268</v>
      </c>
      <c r="CF11" s="253">
        <v>203</v>
      </c>
      <c r="CG11" s="434">
        <v>471</v>
      </c>
      <c r="CH11" s="471">
        <v>46.664179104477611</v>
      </c>
      <c r="CI11" s="472">
        <v>45.399014778325125</v>
      </c>
      <c r="CJ11" s="473">
        <v>46.118895966029726</v>
      </c>
      <c r="CK11" s="462">
        <v>1.639344262295082</v>
      </c>
      <c r="CL11" s="462">
        <v>0</v>
      </c>
      <c r="CM11" s="462">
        <v>1.1627906976744187</v>
      </c>
      <c r="CN11" s="471">
        <v>32.673267326732677</v>
      </c>
      <c r="CO11" s="472">
        <v>26.086956521739129</v>
      </c>
      <c r="CP11" s="472">
        <v>29.75206611570248</v>
      </c>
    </row>
    <row r="12" spans="2:94">
      <c r="B12" s="222" t="s">
        <v>23</v>
      </c>
      <c r="C12" s="262">
        <v>14</v>
      </c>
      <c r="D12" s="256">
        <v>10</v>
      </c>
      <c r="E12" s="257">
        <v>24</v>
      </c>
      <c r="F12" s="255">
        <v>652</v>
      </c>
      <c r="G12" s="256">
        <v>433</v>
      </c>
      <c r="H12" s="257">
        <v>1085</v>
      </c>
      <c r="I12" s="255">
        <v>1457</v>
      </c>
      <c r="J12" s="256">
        <v>1341</v>
      </c>
      <c r="K12" s="257">
        <v>2798</v>
      </c>
      <c r="L12" s="255">
        <v>1007</v>
      </c>
      <c r="M12" s="256">
        <v>637</v>
      </c>
      <c r="N12" s="257">
        <v>1644</v>
      </c>
      <c r="O12" s="252">
        <v>502</v>
      </c>
      <c r="P12" s="250">
        <v>217</v>
      </c>
      <c r="Q12" s="251">
        <v>719</v>
      </c>
      <c r="R12" s="252">
        <v>23</v>
      </c>
      <c r="S12" s="250">
        <v>6</v>
      </c>
      <c r="T12" s="251">
        <v>29</v>
      </c>
      <c r="U12" s="253">
        <v>3655</v>
      </c>
      <c r="V12" s="253">
        <v>2644</v>
      </c>
      <c r="W12" s="254">
        <v>6299</v>
      </c>
      <c r="X12" s="258">
        <v>43.334610123119013</v>
      </c>
      <c r="Y12" s="258">
        <v>41.947049924357032</v>
      </c>
      <c r="Z12" s="258">
        <v>42.752182886172406</v>
      </c>
      <c r="AA12" s="259">
        <v>39.840637450199203</v>
      </c>
      <c r="AB12" s="258">
        <v>49.308755760368662</v>
      </c>
      <c r="AC12" s="260">
        <v>42.698191933240615</v>
      </c>
      <c r="AD12" s="259">
        <v>61.297440423654017</v>
      </c>
      <c r="AE12" s="258">
        <v>67.979669631512081</v>
      </c>
      <c r="AF12" s="260">
        <v>64.036458333333329</v>
      </c>
      <c r="AH12" s="261">
        <v>0</v>
      </c>
      <c r="AI12" s="256">
        <v>0</v>
      </c>
      <c r="AJ12" s="257">
        <v>0</v>
      </c>
      <c r="AK12" s="250">
        <v>27</v>
      </c>
      <c r="AL12" s="250">
        <v>13</v>
      </c>
      <c r="AM12" s="250">
        <v>40</v>
      </c>
      <c r="AN12" s="252">
        <v>53</v>
      </c>
      <c r="AO12" s="250">
        <v>30</v>
      </c>
      <c r="AP12" s="251">
        <v>83</v>
      </c>
      <c r="AQ12" s="250">
        <v>21</v>
      </c>
      <c r="AR12" s="250">
        <v>6</v>
      </c>
      <c r="AS12" s="250">
        <v>27</v>
      </c>
      <c r="AT12" s="252">
        <v>20</v>
      </c>
      <c r="AU12" s="250">
        <v>2</v>
      </c>
      <c r="AV12" s="251">
        <v>22</v>
      </c>
      <c r="AW12" s="250">
        <v>3</v>
      </c>
      <c r="AX12" s="250">
        <v>0</v>
      </c>
      <c r="AY12" s="250">
        <v>3</v>
      </c>
      <c r="AZ12" s="433">
        <v>124</v>
      </c>
      <c r="BA12" s="253">
        <v>51</v>
      </c>
      <c r="BB12" s="254">
        <v>175</v>
      </c>
      <c r="BC12" s="447">
        <v>42.685483870967744</v>
      </c>
      <c r="BD12" s="447">
        <v>39.156862745098039</v>
      </c>
      <c r="BE12" s="447">
        <v>41.657142857142858</v>
      </c>
      <c r="BF12" s="452">
        <v>20</v>
      </c>
      <c r="BG12" s="447">
        <v>0</v>
      </c>
      <c r="BH12" s="453">
        <v>18.181818181818183</v>
      </c>
      <c r="BI12" s="452">
        <v>100</v>
      </c>
      <c r="BJ12" s="447">
        <v>155</v>
      </c>
      <c r="BK12" s="453">
        <v>113.41463414634146</v>
      </c>
      <c r="BL12" s="256"/>
      <c r="BM12" s="261">
        <v>3</v>
      </c>
      <c r="BN12" s="256">
        <v>6</v>
      </c>
      <c r="BO12" s="257">
        <v>9</v>
      </c>
      <c r="BP12" s="252">
        <v>98</v>
      </c>
      <c r="BQ12" s="250">
        <v>146</v>
      </c>
      <c r="BR12" s="251">
        <v>244</v>
      </c>
      <c r="BS12" s="250">
        <v>272</v>
      </c>
      <c r="BT12" s="250">
        <v>443</v>
      </c>
      <c r="BU12" s="250">
        <v>715</v>
      </c>
      <c r="BV12" s="252">
        <v>90</v>
      </c>
      <c r="BW12" s="250">
        <v>145</v>
      </c>
      <c r="BX12" s="251">
        <v>235</v>
      </c>
      <c r="BY12" s="250">
        <v>61</v>
      </c>
      <c r="BZ12" s="250">
        <v>36</v>
      </c>
      <c r="CA12" s="250">
        <v>97</v>
      </c>
      <c r="CB12" s="252">
        <v>6</v>
      </c>
      <c r="CC12" s="250">
        <v>2</v>
      </c>
      <c r="CD12" s="251">
        <v>8</v>
      </c>
      <c r="CE12" s="433">
        <v>530</v>
      </c>
      <c r="CF12" s="253">
        <v>778</v>
      </c>
      <c r="CG12" s="434">
        <v>1308</v>
      </c>
      <c r="CH12" s="471">
        <v>41.773584905660378</v>
      </c>
      <c r="CI12" s="472">
        <v>40.271208226221077</v>
      </c>
      <c r="CJ12" s="473">
        <v>40.879969418960243</v>
      </c>
      <c r="CK12" s="462">
        <v>49.180327868852459</v>
      </c>
      <c r="CL12" s="462">
        <v>111.11111111111111</v>
      </c>
      <c r="CM12" s="462">
        <v>72.164948453608247</v>
      </c>
      <c r="CN12" s="471">
        <v>92.72727272727272</v>
      </c>
      <c r="CO12" s="472">
        <v>105.27704485488127</v>
      </c>
      <c r="CP12" s="472">
        <v>100</v>
      </c>
    </row>
    <row r="13" spans="2:94">
      <c r="B13" s="222" t="s">
        <v>282</v>
      </c>
      <c r="C13" s="262">
        <v>87</v>
      </c>
      <c r="D13" s="256">
        <v>121</v>
      </c>
      <c r="E13" s="257">
        <v>208</v>
      </c>
      <c r="F13" s="255">
        <v>1596</v>
      </c>
      <c r="G13" s="256">
        <v>2494</v>
      </c>
      <c r="H13" s="257">
        <v>4090</v>
      </c>
      <c r="I13" s="255">
        <v>2160</v>
      </c>
      <c r="J13" s="256">
        <v>3930</v>
      </c>
      <c r="K13" s="257">
        <v>6090</v>
      </c>
      <c r="L13" s="255">
        <v>2375</v>
      </c>
      <c r="M13" s="256">
        <v>2832</v>
      </c>
      <c r="N13" s="257">
        <v>5207</v>
      </c>
      <c r="O13" s="252">
        <v>1260</v>
      </c>
      <c r="P13" s="250">
        <v>1022</v>
      </c>
      <c r="Q13" s="251">
        <v>2282</v>
      </c>
      <c r="R13" s="252">
        <v>53</v>
      </c>
      <c r="S13" s="250">
        <v>51</v>
      </c>
      <c r="T13" s="251">
        <v>104</v>
      </c>
      <c r="U13" s="253">
        <v>7531</v>
      </c>
      <c r="V13" s="253">
        <v>10450</v>
      </c>
      <c r="W13" s="254">
        <v>17981</v>
      </c>
      <c r="X13" s="258">
        <v>43.755543752489707</v>
      </c>
      <c r="Y13" s="258">
        <v>41.585167464114832</v>
      </c>
      <c r="Z13" s="258">
        <v>42.494188309882652</v>
      </c>
      <c r="AA13" s="259">
        <v>50.476190476190474</v>
      </c>
      <c r="AB13" s="258">
        <v>92.954990215264189</v>
      </c>
      <c r="AC13" s="260">
        <v>69.50043821209465</v>
      </c>
      <c r="AD13" s="259">
        <v>58.28079024800337</v>
      </c>
      <c r="AE13" s="258">
        <v>77.660659639578384</v>
      </c>
      <c r="AF13" s="260">
        <v>68.994360902255636</v>
      </c>
      <c r="AH13" s="261">
        <v>0</v>
      </c>
      <c r="AI13" s="256">
        <v>0</v>
      </c>
      <c r="AJ13" s="257">
        <v>0</v>
      </c>
      <c r="AK13" s="250">
        <v>25</v>
      </c>
      <c r="AL13" s="250">
        <v>20</v>
      </c>
      <c r="AM13" s="250">
        <v>45</v>
      </c>
      <c r="AN13" s="252">
        <v>73</v>
      </c>
      <c r="AO13" s="250">
        <v>35</v>
      </c>
      <c r="AP13" s="251">
        <v>108</v>
      </c>
      <c r="AQ13" s="250">
        <v>115</v>
      </c>
      <c r="AR13" s="250">
        <v>35</v>
      </c>
      <c r="AS13" s="250">
        <v>150</v>
      </c>
      <c r="AT13" s="252">
        <v>81</v>
      </c>
      <c r="AU13" s="250">
        <v>22</v>
      </c>
      <c r="AV13" s="251">
        <v>103</v>
      </c>
      <c r="AW13" s="250">
        <v>1</v>
      </c>
      <c r="AX13" s="250">
        <v>0</v>
      </c>
      <c r="AY13" s="250">
        <v>1</v>
      </c>
      <c r="AZ13" s="433">
        <v>295</v>
      </c>
      <c r="BA13" s="253">
        <v>112</v>
      </c>
      <c r="BB13" s="254">
        <v>407</v>
      </c>
      <c r="BC13" s="447">
        <v>48.135593220338983</v>
      </c>
      <c r="BD13" s="447">
        <v>44.8125</v>
      </c>
      <c r="BE13" s="447">
        <v>47.221130221130224</v>
      </c>
      <c r="BF13" s="452">
        <v>9.8765432098765427</v>
      </c>
      <c r="BG13" s="447">
        <v>27.27272727272727</v>
      </c>
      <c r="BH13" s="453">
        <v>13.592233009708737</v>
      </c>
      <c r="BI13" s="452">
        <v>27.705627705627705</v>
      </c>
      <c r="BJ13" s="447">
        <v>41.77215189873418</v>
      </c>
      <c r="BK13" s="453">
        <v>31.290322580645164</v>
      </c>
      <c r="BL13" s="256"/>
      <c r="BM13" s="261">
        <v>16</v>
      </c>
      <c r="BN13" s="256">
        <v>14</v>
      </c>
      <c r="BO13" s="257">
        <v>30</v>
      </c>
      <c r="BP13" s="252">
        <v>204</v>
      </c>
      <c r="BQ13" s="250">
        <v>283</v>
      </c>
      <c r="BR13" s="251">
        <v>487</v>
      </c>
      <c r="BS13" s="250">
        <v>368</v>
      </c>
      <c r="BT13" s="250">
        <v>619</v>
      </c>
      <c r="BU13" s="250">
        <v>987</v>
      </c>
      <c r="BV13" s="252">
        <v>309</v>
      </c>
      <c r="BW13" s="250">
        <v>591</v>
      </c>
      <c r="BX13" s="251">
        <v>900</v>
      </c>
      <c r="BY13" s="250">
        <v>209</v>
      </c>
      <c r="BZ13" s="250">
        <v>265</v>
      </c>
      <c r="CA13" s="250">
        <v>474</v>
      </c>
      <c r="CB13" s="252">
        <v>6</v>
      </c>
      <c r="CC13" s="250">
        <v>5</v>
      </c>
      <c r="CD13" s="251">
        <v>11</v>
      </c>
      <c r="CE13" s="433">
        <v>1112</v>
      </c>
      <c r="CF13" s="253">
        <v>1777</v>
      </c>
      <c r="CG13" s="434">
        <v>2889</v>
      </c>
      <c r="CH13" s="471">
        <v>43.961330935251802</v>
      </c>
      <c r="CI13" s="472">
        <v>44.10748452447946</v>
      </c>
      <c r="CJ13" s="473">
        <v>44.051228798892353</v>
      </c>
      <c r="CK13" s="462">
        <v>37.320574162679428</v>
      </c>
      <c r="CL13" s="462">
        <v>40</v>
      </c>
      <c r="CM13" s="462">
        <v>38.81856540084388</v>
      </c>
      <c r="CN13" s="471">
        <v>64.011799410029496</v>
      </c>
      <c r="CO13" s="472">
        <v>52.01026518391788</v>
      </c>
      <c r="CP13" s="472">
        <v>56.41580942068218</v>
      </c>
    </row>
    <row r="14" spans="2:94">
      <c r="B14" s="222" t="s">
        <v>283</v>
      </c>
      <c r="C14" s="262">
        <v>177</v>
      </c>
      <c r="D14" s="256">
        <v>60</v>
      </c>
      <c r="E14" s="257">
        <v>237</v>
      </c>
      <c r="F14" s="255">
        <v>1732</v>
      </c>
      <c r="G14" s="256">
        <v>232</v>
      </c>
      <c r="H14" s="257">
        <v>1964</v>
      </c>
      <c r="I14" s="255">
        <v>2905</v>
      </c>
      <c r="J14" s="256">
        <v>454</v>
      </c>
      <c r="K14" s="257">
        <v>3359</v>
      </c>
      <c r="L14" s="255">
        <v>2409</v>
      </c>
      <c r="M14" s="256">
        <v>357</v>
      </c>
      <c r="N14" s="257">
        <v>2766</v>
      </c>
      <c r="O14" s="252">
        <v>1723</v>
      </c>
      <c r="P14" s="250">
        <v>312</v>
      </c>
      <c r="Q14" s="251">
        <v>2035</v>
      </c>
      <c r="R14" s="252">
        <v>40</v>
      </c>
      <c r="S14" s="250">
        <v>29</v>
      </c>
      <c r="T14" s="251">
        <v>69</v>
      </c>
      <c r="U14" s="253">
        <v>8986</v>
      </c>
      <c r="V14" s="253">
        <v>1444</v>
      </c>
      <c r="W14" s="254">
        <v>10430</v>
      </c>
      <c r="X14" s="258">
        <v>43.811929668373025</v>
      </c>
      <c r="Y14" s="258">
        <v>44.594875346260388</v>
      </c>
      <c r="Z14" s="258">
        <v>43.920325982742092</v>
      </c>
      <c r="AA14" s="259">
        <v>39.524085896691815</v>
      </c>
      <c r="AB14" s="258">
        <v>47.435897435897431</v>
      </c>
      <c r="AC14" s="260">
        <v>40.737100737100739</v>
      </c>
      <c r="AD14" s="259">
        <v>61.793302124594888</v>
      </c>
      <c r="AE14" s="258">
        <v>53.944562899786789</v>
      </c>
      <c r="AF14" s="260">
        <v>60.659272951324702</v>
      </c>
      <c r="AH14" s="261">
        <v>9</v>
      </c>
      <c r="AI14" s="256">
        <v>0</v>
      </c>
      <c r="AJ14" s="257">
        <v>9</v>
      </c>
      <c r="AK14" s="250">
        <v>137</v>
      </c>
      <c r="AL14" s="250">
        <v>17</v>
      </c>
      <c r="AM14" s="250">
        <v>154</v>
      </c>
      <c r="AN14" s="252">
        <v>360</v>
      </c>
      <c r="AO14" s="250">
        <v>39</v>
      </c>
      <c r="AP14" s="251">
        <v>399</v>
      </c>
      <c r="AQ14" s="250">
        <v>548</v>
      </c>
      <c r="AR14" s="250">
        <v>45</v>
      </c>
      <c r="AS14" s="250">
        <v>593</v>
      </c>
      <c r="AT14" s="252">
        <v>331</v>
      </c>
      <c r="AU14" s="250">
        <v>34</v>
      </c>
      <c r="AV14" s="251">
        <v>365</v>
      </c>
      <c r="AW14" s="250">
        <v>17</v>
      </c>
      <c r="AX14" s="250">
        <v>1</v>
      </c>
      <c r="AY14" s="250">
        <v>18</v>
      </c>
      <c r="AZ14" s="433">
        <v>1402</v>
      </c>
      <c r="BA14" s="253">
        <v>136</v>
      </c>
      <c r="BB14" s="254">
        <v>1538</v>
      </c>
      <c r="BC14" s="447">
        <v>47.446504992867332</v>
      </c>
      <c r="BD14" s="447">
        <v>46.485294117647058</v>
      </c>
      <c r="BE14" s="447">
        <v>47.361508452535759</v>
      </c>
      <c r="BF14" s="452">
        <v>15.105740181268882</v>
      </c>
      <c r="BG14" s="447">
        <v>14.705882352941178</v>
      </c>
      <c r="BH14" s="453">
        <v>15.068493150684931</v>
      </c>
      <c r="BI14" s="452">
        <v>28.153564899451556</v>
      </c>
      <c r="BJ14" s="447">
        <v>36</v>
      </c>
      <c r="BK14" s="453">
        <v>28.810720268006701</v>
      </c>
      <c r="BL14" s="256"/>
      <c r="BM14" s="261">
        <v>126</v>
      </c>
      <c r="BN14" s="256">
        <v>23</v>
      </c>
      <c r="BO14" s="257">
        <v>149</v>
      </c>
      <c r="BP14" s="252">
        <v>924</v>
      </c>
      <c r="BQ14" s="250">
        <v>186</v>
      </c>
      <c r="BR14" s="251">
        <v>1110</v>
      </c>
      <c r="BS14" s="250">
        <v>2209</v>
      </c>
      <c r="BT14" s="250">
        <v>418</v>
      </c>
      <c r="BU14" s="250">
        <v>2627</v>
      </c>
      <c r="BV14" s="252">
        <v>2817</v>
      </c>
      <c r="BW14" s="250">
        <v>558</v>
      </c>
      <c r="BX14" s="251">
        <v>3375</v>
      </c>
      <c r="BY14" s="250">
        <v>1887</v>
      </c>
      <c r="BZ14" s="250">
        <v>318</v>
      </c>
      <c r="CA14" s="250">
        <v>2205</v>
      </c>
      <c r="CB14" s="252">
        <v>77</v>
      </c>
      <c r="CC14" s="250">
        <v>20</v>
      </c>
      <c r="CD14" s="251">
        <v>97</v>
      </c>
      <c r="CE14" s="433">
        <v>8040</v>
      </c>
      <c r="CF14" s="253">
        <v>1523</v>
      </c>
      <c r="CG14" s="434">
        <v>9563</v>
      </c>
      <c r="CH14" s="471">
        <v>46.518781094527363</v>
      </c>
      <c r="CI14" s="472">
        <v>46.227183191070253</v>
      </c>
      <c r="CJ14" s="473">
        <v>46.472341315486773</v>
      </c>
      <c r="CK14" s="462">
        <v>24.165341812400637</v>
      </c>
      <c r="CL14" s="462">
        <v>30.817610062893081</v>
      </c>
      <c r="CM14" s="462">
        <v>25.124716553287985</v>
      </c>
      <c r="CN14" s="471">
        <v>35.3307523985861</v>
      </c>
      <c r="CO14" s="472">
        <v>34.540636042402831</v>
      </c>
      <c r="CP14" s="472">
        <v>35.204298034780152</v>
      </c>
    </row>
    <row r="15" spans="2:94">
      <c r="B15" s="222" t="s">
        <v>24</v>
      </c>
      <c r="C15" s="262">
        <v>1</v>
      </c>
      <c r="D15" s="256">
        <v>0</v>
      </c>
      <c r="E15" s="257">
        <v>1</v>
      </c>
      <c r="F15" s="255">
        <v>20</v>
      </c>
      <c r="G15" s="256">
        <v>9</v>
      </c>
      <c r="H15" s="257">
        <v>29</v>
      </c>
      <c r="I15" s="255">
        <v>113</v>
      </c>
      <c r="J15" s="256">
        <v>59</v>
      </c>
      <c r="K15" s="257">
        <v>172</v>
      </c>
      <c r="L15" s="255">
        <v>78</v>
      </c>
      <c r="M15" s="256">
        <v>28</v>
      </c>
      <c r="N15" s="257">
        <v>106</v>
      </c>
      <c r="O15" s="252">
        <v>27</v>
      </c>
      <c r="P15" s="250">
        <v>6</v>
      </c>
      <c r="Q15" s="251">
        <v>33</v>
      </c>
      <c r="R15" s="252">
        <v>0</v>
      </c>
      <c r="S15" s="250">
        <v>1</v>
      </c>
      <c r="T15" s="251">
        <v>1</v>
      </c>
      <c r="U15" s="253">
        <v>239</v>
      </c>
      <c r="V15" s="253">
        <v>103</v>
      </c>
      <c r="W15" s="254">
        <v>342</v>
      </c>
      <c r="X15" s="258">
        <v>43.861924686192467</v>
      </c>
      <c r="Y15" s="258">
        <v>42.825242718446603</v>
      </c>
      <c r="Z15" s="258">
        <v>43.549707602339183</v>
      </c>
      <c r="AA15" s="259">
        <v>11.111111111111111</v>
      </c>
      <c r="AB15" s="258">
        <v>16.666666666666664</v>
      </c>
      <c r="AC15" s="260">
        <v>12.121212121212121</v>
      </c>
      <c r="AD15" s="259">
        <v>50.314465408805034</v>
      </c>
      <c r="AE15" s="258">
        <v>56.060606060606055</v>
      </c>
      <c r="AF15" s="260">
        <v>52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433">
        <v>1</v>
      </c>
      <c r="BA15" s="253">
        <v>0</v>
      </c>
      <c r="BB15" s="254">
        <v>1</v>
      </c>
      <c r="BC15" s="447">
        <v>37</v>
      </c>
      <c r="BD15" s="448" t="s">
        <v>25</v>
      </c>
      <c r="BE15" s="447">
        <v>37</v>
      </c>
      <c r="BF15" s="454" t="s">
        <v>25</v>
      </c>
      <c r="BG15" s="448" t="s">
        <v>25</v>
      </c>
      <c r="BH15" s="455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1</v>
      </c>
      <c r="BN15" s="256">
        <v>0</v>
      </c>
      <c r="BO15" s="257">
        <v>1</v>
      </c>
      <c r="BP15" s="252">
        <v>33</v>
      </c>
      <c r="BQ15" s="250">
        <v>7</v>
      </c>
      <c r="BR15" s="251">
        <v>40</v>
      </c>
      <c r="BS15" s="250">
        <v>62</v>
      </c>
      <c r="BT15" s="250">
        <v>12</v>
      </c>
      <c r="BU15" s="250">
        <v>74</v>
      </c>
      <c r="BV15" s="252">
        <v>34</v>
      </c>
      <c r="BW15" s="250">
        <v>17</v>
      </c>
      <c r="BX15" s="251">
        <v>51</v>
      </c>
      <c r="BY15" s="250">
        <v>15</v>
      </c>
      <c r="BZ15" s="250">
        <v>7</v>
      </c>
      <c r="CA15" s="250">
        <v>22</v>
      </c>
      <c r="CB15" s="252">
        <v>0</v>
      </c>
      <c r="CC15" s="250">
        <v>0</v>
      </c>
      <c r="CD15" s="251">
        <v>0</v>
      </c>
      <c r="CE15" s="433">
        <v>145</v>
      </c>
      <c r="CF15" s="253">
        <v>43</v>
      </c>
      <c r="CG15" s="434">
        <v>188</v>
      </c>
      <c r="CH15" s="471">
        <v>41.344827586206897</v>
      </c>
      <c r="CI15" s="472">
        <v>45.139534883720927</v>
      </c>
      <c r="CJ15" s="473">
        <v>42.212765957446805</v>
      </c>
      <c r="CK15" s="462">
        <v>66.666666666666657</v>
      </c>
      <c r="CL15" s="462">
        <v>14.285714285714285</v>
      </c>
      <c r="CM15" s="462">
        <v>50</v>
      </c>
      <c r="CN15" s="471">
        <v>85.897435897435898</v>
      </c>
      <c r="CO15" s="472">
        <v>43.333333333333336</v>
      </c>
      <c r="CP15" s="472">
        <v>74.074074074074076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1</v>
      </c>
      <c r="BQ16" s="250">
        <v>1</v>
      </c>
      <c r="BR16" s="251">
        <v>2</v>
      </c>
      <c r="BS16" s="250">
        <v>4</v>
      </c>
      <c r="BT16" s="250">
        <v>3</v>
      </c>
      <c r="BU16" s="250">
        <v>7</v>
      </c>
      <c r="BV16" s="252">
        <v>7</v>
      </c>
      <c r="BW16" s="250">
        <v>4</v>
      </c>
      <c r="BX16" s="251">
        <v>11</v>
      </c>
      <c r="BY16" s="250">
        <v>5</v>
      </c>
      <c r="BZ16" s="250">
        <v>3</v>
      </c>
      <c r="CA16" s="250">
        <v>8</v>
      </c>
      <c r="CB16" s="252">
        <v>0</v>
      </c>
      <c r="CC16" s="250">
        <v>0</v>
      </c>
      <c r="CD16" s="251">
        <v>0</v>
      </c>
      <c r="CE16" s="433">
        <v>17</v>
      </c>
      <c r="CF16" s="253">
        <v>11</v>
      </c>
      <c r="CG16" s="434">
        <v>28</v>
      </c>
      <c r="CH16" s="471">
        <v>47.882352941176471</v>
      </c>
      <c r="CI16" s="472">
        <v>46.545454545454547</v>
      </c>
      <c r="CJ16" s="473">
        <v>47.357142857142854</v>
      </c>
      <c r="CK16" s="462">
        <v>0</v>
      </c>
      <c r="CL16" s="462">
        <v>0</v>
      </c>
      <c r="CM16" s="462">
        <v>0</v>
      </c>
      <c r="CN16" s="471">
        <v>30.76923076923077</v>
      </c>
      <c r="CO16" s="472">
        <v>22.222222222222221</v>
      </c>
      <c r="CP16" s="472">
        <v>27.27272727272727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6</v>
      </c>
      <c r="J17" s="256">
        <v>3</v>
      </c>
      <c r="K17" s="257">
        <v>9</v>
      </c>
      <c r="L17" s="255">
        <v>11</v>
      </c>
      <c r="M17" s="256">
        <v>1</v>
      </c>
      <c r="N17" s="257">
        <v>12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18</v>
      </c>
      <c r="V17" s="253">
        <v>4</v>
      </c>
      <c r="W17" s="254">
        <v>22</v>
      </c>
      <c r="X17" s="258">
        <v>47.277777777777779</v>
      </c>
      <c r="Y17" s="258">
        <v>40.75</v>
      </c>
      <c r="Z17" s="258">
        <v>46.090909090909093</v>
      </c>
      <c r="AA17" s="259">
        <v>0</v>
      </c>
      <c r="AB17" s="276" t="s">
        <v>25</v>
      </c>
      <c r="AC17" s="260">
        <v>0</v>
      </c>
      <c r="AD17" s="259">
        <v>5.8823529411764701</v>
      </c>
      <c r="AE17" s="258">
        <v>100</v>
      </c>
      <c r="AF17" s="260">
        <v>15.789473684210526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64" t="s">
        <v>25</v>
      </c>
      <c r="CL17" s="464" t="s">
        <v>25</v>
      </c>
      <c r="CM17" s="464" t="s">
        <v>25</v>
      </c>
      <c r="CN17" s="477" t="s">
        <v>25</v>
      </c>
      <c r="CO17" s="478" t="s">
        <v>25</v>
      </c>
      <c r="CP17" s="478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0</v>
      </c>
      <c r="J18" s="256">
        <v>2</v>
      </c>
      <c r="K18" s="257">
        <v>2</v>
      </c>
      <c r="L18" s="255">
        <v>0</v>
      </c>
      <c r="M18" s="256">
        <v>1</v>
      </c>
      <c r="N18" s="257">
        <v>1</v>
      </c>
      <c r="O18" s="252">
        <v>4</v>
      </c>
      <c r="P18" s="250">
        <v>6</v>
      </c>
      <c r="Q18" s="251">
        <v>10</v>
      </c>
      <c r="R18" s="252">
        <v>2</v>
      </c>
      <c r="S18" s="250">
        <v>2</v>
      </c>
      <c r="T18" s="251">
        <v>4</v>
      </c>
      <c r="U18" s="253">
        <v>6</v>
      </c>
      <c r="V18" s="253">
        <v>11</v>
      </c>
      <c r="W18" s="254">
        <v>17</v>
      </c>
      <c r="X18" s="258">
        <v>62.833333333333336</v>
      </c>
      <c r="Y18" s="258">
        <v>56.363636363636367</v>
      </c>
      <c r="Z18" s="258">
        <v>58.647058823529413</v>
      </c>
      <c r="AA18" s="259">
        <v>0</v>
      </c>
      <c r="AB18" s="258">
        <v>0</v>
      </c>
      <c r="AC18" s="260">
        <v>0</v>
      </c>
      <c r="AD18" s="259">
        <v>0</v>
      </c>
      <c r="AE18" s="258">
        <v>0</v>
      </c>
      <c r="AF18" s="260">
        <v>0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65" t="s">
        <v>25</v>
      </c>
      <c r="CL18" s="465" t="s">
        <v>25</v>
      </c>
      <c r="CM18" s="465" t="s">
        <v>25</v>
      </c>
      <c r="CN18" s="484" t="s">
        <v>25</v>
      </c>
      <c r="CO18" s="481" t="s">
        <v>25</v>
      </c>
      <c r="CP18" s="481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0</v>
      </c>
      <c r="H19" s="257">
        <v>0</v>
      </c>
      <c r="I19" s="255">
        <v>1</v>
      </c>
      <c r="J19" s="256">
        <v>3</v>
      </c>
      <c r="K19" s="257">
        <v>4</v>
      </c>
      <c r="L19" s="255">
        <v>0</v>
      </c>
      <c r="M19" s="256">
        <v>7</v>
      </c>
      <c r="N19" s="257">
        <v>7</v>
      </c>
      <c r="O19" s="252">
        <v>0</v>
      </c>
      <c r="P19" s="250">
        <v>7</v>
      </c>
      <c r="Q19" s="251">
        <v>7</v>
      </c>
      <c r="R19" s="252">
        <v>0</v>
      </c>
      <c r="S19" s="250">
        <v>0</v>
      </c>
      <c r="T19" s="251">
        <v>0</v>
      </c>
      <c r="U19" s="253">
        <v>1</v>
      </c>
      <c r="V19" s="253">
        <v>17</v>
      </c>
      <c r="W19" s="254">
        <v>18</v>
      </c>
      <c r="X19" s="258">
        <v>42</v>
      </c>
      <c r="Y19" s="258">
        <v>51.705882352941174</v>
      </c>
      <c r="Z19" s="258">
        <v>51.166666666666664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21.428571428571427</v>
      </c>
      <c r="AF19" s="260">
        <v>20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1</v>
      </c>
      <c r="BQ19" s="250">
        <v>0</v>
      </c>
      <c r="BR19" s="251">
        <v>1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1</v>
      </c>
      <c r="CF19" s="253">
        <v>1</v>
      </c>
      <c r="CG19" s="434">
        <v>2</v>
      </c>
      <c r="CH19" s="471">
        <v>27</v>
      </c>
      <c r="CI19" s="472">
        <v>42</v>
      </c>
      <c r="CJ19" s="473">
        <v>34.5</v>
      </c>
      <c r="CK19" s="465" t="s">
        <v>25</v>
      </c>
      <c r="CL19" s="465" t="s">
        <v>25</v>
      </c>
      <c r="CM19" s="465" t="s">
        <v>25</v>
      </c>
      <c r="CN19" s="484" t="s">
        <v>25</v>
      </c>
      <c r="CO19" s="472">
        <v>0</v>
      </c>
      <c r="CP19" s="472">
        <v>100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3</v>
      </c>
      <c r="G20" s="256">
        <v>4</v>
      </c>
      <c r="H20" s="257">
        <v>7</v>
      </c>
      <c r="I20" s="255">
        <v>1</v>
      </c>
      <c r="J20" s="256">
        <v>12</v>
      </c>
      <c r="K20" s="257">
        <v>13</v>
      </c>
      <c r="L20" s="255">
        <v>1</v>
      </c>
      <c r="M20" s="256">
        <v>6</v>
      </c>
      <c r="N20" s="257">
        <v>7</v>
      </c>
      <c r="O20" s="252">
        <v>0</v>
      </c>
      <c r="P20" s="250">
        <v>4</v>
      </c>
      <c r="Q20" s="251">
        <v>4</v>
      </c>
      <c r="R20" s="252">
        <v>0</v>
      </c>
      <c r="S20" s="250">
        <v>0</v>
      </c>
      <c r="T20" s="251">
        <v>0</v>
      </c>
      <c r="U20" s="253">
        <v>5</v>
      </c>
      <c r="V20" s="253">
        <v>26</v>
      </c>
      <c r="W20" s="254">
        <v>31</v>
      </c>
      <c r="X20" s="258">
        <v>36</v>
      </c>
      <c r="Y20" s="258">
        <v>42.769230769230766</v>
      </c>
      <c r="Z20" s="258">
        <v>41.677419354838712</v>
      </c>
      <c r="AA20" s="277" t="s">
        <v>25</v>
      </c>
      <c r="AB20" s="258">
        <v>0</v>
      </c>
      <c r="AC20" s="260">
        <v>25</v>
      </c>
      <c r="AD20" s="259">
        <v>400</v>
      </c>
      <c r="AE20" s="258">
        <v>73.333333333333329</v>
      </c>
      <c r="AF20" s="260">
        <v>93.75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96" t="s">
        <v>25</v>
      </c>
      <c r="CI20" s="497" t="s">
        <v>25</v>
      </c>
      <c r="CJ20" s="498" t="s">
        <v>25</v>
      </c>
      <c r="CK20" s="494" t="s">
        <v>25</v>
      </c>
      <c r="CL20" s="494" t="s">
        <v>25</v>
      </c>
      <c r="CM20" s="494" t="s">
        <v>25</v>
      </c>
      <c r="CN20" s="496" t="s">
        <v>25</v>
      </c>
      <c r="CO20" s="497" t="s">
        <v>25</v>
      </c>
      <c r="CP20" s="497" t="s">
        <v>25</v>
      </c>
    </row>
    <row r="21" spans="1:117" ht="17.25" thickBot="1">
      <c r="B21" s="425" t="s">
        <v>30</v>
      </c>
      <c r="C21" s="428">
        <v>0</v>
      </c>
      <c r="D21" s="269">
        <v>0</v>
      </c>
      <c r="E21" s="270">
        <v>0</v>
      </c>
      <c r="F21" s="268">
        <v>0</v>
      </c>
      <c r="G21" s="269">
        <v>0</v>
      </c>
      <c r="H21" s="270">
        <v>0</v>
      </c>
      <c r="I21" s="268">
        <v>0</v>
      </c>
      <c r="J21" s="269">
        <v>0</v>
      </c>
      <c r="K21" s="270">
        <v>0</v>
      </c>
      <c r="L21" s="268">
        <v>0</v>
      </c>
      <c r="M21" s="269">
        <v>0</v>
      </c>
      <c r="N21" s="270">
        <v>0</v>
      </c>
      <c r="O21" s="265">
        <v>1</v>
      </c>
      <c r="P21" s="263">
        <v>1</v>
      </c>
      <c r="Q21" s="264">
        <v>2</v>
      </c>
      <c r="R21" s="265">
        <v>0</v>
      </c>
      <c r="S21" s="263">
        <v>0</v>
      </c>
      <c r="T21" s="264">
        <v>0</v>
      </c>
      <c r="U21" s="266">
        <v>1</v>
      </c>
      <c r="V21" s="266">
        <v>1</v>
      </c>
      <c r="W21" s="267">
        <v>2</v>
      </c>
      <c r="X21" s="272">
        <v>62</v>
      </c>
      <c r="Y21" s="272">
        <v>57</v>
      </c>
      <c r="Z21" s="272">
        <v>59.5</v>
      </c>
      <c r="AA21" s="271">
        <v>0</v>
      </c>
      <c r="AB21" s="272">
        <v>0</v>
      </c>
      <c r="AC21" s="273">
        <v>0</v>
      </c>
      <c r="AD21" s="271">
        <v>0</v>
      </c>
      <c r="AE21" s="272">
        <v>0</v>
      </c>
      <c r="AF21" s="273">
        <v>0</v>
      </c>
      <c r="AH21" s="274">
        <v>0</v>
      </c>
      <c r="AI21" s="269">
        <v>0</v>
      </c>
      <c r="AJ21" s="270">
        <v>0</v>
      </c>
      <c r="AK21" s="263">
        <v>0</v>
      </c>
      <c r="AL21" s="263">
        <v>0</v>
      </c>
      <c r="AM21" s="263">
        <v>0</v>
      </c>
      <c r="AN21" s="265">
        <v>0</v>
      </c>
      <c r="AO21" s="263">
        <v>0</v>
      </c>
      <c r="AP21" s="264">
        <v>0</v>
      </c>
      <c r="AQ21" s="263">
        <v>0</v>
      </c>
      <c r="AR21" s="263">
        <v>0</v>
      </c>
      <c r="AS21" s="263">
        <v>0</v>
      </c>
      <c r="AT21" s="265">
        <v>0</v>
      </c>
      <c r="AU21" s="263">
        <v>0</v>
      </c>
      <c r="AV21" s="264">
        <v>0</v>
      </c>
      <c r="AW21" s="263">
        <v>0</v>
      </c>
      <c r="AX21" s="263">
        <v>0</v>
      </c>
      <c r="AY21" s="263">
        <v>0</v>
      </c>
      <c r="AZ21" s="435">
        <v>0</v>
      </c>
      <c r="BA21" s="266">
        <v>0</v>
      </c>
      <c r="BB21" s="267">
        <v>0</v>
      </c>
      <c r="BC21" s="459" t="s">
        <v>25</v>
      </c>
      <c r="BD21" s="459" t="s">
        <v>25</v>
      </c>
      <c r="BE21" s="459" t="s">
        <v>25</v>
      </c>
      <c r="BF21" s="458" t="s">
        <v>25</v>
      </c>
      <c r="BG21" s="459" t="s">
        <v>25</v>
      </c>
      <c r="BH21" s="460" t="s">
        <v>25</v>
      </c>
      <c r="BI21" s="458" t="s">
        <v>25</v>
      </c>
      <c r="BJ21" s="459" t="s">
        <v>25</v>
      </c>
      <c r="BK21" s="460" t="s">
        <v>25</v>
      </c>
      <c r="BL21" s="256"/>
      <c r="BM21" s="274">
        <v>0</v>
      </c>
      <c r="BN21" s="269">
        <v>0</v>
      </c>
      <c r="BO21" s="270">
        <v>0</v>
      </c>
      <c r="BP21" s="265">
        <v>0</v>
      </c>
      <c r="BQ21" s="263">
        <v>0</v>
      </c>
      <c r="BR21" s="264">
        <v>0</v>
      </c>
      <c r="BS21" s="263">
        <v>0</v>
      </c>
      <c r="BT21" s="263">
        <v>0</v>
      </c>
      <c r="BU21" s="263">
        <v>0</v>
      </c>
      <c r="BV21" s="265">
        <v>0</v>
      </c>
      <c r="BW21" s="263">
        <v>0</v>
      </c>
      <c r="BX21" s="264">
        <v>0</v>
      </c>
      <c r="BY21" s="263">
        <v>0</v>
      </c>
      <c r="BZ21" s="263">
        <v>0</v>
      </c>
      <c r="CA21" s="263">
        <v>0</v>
      </c>
      <c r="CB21" s="265">
        <v>0</v>
      </c>
      <c r="CC21" s="263">
        <v>0</v>
      </c>
      <c r="CD21" s="264">
        <v>0</v>
      </c>
      <c r="CE21" s="435">
        <v>0</v>
      </c>
      <c r="CF21" s="266">
        <v>0</v>
      </c>
      <c r="CG21" s="436">
        <v>0</v>
      </c>
      <c r="CH21" s="499" t="s">
        <v>25</v>
      </c>
      <c r="CI21" s="495" t="s">
        <v>25</v>
      </c>
      <c r="CJ21" s="500" t="s">
        <v>25</v>
      </c>
      <c r="CK21" s="495" t="s">
        <v>25</v>
      </c>
      <c r="CL21" s="495" t="s">
        <v>25</v>
      </c>
      <c r="CM21" s="495" t="s">
        <v>25</v>
      </c>
      <c r="CN21" s="499" t="s">
        <v>25</v>
      </c>
      <c r="CO21" s="495" t="s">
        <v>25</v>
      </c>
      <c r="CP21" s="495" t="s">
        <v>25</v>
      </c>
    </row>
    <row r="22" spans="1:117" ht="17.25" thickTop="1">
      <c r="CM22" s="493"/>
      <c r="CN22" s="275"/>
      <c r="CO22" s="275"/>
      <c r="CP22" s="275"/>
    </row>
    <row r="23" spans="1:117" s="182" customFormat="1" ht="15" customHeight="1">
      <c r="A23" s="217"/>
      <c r="B23" s="409" t="s">
        <v>274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9"/>
      <c r="AH23" s="418"/>
      <c r="AI23" s="419"/>
      <c r="AJ23" s="418"/>
      <c r="AK23" s="419"/>
      <c r="AL23" s="418"/>
      <c r="AM23" s="419"/>
      <c r="AN23" s="418"/>
      <c r="AO23" s="419"/>
      <c r="AP23" s="418"/>
      <c r="AQ23" s="419"/>
      <c r="AR23" s="418"/>
      <c r="AS23" s="420"/>
      <c r="AT23" s="418"/>
      <c r="AU23" s="418"/>
      <c r="AV23" s="418"/>
      <c r="AW23" s="419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9"/>
      <c r="BM23" s="418"/>
      <c r="BN23" s="421"/>
      <c r="BO23" s="421"/>
      <c r="BP23" s="421"/>
      <c r="BQ23" s="421"/>
      <c r="DI23" s="217"/>
      <c r="DJ23" s="217"/>
      <c r="DK23" s="217"/>
      <c r="DL23" s="217"/>
      <c r="DM23" s="217"/>
    </row>
    <row r="24" spans="1:117" s="412" customFormat="1" ht="15">
      <c r="B24" s="411" t="s">
        <v>271</v>
      </c>
    </row>
    <row r="25" spans="1:117" s="412" customFormat="1" ht="33.75" customHeight="1">
      <c r="B25" s="524" t="s">
        <v>272</v>
      </c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</row>
    <row r="26" spans="1:117" s="412" customFormat="1" ht="34.5" customHeight="1">
      <c r="B26" s="524" t="s">
        <v>273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422"/>
      <c r="R26" s="422"/>
      <c r="S26" s="422"/>
    </row>
    <row r="27" spans="1:117" s="417" customFormat="1" ht="17.25" customHeight="1">
      <c r="A27" s="415"/>
      <c r="B27" s="413" t="s">
        <v>248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4"/>
      <c r="U27" s="182"/>
      <c r="V27" s="182"/>
    </row>
  </sheetData>
  <mergeCells count="38">
    <mergeCell ref="BI7:BK7"/>
    <mergeCell ref="AH5:BK5"/>
    <mergeCell ref="AH6:BK6"/>
    <mergeCell ref="BY7:CA7"/>
    <mergeCell ref="CB7:CD7"/>
    <mergeCell ref="AW7:AY7"/>
    <mergeCell ref="AZ7:BB7"/>
    <mergeCell ref="BM7:BO7"/>
    <mergeCell ref="BP7:BR7"/>
    <mergeCell ref="BS7:BU7"/>
    <mergeCell ref="BV7:BX7"/>
    <mergeCell ref="AT7:AV7"/>
    <mergeCell ref="AH7:AJ7"/>
    <mergeCell ref="AK7:AM7"/>
    <mergeCell ref="AN7:AP7"/>
    <mergeCell ref="AQ7:AS7"/>
    <mergeCell ref="C5:AF5"/>
    <mergeCell ref="B25:P25"/>
    <mergeCell ref="B26:P26"/>
    <mergeCell ref="BC7:BE7"/>
    <mergeCell ref="BF7:BH7"/>
    <mergeCell ref="O7:Q7"/>
    <mergeCell ref="R7:T7"/>
    <mergeCell ref="U7:W7"/>
    <mergeCell ref="AA7:AC7"/>
    <mergeCell ref="AD7:AF7"/>
    <mergeCell ref="C7:E7"/>
    <mergeCell ref="F7:H7"/>
    <mergeCell ref="I7:K7"/>
    <mergeCell ref="L7:N7"/>
    <mergeCell ref="C6:AF6"/>
    <mergeCell ref="X7:Z7"/>
    <mergeCell ref="CH7:CJ7"/>
    <mergeCell ref="CK7:CM7"/>
    <mergeCell ref="CN7:CP7"/>
    <mergeCell ref="BM6:CP6"/>
    <mergeCell ref="BM5:CP5"/>
    <mergeCell ref="CE7:CG7"/>
  </mergeCells>
  <hyperlinks>
    <hyperlink ref="B1" location="Indice!A1" display="Voltar ao Índice"/>
    <hyperlink ref="B27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7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710937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59" width="6.5703125" style="222" customWidth="1"/>
    <col min="60" max="60" width="6.140625" style="222" customWidth="1"/>
    <col min="61" max="61" width="6.5703125" style="222" customWidth="1"/>
    <col min="62" max="62" width="5.7109375" style="222" customWidth="1"/>
    <col min="63" max="63" width="6.5703125" style="222" customWidth="1"/>
    <col min="64" max="64" width="0.71093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7.42578125" style="222" customWidth="1"/>
    <col min="87" max="87" width="7" style="222" customWidth="1"/>
    <col min="88" max="88" width="6.140625" style="222" customWidth="1"/>
    <col min="89" max="89" width="7" style="222" customWidth="1"/>
    <col min="90" max="90" width="6.5703125" style="222" customWidth="1"/>
    <col min="91" max="91" width="7" style="222" customWidth="1"/>
    <col min="92" max="92" width="6.7109375" style="222" customWidth="1"/>
    <col min="93" max="93" width="6" style="222" customWidth="1"/>
    <col min="94" max="94" width="6.710937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182</v>
      </c>
    </row>
    <row r="4" spans="2:94" s="86" customFormat="1">
      <c r="B4" s="87"/>
    </row>
    <row r="5" spans="2:94" ht="18" customHeight="1">
      <c r="C5" s="548" t="s">
        <v>285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285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285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1" t="s">
        <v>57</v>
      </c>
      <c r="Y8" s="281" t="s">
        <v>18</v>
      </c>
      <c r="Z8" s="281" t="s">
        <v>3</v>
      </c>
      <c r="AA8" s="238" t="s">
        <v>17</v>
      </c>
      <c r="AB8" s="281" t="s">
        <v>18</v>
      </c>
      <c r="AC8" s="239" t="s">
        <v>3</v>
      </c>
      <c r="AD8" s="238" t="s">
        <v>17</v>
      </c>
      <c r="AE8" s="281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405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2:94" s="240" customFormat="1" ht="20.25" customHeight="1" thickTop="1">
      <c r="B9" s="241" t="s">
        <v>3</v>
      </c>
      <c r="C9" s="242">
        <v>402</v>
      </c>
      <c r="D9" s="242">
        <v>253</v>
      </c>
      <c r="E9" s="243">
        <v>655</v>
      </c>
      <c r="F9" s="244">
        <v>4353</v>
      </c>
      <c r="G9" s="242">
        <v>3252</v>
      </c>
      <c r="H9" s="243">
        <v>7605</v>
      </c>
      <c r="I9" s="244">
        <v>8108</v>
      </c>
      <c r="J9" s="242">
        <v>6609</v>
      </c>
      <c r="K9" s="243">
        <v>14717</v>
      </c>
      <c r="L9" s="244">
        <v>7136</v>
      </c>
      <c r="M9" s="242">
        <v>4662</v>
      </c>
      <c r="N9" s="243">
        <v>11798</v>
      </c>
      <c r="O9" s="244">
        <v>4152</v>
      </c>
      <c r="P9" s="242">
        <v>1720</v>
      </c>
      <c r="Q9" s="243">
        <v>5872</v>
      </c>
      <c r="R9" s="244">
        <v>174</v>
      </c>
      <c r="S9" s="242">
        <v>102</v>
      </c>
      <c r="T9" s="243">
        <v>276</v>
      </c>
      <c r="U9" s="245">
        <v>24325</v>
      </c>
      <c r="V9" s="245">
        <v>16598</v>
      </c>
      <c r="W9" s="246">
        <v>40923</v>
      </c>
      <c r="X9" s="247">
        <v>43.922137718396712</v>
      </c>
      <c r="Y9" s="247">
        <v>42.266176647788889</v>
      </c>
      <c r="Z9" s="247">
        <v>43.250494831757202</v>
      </c>
      <c r="AA9" s="248">
        <v>42.750481695568396</v>
      </c>
      <c r="AB9" s="247">
        <v>76.395348837209298</v>
      </c>
      <c r="AC9" s="249">
        <v>52.605585831062676</v>
      </c>
      <c r="AD9" s="248">
        <v>55.292390194075594</v>
      </c>
      <c r="AE9" s="247">
        <v>65.434067576995915</v>
      </c>
      <c r="AF9" s="249">
        <v>59.252052768805697</v>
      </c>
      <c r="AG9" s="8"/>
      <c r="AH9" s="244">
        <v>17</v>
      </c>
      <c r="AI9" s="242">
        <v>0</v>
      </c>
      <c r="AJ9" s="243">
        <v>17</v>
      </c>
      <c r="AK9" s="242">
        <v>191</v>
      </c>
      <c r="AL9" s="242">
        <v>51</v>
      </c>
      <c r="AM9" s="242">
        <v>242</v>
      </c>
      <c r="AN9" s="244">
        <v>513</v>
      </c>
      <c r="AO9" s="242">
        <v>117</v>
      </c>
      <c r="AP9" s="243">
        <v>630</v>
      </c>
      <c r="AQ9" s="242">
        <v>718</v>
      </c>
      <c r="AR9" s="242">
        <v>95</v>
      </c>
      <c r="AS9" s="242">
        <v>813</v>
      </c>
      <c r="AT9" s="244">
        <v>445</v>
      </c>
      <c r="AU9" s="242">
        <v>59</v>
      </c>
      <c r="AV9" s="243">
        <v>504</v>
      </c>
      <c r="AW9" s="242">
        <v>27</v>
      </c>
      <c r="AX9" s="242">
        <v>5</v>
      </c>
      <c r="AY9" s="242">
        <v>32</v>
      </c>
      <c r="AZ9" s="432">
        <v>1911</v>
      </c>
      <c r="BA9" s="245">
        <v>327</v>
      </c>
      <c r="BB9" s="246">
        <v>2238</v>
      </c>
      <c r="BC9" s="446">
        <v>47.213500784929359</v>
      </c>
      <c r="BD9" s="446">
        <v>44.813455657492355</v>
      </c>
      <c r="BE9" s="446">
        <v>46.86282394995532</v>
      </c>
      <c r="BF9" s="450">
        <v>14.831460674157304</v>
      </c>
      <c r="BG9" s="446">
        <v>20.33898305084746</v>
      </c>
      <c r="BH9" s="451">
        <v>15.476190476190476</v>
      </c>
      <c r="BI9" s="450">
        <v>31.159917638984215</v>
      </c>
      <c r="BJ9" s="446">
        <v>44.690265486725664</v>
      </c>
      <c r="BK9" s="451">
        <v>32.976827094474153</v>
      </c>
      <c r="BL9" s="242"/>
      <c r="BM9" s="244">
        <v>197</v>
      </c>
      <c r="BN9" s="242">
        <v>81</v>
      </c>
      <c r="BO9" s="243">
        <v>278</v>
      </c>
      <c r="BP9" s="244">
        <v>1288</v>
      </c>
      <c r="BQ9" s="242">
        <v>674</v>
      </c>
      <c r="BR9" s="243">
        <v>1962</v>
      </c>
      <c r="BS9" s="242">
        <v>3076</v>
      </c>
      <c r="BT9" s="242">
        <v>1632</v>
      </c>
      <c r="BU9" s="242">
        <v>4708</v>
      </c>
      <c r="BV9" s="244">
        <v>3351</v>
      </c>
      <c r="BW9" s="242">
        <v>1470</v>
      </c>
      <c r="BX9" s="243">
        <v>4821</v>
      </c>
      <c r="BY9" s="242">
        <v>2504</v>
      </c>
      <c r="BZ9" s="242">
        <v>793</v>
      </c>
      <c r="CA9" s="242">
        <v>3297</v>
      </c>
      <c r="CB9" s="244">
        <v>134</v>
      </c>
      <c r="CC9" s="242">
        <v>42</v>
      </c>
      <c r="CD9" s="243">
        <v>176</v>
      </c>
      <c r="CE9" s="432">
        <v>10550</v>
      </c>
      <c r="CF9" s="245">
        <v>4692</v>
      </c>
      <c r="CG9" s="245">
        <v>15242</v>
      </c>
      <c r="CH9" s="501">
        <v>46.203981042654028</v>
      </c>
      <c r="CI9" s="502">
        <v>44.532395566922418</v>
      </c>
      <c r="CJ9" s="503">
        <v>45.689410838472639</v>
      </c>
      <c r="CK9" s="468">
        <v>25.638977635782751</v>
      </c>
      <c r="CL9" s="469">
        <v>36.948297604035304</v>
      </c>
      <c r="CM9" s="470">
        <v>28.359114346375492</v>
      </c>
      <c r="CN9" s="461">
        <v>38.907175773535215</v>
      </c>
      <c r="CO9" s="461">
        <v>47.779527559055119</v>
      </c>
      <c r="CP9" s="461">
        <v>41.522748375116066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1</v>
      </c>
      <c r="G10" s="256">
        <v>1</v>
      </c>
      <c r="H10" s="257">
        <v>2</v>
      </c>
      <c r="I10" s="255">
        <v>55</v>
      </c>
      <c r="J10" s="256">
        <v>17</v>
      </c>
      <c r="K10" s="257">
        <v>72</v>
      </c>
      <c r="L10" s="255">
        <v>64</v>
      </c>
      <c r="M10" s="256">
        <v>25</v>
      </c>
      <c r="N10" s="257">
        <v>89</v>
      </c>
      <c r="O10" s="252">
        <v>80</v>
      </c>
      <c r="P10" s="250">
        <v>16</v>
      </c>
      <c r="Q10" s="251">
        <v>96</v>
      </c>
      <c r="R10" s="252">
        <v>16</v>
      </c>
      <c r="S10" s="250">
        <v>3</v>
      </c>
      <c r="T10" s="251">
        <v>19</v>
      </c>
      <c r="U10" s="253">
        <v>216</v>
      </c>
      <c r="V10" s="253">
        <v>62</v>
      </c>
      <c r="W10" s="254">
        <v>278</v>
      </c>
      <c r="X10" s="258">
        <v>52.328703703703702</v>
      </c>
      <c r="Y10" s="258">
        <v>49.548387096774192</v>
      </c>
      <c r="Z10" s="258">
        <v>51.708633093525179</v>
      </c>
      <c r="AA10" s="259">
        <v>0</v>
      </c>
      <c r="AB10" s="258">
        <v>6.25</v>
      </c>
      <c r="AC10" s="260">
        <v>1.0416666666666665</v>
      </c>
      <c r="AD10" s="259">
        <v>9.0909090909090917</v>
      </c>
      <c r="AE10" s="258">
        <v>12.727272727272727</v>
      </c>
      <c r="AF10" s="260">
        <v>9.8814229249011856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3</v>
      </c>
      <c r="AP10" s="251">
        <v>4</v>
      </c>
      <c r="AQ10" s="250">
        <v>4</v>
      </c>
      <c r="AR10" s="250">
        <v>0</v>
      </c>
      <c r="AS10" s="250">
        <v>4</v>
      </c>
      <c r="AT10" s="252">
        <v>2</v>
      </c>
      <c r="AU10" s="250">
        <v>1</v>
      </c>
      <c r="AV10" s="251">
        <v>3</v>
      </c>
      <c r="AW10" s="250">
        <v>1</v>
      </c>
      <c r="AX10" s="250">
        <v>0</v>
      </c>
      <c r="AY10" s="250">
        <v>1</v>
      </c>
      <c r="AZ10" s="433">
        <v>8</v>
      </c>
      <c r="BA10" s="253">
        <v>4</v>
      </c>
      <c r="BB10" s="254">
        <v>12</v>
      </c>
      <c r="BC10" s="447">
        <v>53.25</v>
      </c>
      <c r="BD10" s="447">
        <v>45.75</v>
      </c>
      <c r="BE10" s="447">
        <v>50.75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2</v>
      </c>
      <c r="BQ10" s="250">
        <v>3</v>
      </c>
      <c r="BR10" s="251">
        <v>5</v>
      </c>
      <c r="BS10" s="250">
        <v>28</v>
      </c>
      <c r="BT10" s="250">
        <v>10</v>
      </c>
      <c r="BU10" s="250">
        <v>38</v>
      </c>
      <c r="BV10" s="252">
        <v>40</v>
      </c>
      <c r="BW10" s="250">
        <v>13</v>
      </c>
      <c r="BX10" s="251">
        <v>53</v>
      </c>
      <c r="BY10" s="250">
        <v>30</v>
      </c>
      <c r="BZ10" s="250">
        <v>6</v>
      </c>
      <c r="CA10" s="250">
        <v>36</v>
      </c>
      <c r="CB10" s="252">
        <v>3</v>
      </c>
      <c r="CC10" s="250">
        <v>0</v>
      </c>
      <c r="CD10" s="251">
        <v>3</v>
      </c>
      <c r="CE10" s="433">
        <v>103</v>
      </c>
      <c r="CF10" s="253">
        <v>32</v>
      </c>
      <c r="CG10" s="434">
        <v>135</v>
      </c>
      <c r="CH10" s="471">
        <v>50.106796116504853</v>
      </c>
      <c r="CI10" s="472">
        <v>46.6875</v>
      </c>
      <c r="CJ10" s="473">
        <v>49.296296296296298</v>
      </c>
      <c r="CK10" s="471">
        <v>3.3333333333333335</v>
      </c>
      <c r="CL10" s="472">
        <v>16.666666666666664</v>
      </c>
      <c r="CM10" s="473">
        <v>5.5555555555555554</v>
      </c>
      <c r="CN10" s="462">
        <v>10.75268817204301</v>
      </c>
      <c r="CO10" s="462">
        <v>28.000000000000004</v>
      </c>
      <c r="CP10" s="462">
        <v>14.40677966101695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50</v>
      </c>
      <c r="G11" s="256">
        <v>40</v>
      </c>
      <c r="H11" s="257">
        <v>90</v>
      </c>
      <c r="I11" s="255">
        <v>836</v>
      </c>
      <c r="J11" s="256">
        <v>681</v>
      </c>
      <c r="K11" s="257">
        <v>1517</v>
      </c>
      <c r="L11" s="255">
        <v>1069</v>
      </c>
      <c r="M11" s="256">
        <v>523</v>
      </c>
      <c r="N11" s="257">
        <v>1592</v>
      </c>
      <c r="O11" s="252">
        <v>574</v>
      </c>
      <c r="P11" s="250">
        <v>167</v>
      </c>
      <c r="Q11" s="251">
        <v>741</v>
      </c>
      <c r="R11" s="252">
        <v>20</v>
      </c>
      <c r="S11" s="250">
        <v>4</v>
      </c>
      <c r="T11" s="251">
        <v>24</v>
      </c>
      <c r="U11" s="253">
        <v>2549</v>
      </c>
      <c r="V11" s="253">
        <v>1415</v>
      </c>
      <c r="W11" s="254">
        <v>3964</v>
      </c>
      <c r="X11" s="258">
        <v>48.262063554335036</v>
      </c>
      <c r="Y11" s="258">
        <v>45.450883392226146</v>
      </c>
      <c r="Z11" s="258">
        <v>47.258577194752775</v>
      </c>
      <c r="AA11" s="259">
        <v>0.52264808362369342</v>
      </c>
      <c r="AB11" s="258">
        <v>1.7964071856287425</v>
      </c>
      <c r="AC11" s="260">
        <v>0.80971659919028338</v>
      </c>
      <c r="AD11" s="259">
        <v>12.787610619469024</v>
      </c>
      <c r="AE11" s="258">
        <v>20.01696352841391</v>
      </c>
      <c r="AF11" s="260">
        <v>15.266065716778133</v>
      </c>
      <c r="AH11" s="261">
        <v>0</v>
      </c>
      <c r="AI11" s="256">
        <v>0</v>
      </c>
      <c r="AJ11" s="257">
        <v>0</v>
      </c>
      <c r="AK11" s="250">
        <v>1</v>
      </c>
      <c r="AL11" s="250">
        <v>0</v>
      </c>
      <c r="AM11" s="250">
        <v>1</v>
      </c>
      <c r="AN11" s="252">
        <v>11</v>
      </c>
      <c r="AO11" s="250">
        <v>7</v>
      </c>
      <c r="AP11" s="251">
        <v>18</v>
      </c>
      <c r="AQ11" s="250">
        <v>10</v>
      </c>
      <c r="AR11" s="250">
        <v>3</v>
      </c>
      <c r="AS11" s="250">
        <v>13</v>
      </c>
      <c r="AT11" s="252">
        <v>1</v>
      </c>
      <c r="AU11" s="250">
        <v>0</v>
      </c>
      <c r="AV11" s="251">
        <v>1</v>
      </c>
      <c r="AW11" s="250">
        <v>0</v>
      </c>
      <c r="AX11" s="250">
        <v>0</v>
      </c>
      <c r="AY11" s="250">
        <v>0</v>
      </c>
      <c r="AZ11" s="433">
        <v>23</v>
      </c>
      <c r="BA11" s="253">
        <v>10</v>
      </c>
      <c r="BB11" s="254">
        <v>33</v>
      </c>
      <c r="BC11" s="447">
        <v>44.173913043478258</v>
      </c>
      <c r="BD11" s="447">
        <v>42.5</v>
      </c>
      <c r="BE11" s="447">
        <v>43.666666666666664</v>
      </c>
      <c r="BF11" s="452">
        <v>0</v>
      </c>
      <c r="BG11" s="448" t="s">
        <v>25</v>
      </c>
      <c r="BH11" s="453">
        <v>0</v>
      </c>
      <c r="BI11" s="452">
        <v>27.777777777777779</v>
      </c>
      <c r="BJ11" s="447">
        <v>42.857142857142854</v>
      </c>
      <c r="BK11" s="453">
        <v>32</v>
      </c>
      <c r="BL11" s="256"/>
      <c r="BM11" s="261">
        <v>0</v>
      </c>
      <c r="BN11" s="256">
        <v>0</v>
      </c>
      <c r="BO11" s="257">
        <v>0</v>
      </c>
      <c r="BP11" s="252">
        <v>14</v>
      </c>
      <c r="BQ11" s="250">
        <v>8</v>
      </c>
      <c r="BR11" s="251">
        <v>22</v>
      </c>
      <c r="BS11" s="250">
        <v>109</v>
      </c>
      <c r="BT11" s="250">
        <v>101</v>
      </c>
      <c r="BU11" s="250">
        <v>210</v>
      </c>
      <c r="BV11" s="252">
        <v>75</v>
      </c>
      <c r="BW11" s="250">
        <v>65</v>
      </c>
      <c r="BX11" s="251">
        <v>140</v>
      </c>
      <c r="BY11" s="250">
        <v>62</v>
      </c>
      <c r="BZ11" s="250">
        <v>32</v>
      </c>
      <c r="CA11" s="250">
        <v>94</v>
      </c>
      <c r="CB11" s="252">
        <v>8</v>
      </c>
      <c r="CC11" s="250">
        <v>2</v>
      </c>
      <c r="CD11" s="251">
        <v>10</v>
      </c>
      <c r="CE11" s="433">
        <v>268</v>
      </c>
      <c r="CF11" s="253">
        <v>208</v>
      </c>
      <c r="CG11" s="434">
        <v>476</v>
      </c>
      <c r="CH11" s="471">
        <v>47.46641791044776</v>
      </c>
      <c r="CI11" s="472">
        <v>45.918269230769234</v>
      </c>
      <c r="CJ11" s="473">
        <v>46.789915966386552</v>
      </c>
      <c r="CK11" s="471">
        <v>1.6129032258064515</v>
      </c>
      <c r="CL11" s="472">
        <v>0</v>
      </c>
      <c r="CM11" s="473">
        <v>1.0638297872340425</v>
      </c>
      <c r="CN11" s="462">
        <v>28.846153846153843</v>
      </c>
      <c r="CO11" s="462">
        <v>26.829268292682929</v>
      </c>
      <c r="CP11" s="462">
        <v>27.956989247311824</v>
      </c>
    </row>
    <row r="12" spans="2:94">
      <c r="B12" s="222" t="s">
        <v>23</v>
      </c>
      <c r="C12" s="262">
        <v>14</v>
      </c>
      <c r="D12" s="256">
        <v>9</v>
      </c>
      <c r="E12" s="257">
        <v>23</v>
      </c>
      <c r="F12" s="255">
        <v>582</v>
      </c>
      <c r="G12" s="256">
        <v>406</v>
      </c>
      <c r="H12" s="257">
        <v>988</v>
      </c>
      <c r="I12" s="255">
        <v>1438</v>
      </c>
      <c r="J12" s="256">
        <v>1312</v>
      </c>
      <c r="K12" s="257">
        <v>2750</v>
      </c>
      <c r="L12" s="255">
        <v>1013</v>
      </c>
      <c r="M12" s="256">
        <v>687</v>
      </c>
      <c r="N12" s="257">
        <v>1700</v>
      </c>
      <c r="O12" s="252">
        <v>487</v>
      </c>
      <c r="P12" s="250">
        <v>207</v>
      </c>
      <c r="Q12" s="251">
        <v>694</v>
      </c>
      <c r="R12" s="252">
        <v>24</v>
      </c>
      <c r="S12" s="250">
        <v>7</v>
      </c>
      <c r="T12" s="251">
        <v>31</v>
      </c>
      <c r="U12" s="253">
        <v>3558</v>
      </c>
      <c r="V12" s="253">
        <v>2628</v>
      </c>
      <c r="W12" s="254">
        <v>6186</v>
      </c>
      <c r="X12" s="258">
        <v>43.559865092748737</v>
      </c>
      <c r="Y12" s="258">
        <v>42.180745814307457</v>
      </c>
      <c r="Z12" s="258">
        <v>42.973973488522468</v>
      </c>
      <c r="AA12" s="259">
        <v>37.371663244353179</v>
      </c>
      <c r="AB12" s="258">
        <v>50.724637681159422</v>
      </c>
      <c r="AC12" s="260">
        <v>41.354466858789621</v>
      </c>
      <c r="AD12" s="259">
        <v>57.852706299911269</v>
      </c>
      <c r="AE12" s="258">
        <v>62.623762376237622</v>
      </c>
      <c r="AF12" s="260">
        <v>59.844961240310077</v>
      </c>
      <c r="AH12" s="261">
        <v>0</v>
      </c>
      <c r="AI12" s="256">
        <v>0</v>
      </c>
      <c r="AJ12" s="257">
        <v>0</v>
      </c>
      <c r="AK12" s="250">
        <v>24</v>
      </c>
      <c r="AL12" s="250">
        <v>13</v>
      </c>
      <c r="AM12" s="250">
        <v>37</v>
      </c>
      <c r="AN12" s="252">
        <v>56</v>
      </c>
      <c r="AO12" s="250">
        <v>30</v>
      </c>
      <c r="AP12" s="251">
        <v>86</v>
      </c>
      <c r="AQ12" s="250">
        <v>22</v>
      </c>
      <c r="AR12" s="250">
        <v>6</v>
      </c>
      <c r="AS12" s="250">
        <v>28</v>
      </c>
      <c r="AT12" s="252">
        <v>20</v>
      </c>
      <c r="AU12" s="250">
        <v>2</v>
      </c>
      <c r="AV12" s="251">
        <v>22</v>
      </c>
      <c r="AW12" s="250">
        <v>3</v>
      </c>
      <c r="AX12" s="250">
        <v>0</v>
      </c>
      <c r="AY12" s="250">
        <v>3</v>
      </c>
      <c r="AZ12" s="433">
        <v>125</v>
      </c>
      <c r="BA12" s="253">
        <v>51</v>
      </c>
      <c r="BB12" s="254">
        <v>176</v>
      </c>
      <c r="BC12" s="447">
        <v>43.04</v>
      </c>
      <c r="BD12" s="447">
        <v>39.156862745098039</v>
      </c>
      <c r="BE12" s="447">
        <v>41.914772727272727</v>
      </c>
      <c r="BF12" s="452">
        <v>10</v>
      </c>
      <c r="BG12" s="447">
        <v>0</v>
      </c>
      <c r="BH12" s="453">
        <v>9.0909090909090917</v>
      </c>
      <c r="BI12" s="452">
        <v>95.3125</v>
      </c>
      <c r="BJ12" s="447">
        <v>155</v>
      </c>
      <c r="BK12" s="453">
        <v>109.52380952380953</v>
      </c>
      <c r="BL12" s="256"/>
      <c r="BM12" s="261">
        <v>1</v>
      </c>
      <c r="BN12" s="256">
        <v>7</v>
      </c>
      <c r="BO12" s="257">
        <v>8</v>
      </c>
      <c r="BP12" s="252">
        <v>107</v>
      </c>
      <c r="BQ12" s="250">
        <v>147</v>
      </c>
      <c r="BR12" s="251">
        <v>254</v>
      </c>
      <c r="BS12" s="250">
        <v>275</v>
      </c>
      <c r="BT12" s="250">
        <v>435</v>
      </c>
      <c r="BU12" s="250">
        <v>710</v>
      </c>
      <c r="BV12" s="252">
        <v>101</v>
      </c>
      <c r="BW12" s="250">
        <v>157</v>
      </c>
      <c r="BX12" s="251">
        <v>258</v>
      </c>
      <c r="BY12" s="250">
        <v>68</v>
      </c>
      <c r="BZ12" s="250">
        <v>47</v>
      </c>
      <c r="CA12" s="250">
        <v>115</v>
      </c>
      <c r="CB12" s="252">
        <v>7</v>
      </c>
      <c r="CC12" s="250">
        <v>3</v>
      </c>
      <c r="CD12" s="251">
        <v>10</v>
      </c>
      <c r="CE12" s="433">
        <v>559</v>
      </c>
      <c r="CF12" s="253">
        <v>796</v>
      </c>
      <c r="CG12" s="434">
        <v>1355</v>
      </c>
      <c r="CH12" s="471">
        <v>41.973166368515209</v>
      </c>
      <c r="CI12" s="472">
        <v>40.724874371859293</v>
      </c>
      <c r="CJ12" s="473">
        <v>41.239852398523986</v>
      </c>
      <c r="CK12" s="471">
        <v>54.411764705882348</v>
      </c>
      <c r="CL12" s="472">
        <v>97.872340425531917</v>
      </c>
      <c r="CM12" s="473">
        <v>72.173913043478265</v>
      </c>
      <c r="CN12" s="462">
        <v>88.215488215488207</v>
      </c>
      <c r="CO12" s="462">
        <v>90.887290167865714</v>
      </c>
      <c r="CP12" s="462">
        <v>89.775910364145659</v>
      </c>
    </row>
    <row r="13" spans="2:94">
      <c r="B13" s="222" t="s">
        <v>282</v>
      </c>
      <c r="C13" s="262">
        <v>103</v>
      </c>
      <c r="D13" s="256">
        <v>167</v>
      </c>
      <c r="E13" s="257">
        <v>270</v>
      </c>
      <c r="F13" s="255">
        <v>1554</v>
      </c>
      <c r="G13" s="256">
        <v>2455</v>
      </c>
      <c r="H13" s="257">
        <v>4009</v>
      </c>
      <c r="I13" s="255">
        <v>2206</v>
      </c>
      <c r="J13" s="256">
        <v>3929</v>
      </c>
      <c r="K13" s="257">
        <v>6135</v>
      </c>
      <c r="L13" s="255">
        <v>2365</v>
      </c>
      <c r="M13" s="256">
        <v>2950</v>
      </c>
      <c r="N13" s="257">
        <v>5315</v>
      </c>
      <c r="O13" s="252">
        <v>1214</v>
      </c>
      <c r="P13" s="250">
        <v>986</v>
      </c>
      <c r="Q13" s="251">
        <v>2200</v>
      </c>
      <c r="R13" s="252">
        <v>58</v>
      </c>
      <c r="S13" s="250">
        <v>51</v>
      </c>
      <c r="T13" s="251">
        <v>109</v>
      </c>
      <c r="U13" s="253">
        <v>7500</v>
      </c>
      <c r="V13" s="253">
        <v>10538</v>
      </c>
      <c r="W13" s="254">
        <v>18038</v>
      </c>
      <c r="X13" s="258">
        <v>43.688133333333333</v>
      </c>
      <c r="Y13" s="258">
        <v>41.59157335357753</v>
      </c>
      <c r="Z13" s="258">
        <v>42.463299700632</v>
      </c>
      <c r="AA13" s="259">
        <v>52.883031301482696</v>
      </c>
      <c r="AB13" s="258">
        <v>101.01419878296144</v>
      </c>
      <c r="AC13" s="260">
        <v>74.454545454545453</v>
      </c>
      <c r="AD13" s="259">
        <v>58.42839036755386</v>
      </c>
      <c r="AE13" s="258">
        <v>76.220735785953181</v>
      </c>
      <c r="AF13" s="260">
        <v>68.359156244166513</v>
      </c>
      <c r="AH13" s="261">
        <v>0</v>
      </c>
      <c r="AI13" s="256">
        <v>0</v>
      </c>
      <c r="AJ13" s="257">
        <v>0</v>
      </c>
      <c r="AK13" s="250">
        <v>24</v>
      </c>
      <c r="AL13" s="250">
        <v>16</v>
      </c>
      <c r="AM13" s="250">
        <v>40</v>
      </c>
      <c r="AN13" s="252">
        <v>72</v>
      </c>
      <c r="AO13" s="250">
        <v>36</v>
      </c>
      <c r="AP13" s="251">
        <v>108</v>
      </c>
      <c r="AQ13" s="250">
        <v>112</v>
      </c>
      <c r="AR13" s="250">
        <v>36</v>
      </c>
      <c r="AS13" s="250">
        <v>148</v>
      </c>
      <c r="AT13" s="252">
        <v>84</v>
      </c>
      <c r="AU13" s="250">
        <v>24</v>
      </c>
      <c r="AV13" s="251">
        <v>108</v>
      </c>
      <c r="AW13" s="250">
        <v>3</v>
      </c>
      <c r="AX13" s="250">
        <v>0</v>
      </c>
      <c r="AY13" s="250">
        <v>3</v>
      </c>
      <c r="AZ13" s="433">
        <v>295</v>
      </c>
      <c r="BA13" s="253">
        <v>112</v>
      </c>
      <c r="BB13" s="254">
        <v>407</v>
      </c>
      <c r="BC13" s="447">
        <v>48.508474576271183</v>
      </c>
      <c r="BD13" s="447">
        <v>45.616071428571431</v>
      </c>
      <c r="BE13" s="447">
        <v>47.712530712530715</v>
      </c>
      <c r="BF13" s="452">
        <v>9.5238095238095237</v>
      </c>
      <c r="BG13" s="447">
        <v>16.666666666666664</v>
      </c>
      <c r="BH13" s="453">
        <v>11.111111111111111</v>
      </c>
      <c r="BI13" s="452">
        <v>26.609442060085836</v>
      </c>
      <c r="BJ13" s="447">
        <v>34.939759036144579</v>
      </c>
      <c r="BK13" s="453">
        <v>28.797468354430379</v>
      </c>
      <c r="BL13" s="256"/>
      <c r="BM13" s="261">
        <v>17</v>
      </c>
      <c r="BN13" s="256">
        <v>30</v>
      </c>
      <c r="BO13" s="257">
        <v>47</v>
      </c>
      <c r="BP13" s="252">
        <v>193</v>
      </c>
      <c r="BQ13" s="250">
        <v>281</v>
      </c>
      <c r="BR13" s="251">
        <v>474</v>
      </c>
      <c r="BS13" s="250">
        <v>381</v>
      </c>
      <c r="BT13" s="250">
        <v>609</v>
      </c>
      <c r="BU13" s="250">
        <v>990</v>
      </c>
      <c r="BV13" s="252">
        <v>298</v>
      </c>
      <c r="BW13" s="250">
        <v>589</v>
      </c>
      <c r="BX13" s="251">
        <v>887</v>
      </c>
      <c r="BY13" s="250">
        <v>227</v>
      </c>
      <c r="BZ13" s="250">
        <v>305</v>
      </c>
      <c r="CA13" s="250">
        <v>532</v>
      </c>
      <c r="CB13" s="252">
        <v>6</v>
      </c>
      <c r="CC13" s="250">
        <v>9</v>
      </c>
      <c r="CD13" s="251">
        <v>15</v>
      </c>
      <c r="CE13" s="433">
        <v>1122</v>
      </c>
      <c r="CF13" s="253">
        <v>1823</v>
      </c>
      <c r="CG13" s="434">
        <v>2945</v>
      </c>
      <c r="CH13" s="471">
        <v>44.254010695187169</v>
      </c>
      <c r="CI13" s="472">
        <v>44.390565002742733</v>
      </c>
      <c r="CJ13" s="473">
        <v>44.338539898132424</v>
      </c>
      <c r="CK13" s="471">
        <v>34.36123348017621</v>
      </c>
      <c r="CL13" s="472">
        <v>37.049180327868854</v>
      </c>
      <c r="CM13" s="473">
        <v>35.902255639097746</v>
      </c>
      <c r="CN13" s="462">
        <v>60.744985673352438</v>
      </c>
      <c r="CO13" s="462">
        <v>49.181669394435353</v>
      </c>
      <c r="CP13" s="462">
        <v>53.385416666666664</v>
      </c>
    </row>
    <row r="14" spans="2:94">
      <c r="B14" s="222" t="s">
        <v>283</v>
      </c>
      <c r="C14" s="262">
        <v>285</v>
      </c>
      <c r="D14" s="256">
        <v>76</v>
      </c>
      <c r="E14" s="257">
        <v>361</v>
      </c>
      <c r="F14" s="255">
        <v>2129</v>
      </c>
      <c r="G14" s="256">
        <v>335</v>
      </c>
      <c r="H14" s="257">
        <v>2464</v>
      </c>
      <c r="I14" s="255">
        <v>3459</v>
      </c>
      <c r="J14" s="256">
        <v>596</v>
      </c>
      <c r="K14" s="257">
        <v>4055</v>
      </c>
      <c r="L14" s="255">
        <v>2538</v>
      </c>
      <c r="M14" s="256">
        <v>434</v>
      </c>
      <c r="N14" s="257">
        <v>2972</v>
      </c>
      <c r="O14" s="252">
        <v>1769</v>
      </c>
      <c r="P14" s="250">
        <v>320</v>
      </c>
      <c r="Q14" s="251">
        <v>2089</v>
      </c>
      <c r="R14" s="252">
        <v>53</v>
      </c>
      <c r="S14" s="250">
        <v>34</v>
      </c>
      <c r="T14" s="251">
        <v>87</v>
      </c>
      <c r="U14" s="253">
        <v>10233</v>
      </c>
      <c r="V14" s="253">
        <v>1795</v>
      </c>
      <c r="W14" s="254">
        <v>12028</v>
      </c>
      <c r="X14" s="258">
        <v>42.967653669500635</v>
      </c>
      <c r="Y14" s="258">
        <v>43.412813370473536</v>
      </c>
      <c r="Z14" s="258">
        <v>43.034087130029931</v>
      </c>
      <c r="AA14" s="259">
        <v>53.250423968343696</v>
      </c>
      <c r="AB14" s="258">
        <v>64.6875</v>
      </c>
      <c r="AC14" s="260">
        <v>55.002393489707991</v>
      </c>
      <c r="AD14" s="259">
        <v>69.308405029781611</v>
      </c>
      <c r="AE14" s="258">
        <v>62.737987307343616</v>
      </c>
      <c r="AF14" s="260">
        <v>68.294389254232541</v>
      </c>
      <c r="AH14" s="261">
        <v>17</v>
      </c>
      <c r="AI14" s="256">
        <v>0</v>
      </c>
      <c r="AJ14" s="257">
        <v>17</v>
      </c>
      <c r="AK14" s="250">
        <v>142</v>
      </c>
      <c r="AL14" s="250">
        <v>22</v>
      </c>
      <c r="AM14" s="250">
        <v>164</v>
      </c>
      <c r="AN14" s="252">
        <v>372</v>
      </c>
      <c r="AO14" s="250">
        <v>41</v>
      </c>
      <c r="AP14" s="251">
        <v>413</v>
      </c>
      <c r="AQ14" s="250">
        <v>570</v>
      </c>
      <c r="AR14" s="250">
        <v>50</v>
      </c>
      <c r="AS14" s="250">
        <v>620</v>
      </c>
      <c r="AT14" s="252">
        <v>338</v>
      </c>
      <c r="AU14" s="250">
        <v>32</v>
      </c>
      <c r="AV14" s="251">
        <v>370</v>
      </c>
      <c r="AW14" s="250">
        <v>20</v>
      </c>
      <c r="AX14" s="250">
        <v>5</v>
      </c>
      <c r="AY14" s="250">
        <v>25</v>
      </c>
      <c r="AZ14" s="433">
        <v>1459</v>
      </c>
      <c r="BA14" s="253">
        <v>150</v>
      </c>
      <c r="BB14" s="254">
        <v>1609</v>
      </c>
      <c r="BC14" s="447">
        <v>47.331048663468131</v>
      </c>
      <c r="BD14" s="447">
        <v>46.266666666666666</v>
      </c>
      <c r="BE14" s="447">
        <v>47.231821006836547</v>
      </c>
      <c r="BF14" s="452">
        <v>16.568047337278109</v>
      </c>
      <c r="BG14" s="447">
        <v>25</v>
      </c>
      <c r="BH14" s="453">
        <v>17.297297297297298</v>
      </c>
      <c r="BI14" s="452">
        <v>28.659611992945326</v>
      </c>
      <c r="BJ14" s="447">
        <v>33.928571428571431</v>
      </c>
      <c r="BK14" s="453">
        <v>29.133226324237562</v>
      </c>
      <c r="BL14" s="256"/>
      <c r="BM14" s="261">
        <v>179</v>
      </c>
      <c r="BN14" s="256">
        <v>44</v>
      </c>
      <c r="BO14" s="257">
        <v>223</v>
      </c>
      <c r="BP14" s="252">
        <v>942</v>
      </c>
      <c r="BQ14" s="250">
        <v>229</v>
      </c>
      <c r="BR14" s="251">
        <v>1171</v>
      </c>
      <c r="BS14" s="250">
        <v>2216</v>
      </c>
      <c r="BT14" s="250">
        <v>461</v>
      </c>
      <c r="BU14" s="250">
        <v>2677</v>
      </c>
      <c r="BV14" s="252">
        <v>2793</v>
      </c>
      <c r="BW14" s="250">
        <v>625</v>
      </c>
      <c r="BX14" s="251">
        <v>3418</v>
      </c>
      <c r="BY14" s="250">
        <v>2095</v>
      </c>
      <c r="BZ14" s="250">
        <v>394</v>
      </c>
      <c r="CA14" s="250">
        <v>2489</v>
      </c>
      <c r="CB14" s="252">
        <v>110</v>
      </c>
      <c r="CC14" s="250">
        <v>28</v>
      </c>
      <c r="CD14" s="251">
        <v>138</v>
      </c>
      <c r="CE14" s="433">
        <v>8335</v>
      </c>
      <c r="CF14" s="253">
        <v>1781</v>
      </c>
      <c r="CG14" s="434">
        <v>10116</v>
      </c>
      <c r="CH14" s="471">
        <v>46.723815236952611</v>
      </c>
      <c r="CI14" s="472">
        <v>46.137563166760245</v>
      </c>
      <c r="CJ14" s="473">
        <v>46.62060102807434</v>
      </c>
      <c r="CK14" s="471">
        <v>24.773269689737472</v>
      </c>
      <c r="CL14" s="472">
        <v>33.756345177664976</v>
      </c>
      <c r="CM14" s="473">
        <v>26.195259140216955</v>
      </c>
      <c r="CN14" s="462">
        <v>34.435483870967744</v>
      </c>
      <c r="CO14" s="462">
        <v>36.058059587471355</v>
      </c>
      <c r="CP14" s="462">
        <v>34.71833799440671</v>
      </c>
    </row>
    <row r="15" spans="2:94">
      <c r="B15" s="222" t="s">
        <v>24</v>
      </c>
      <c r="C15" s="262">
        <v>0</v>
      </c>
      <c r="D15" s="256">
        <v>0</v>
      </c>
      <c r="E15" s="257">
        <v>0</v>
      </c>
      <c r="F15" s="255">
        <v>34</v>
      </c>
      <c r="G15" s="256">
        <v>13</v>
      </c>
      <c r="H15" s="257">
        <v>47</v>
      </c>
      <c r="I15" s="255">
        <v>106</v>
      </c>
      <c r="J15" s="256">
        <v>54</v>
      </c>
      <c r="K15" s="257">
        <v>160</v>
      </c>
      <c r="L15" s="255">
        <v>76</v>
      </c>
      <c r="M15" s="256">
        <v>26</v>
      </c>
      <c r="N15" s="257">
        <v>102</v>
      </c>
      <c r="O15" s="252">
        <v>22</v>
      </c>
      <c r="P15" s="250">
        <v>6</v>
      </c>
      <c r="Q15" s="251">
        <v>28</v>
      </c>
      <c r="R15" s="252">
        <v>0</v>
      </c>
      <c r="S15" s="250">
        <v>1</v>
      </c>
      <c r="T15" s="251">
        <v>1</v>
      </c>
      <c r="U15" s="253">
        <v>238</v>
      </c>
      <c r="V15" s="253">
        <v>100</v>
      </c>
      <c r="W15" s="254">
        <v>338</v>
      </c>
      <c r="X15" s="258">
        <v>42.945378151260506</v>
      </c>
      <c r="Y15" s="258">
        <v>42</v>
      </c>
      <c r="Z15" s="258">
        <v>42.665680473372781</v>
      </c>
      <c r="AA15" s="259">
        <v>22.727272727272727</v>
      </c>
      <c r="AB15" s="258">
        <v>16.666666666666664</v>
      </c>
      <c r="AC15" s="260">
        <v>21.428571428571427</v>
      </c>
      <c r="AD15" s="259">
        <v>60.810810810810814</v>
      </c>
      <c r="AE15" s="258">
        <v>78.571428571428569</v>
      </c>
      <c r="AF15" s="260">
        <v>65.686274509803923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433">
        <v>1</v>
      </c>
      <c r="BA15" s="253">
        <v>0</v>
      </c>
      <c r="BB15" s="254">
        <v>1</v>
      </c>
      <c r="BC15" s="447">
        <v>37</v>
      </c>
      <c r="BD15" s="448" t="s">
        <v>25</v>
      </c>
      <c r="BE15" s="447">
        <v>37</v>
      </c>
      <c r="BF15" s="454" t="s">
        <v>25</v>
      </c>
      <c r="BG15" s="448" t="s">
        <v>25</v>
      </c>
      <c r="BH15" s="455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0</v>
      </c>
      <c r="BN15" s="256">
        <v>0</v>
      </c>
      <c r="BO15" s="257">
        <v>0</v>
      </c>
      <c r="BP15" s="252">
        <v>27</v>
      </c>
      <c r="BQ15" s="250">
        <v>5</v>
      </c>
      <c r="BR15" s="251">
        <v>32</v>
      </c>
      <c r="BS15" s="250">
        <v>63</v>
      </c>
      <c r="BT15" s="250">
        <v>12</v>
      </c>
      <c r="BU15" s="250">
        <v>75</v>
      </c>
      <c r="BV15" s="252">
        <v>37</v>
      </c>
      <c r="BW15" s="250">
        <v>17</v>
      </c>
      <c r="BX15" s="251">
        <v>54</v>
      </c>
      <c r="BY15" s="250">
        <v>17</v>
      </c>
      <c r="BZ15" s="250">
        <v>6</v>
      </c>
      <c r="CA15" s="250">
        <v>23</v>
      </c>
      <c r="CB15" s="252">
        <v>0</v>
      </c>
      <c r="CC15" s="250">
        <v>0</v>
      </c>
      <c r="CD15" s="251">
        <v>0</v>
      </c>
      <c r="CE15" s="433">
        <v>144</v>
      </c>
      <c r="CF15" s="253">
        <v>40</v>
      </c>
      <c r="CG15" s="434">
        <v>184</v>
      </c>
      <c r="CH15" s="471">
        <v>42.590277777777779</v>
      </c>
      <c r="CI15" s="472">
        <v>45.875</v>
      </c>
      <c r="CJ15" s="473">
        <v>43.304347826086953</v>
      </c>
      <c r="CK15" s="471">
        <v>35.294117647058826</v>
      </c>
      <c r="CL15" s="472">
        <v>0</v>
      </c>
      <c r="CM15" s="473">
        <v>26.086956521739129</v>
      </c>
      <c r="CN15" s="462">
        <v>67.441860465116278</v>
      </c>
      <c r="CO15" s="462">
        <v>42.857142857142854</v>
      </c>
      <c r="CP15" s="462">
        <v>61.403508771929829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1</v>
      </c>
      <c r="BQ16" s="250">
        <v>1</v>
      </c>
      <c r="BR16" s="251">
        <v>2</v>
      </c>
      <c r="BS16" s="250">
        <v>4</v>
      </c>
      <c r="BT16" s="250">
        <v>3</v>
      </c>
      <c r="BU16" s="250">
        <v>7</v>
      </c>
      <c r="BV16" s="252">
        <v>7</v>
      </c>
      <c r="BW16" s="250">
        <v>4</v>
      </c>
      <c r="BX16" s="251">
        <v>11</v>
      </c>
      <c r="BY16" s="250">
        <v>5</v>
      </c>
      <c r="BZ16" s="250">
        <v>3</v>
      </c>
      <c r="CA16" s="250">
        <v>8</v>
      </c>
      <c r="CB16" s="252">
        <v>0</v>
      </c>
      <c r="CC16" s="250">
        <v>0</v>
      </c>
      <c r="CD16" s="251">
        <v>0</v>
      </c>
      <c r="CE16" s="433">
        <v>17</v>
      </c>
      <c r="CF16" s="253">
        <v>11</v>
      </c>
      <c r="CG16" s="434">
        <v>28</v>
      </c>
      <c r="CH16" s="471">
        <v>47.882352941176471</v>
      </c>
      <c r="CI16" s="472">
        <v>46.545454545454547</v>
      </c>
      <c r="CJ16" s="473">
        <v>47.357142857142854</v>
      </c>
      <c r="CK16" s="471">
        <v>0</v>
      </c>
      <c r="CL16" s="472">
        <v>0</v>
      </c>
      <c r="CM16" s="473">
        <v>0</v>
      </c>
      <c r="CN16" s="462">
        <v>30.76923076923077</v>
      </c>
      <c r="CO16" s="462">
        <v>22.222222222222221</v>
      </c>
      <c r="CP16" s="462">
        <v>27.27272727272727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6</v>
      </c>
      <c r="J17" s="256">
        <v>3</v>
      </c>
      <c r="K17" s="257">
        <v>9</v>
      </c>
      <c r="L17" s="255">
        <v>10</v>
      </c>
      <c r="M17" s="256">
        <v>1</v>
      </c>
      <c r="N17" s="257">
        <v>11</v>
      </c>
      <c r="O17" s="252">
        <v>2</v>
      </c>
      <c r="P17" s="250">
        <v>0</v>
      </c>
      <c r="Q17" s="251">
        <v>2</v>
      </c>
      <c r="R17" s="252">
        <v>0</v>
      </c>
      <c r="S17" s="250">
        <v>0</v>
      </c>
      <c r="T17" s="251">
        <v>0</v>
      </c>
      <c r="U17" s="253">
        <v>18</v>
      </c>
      <c r="V17" s="253">
        <v>4</v>
      </c>
      <c r="W17" s="254">
        <v>22</v>
      </c>
      <c r="X17" s="258">
        <v>47.833333333333336</v>
      </c>
      <c r="Y17" s="258">
        <v>40.75</v>
      </c>
      <c r="Z17" s="258">
        <v>46.545454545454547</v>
      </c>
      <c r="AA17" s="259">
        <v>0</v>
      </c>
      <c r="AB17" s="276" t="s">
        <v>25</v>
      </c>
      <c r="AC17" s="260">
        <v>0</v>
      </c>
      <c r="AD17" s="259">
        <v>5.8823529411764701</v>
      </c>
      <c r="AE17" s="258">
        <v>100</v>
      </c>
      <c r="AF17" s="260">
        <v>15.789473684210526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0</v>
      </c>
      <c r="J18" s="256">
        <v>0</v>
      </c>
      <c r="K18" s="257">
        <v>0</v>
      </c>
      <c r="L18" s="255">
        <v>0</v>
      </c>
      <c r="M18" s="256">
        <v>3</v>
      </c>
      <c r="N18" s="257">
        <v>3</v>
      </c>
      <c r="O18" s="252">
        <v>3</v>
      </c>
      <c r="P18" s="250">
        <v>6</v>
      </c>
      <c r="Q18" s="251">
        <v>9</v>
      </c>
      <c r="R18" s="252">
        <v>3</v>
      </c>
      <c r="S18" s="250">
        <v>2</v>
      </c>
      <c r="T18" s="251">
        <v>5</v>
      </c>
      <c r="U18" s="253">
        <v>6</v>
      </c>
      <c r="V18" s="253">
        <v>11</v>
      </c>
      <c r="W18" s="254">
        <v>17</v>
      </c>
      <c r="X18" s="258">
        <v>63.666666666666664</v>
      </c>
      <c r="Y18" s="258">
        <v>57</v>
      </c>
      <c r="Z18" s="258">
        <v>59.352941176470587</v>
      </c>
      <c r="AA18" s="259">
        <v>0</v>
      </c>
      <c r="AB18" s="258">
        <v>0</v>
      </c>
      <c r="AC18" s="260">
        <v>0</v>
      </c>
      <c r="AD18" s="259">
        <v>0</v>
      </c>
      <c r="AE18" s="258">
        <v>0</v>
      </c>
      <c r="AF18" s="260">
        <v>0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1</v>
      </c>
      <c r="E19" s="257">
        <v>1</v>
      </c>
      <c r="F19" s="255">
        <v>0</v>
      </c>
      <c r="G19" s="256">
        <v>0</v>
      </c>
      <c r="H19" s="257">
        <v>0</v>
      </c>
      <c r="I19" s="255">
        <v>1</v>
      </c>
      <c r="J19" s="256">
        <v>3</v>
      </c>
      <c r="K19" s="257">
        <v>4</v>
      </c>
      <c r="L19" s="255">
        <v>0</v>
      </c>
      <c r="M19" s="256">
        <v>7</v>
      </c>
      <c r="N19" s="257">
        <v>7</v>
      </c>
      <c r="O19" s="252">
        <v>0</v>
      </c>
      <c r="P19" s="250">
        <v>7</v>
      </c>
      <c r="Q19" s="251">
        <v>7</v>
      </c>
      <c r="R19" s="252">
        <v>0</v>
      </c>
      <c r="S19" s="250">
        <v>0</v>
      </c>
      <c r="T19" s="251">
        <v>0</v>
      </c>
      <c r="U19" s="253">
        <v>1</v>
      </c>
      <c r="V19" s="253">
        <v>18</v>
      </c>
      <c r="W19" s="254">
        <v>19</v>
      </c>
      <c r="X19" s="258">
        <v>42</v>
      </c>
      <c r="Y19" s="258">
        <v>50.055555555555557</v>
      </c>
      <c r="Z19" s="258">
        <v>49.631578947368418</v>
      </c>
      <c r="AA19" s="277" t="s">
        <v>25</v>
      </c>
      <c r="AB19" s="258">
        <v>14.285714285714285</v>
      </c>
      <c r="AC19" s="260">
        <v>14.285714285714285</v>
      </c>
      <c r="AD19" s="259">
        <v>0</v>
      </c>
      <c r="AE19" s="258">
        <v>28.571428571428569</v>
      </c>
      <c r="AF19" s="260">
        <v>26.666666666666668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1</v>
      </c>
      <c r="BQ19" s="250">
        <v>0</v>
      </c>
      <c r="BR19" s="251">
        <v>1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1</v>
      </c>
      <c r="CF19" s="253">
        <v>1</v>
      </c>
      <c r="CG19" s="434">
        <v>2</v>
      </c>
      <c r="CH19" s="471">
        <v>32</v>
      </c>
      <c r="CI19" s="472">
        <v>42</v>
      </c>
      <c r="CJ19" s="473">
        <v>37</v>
      </c>
      <c r="CK19" s="484" t="s">
        <v>25</v>
      </c>
      <c r="CL19" s="481" t="s">
        <v>25</v>
      </c>
      <c r="CM19" s="482" t="s">
        <v>25</v>
      </c>
      <c r="CN19" s="465" t="s">
        <v>25</v>
      </c>
      <c r="CO19" s="462">
        <v>0</v>
      </c>
      <c r="CP19" s="462">
        <v>100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3</v>
      </c>
      <c r="G20" s="256">
        <v>2</v>
      </c>
      <c r="H20" s="257">
        <v>5</v>
      </c>
      <c r="I20" s="255">
        <v>1</v>
      </c>
      <c r="J20" s="256">
        <v>14</v>
      </c>
      <c r="K20" s="257">
        <v>15</v>
      </c>
      <c r="L20" s="255">
        <v>1</v>
      </c>
      <c r="M20" s="256">
        <v>6</v>
      </c>
      <c r="N20" s="257">
        <v>7</v>
      </c>
      <c r="O20" s="252">
        <v>0</v>
      </c>
      <c r="P20" s="250">
        <v>4</v>
      </c>
      <c r="Q20" s="251">
        <v>4</v>
      </c>
      <c r="R20" s="252">
        <v>0</v>
      </c>
      <c r="S20" s="250">
        <v>0</v>
      </c>
      <c r="T20" s="251">
        <v>0</v>
      </c>
      <c r="U20" s="253">
        <v>5</v>
      </c>
      <c r="V20" s="253">
        <v>26</v>
      </c>
      <c r="W20" s="254">
        <v>31</v>
      </c>
      <c r="X20" s="258">
        <v>36</v>
      </c>
      <c r="Y20" s="258">
        <v>43.53846153846154</v>
      </c>
      <c r="Z20" s="258">
        <v>42.322580645161288</v>
      </c>
      <c r="AA20" s="277" t="s">
        <v>25</v>
      </c>
      <c r="AB20" s="258">
        <v>0</v>
      </c>
      <c r="AC20" s="260">
        <v>25</v>
      </c>
      <c r="AD20" s="259">
        <v>400</v>
      </c>
      <c r="AE20" s="258">
        <v>62.5</v>
      </c>
      <c r="AF20" s="260">
        <v>82.35294117647058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96" t="s">
        <v>25</v>
      </c>
      <c r="CI20" s="497" t="s">
        <v>25</v>
      </c>
      <c r="CJ20" s="498" t="s">
        <v>25</v>
      </c>
      <c r="CK20" s="496" t="s">
        <v>25</v>
      </c>
      <c r="CL20" s="497" t="s">
        <v>25</v>
      </c>
      <c r="CM20" s="498" t="s">
        <v>25</v>
      </c>
      <c r="CN20" s="494" t="s">
        <v>25</v>
      </c>
      <c r="CO20" s="494" t="s">
        <v>25</v>
      </c>
      <c r="CP20" s="494" t="s">
        <v>25</v>
      </c>
    </row>
    <row r="21" spans="1:117" ht="17.25" thickBot="1">
      <c r="B21" s="425" t="s">
        <v>30</v>
      </c>
      <c r="C21" s="428">
        <v>0</v>
      </c>
      <c r="D21" s="269">
        <v>0</v>
      </c>
      <c r="E21" s="270">
        <v>0</v>
      </c>
      <c r="F21" s="268">
        <v>0</v>
      </c>
      <c r="G21" s="269">
        <v>0</v>
      </c>
      <c r="H21" s="270">
        <v>0</v>
      </c>
      <c r="I21" s="268">
        <v>0</v>
      </c>
      <c r="J21" s="269">
        <v>0</v>
      </c>
      <c r="K21" s="270">
        <v>0</v>
      </c>
      <c r="L21" s="268">
        <v>0</v>
      </c>
      <c r="M21" s="269">
        <v>0</v>
      </c>
      <c r="N21" s="270">
        <v>0</v>
      </c>
      <c r="O21" s="265">
        <v>1</v>
      </c>
      <c r="P21" s="263">
        <v>1</v>
      </c>
      <c r="Q21" s="264">
        <v>2</v>
      </c>
      <c r="R21" s="265">
        <v>0</v>
      </c>
      <c r="S21" s="263">
        <v>0</v>
      </c>
      <c r="T21" s="264">
        <v>0</v>
      </c>
      <c r="U21" s="266">
        <v>1</v>
      </c>
      <c r="V21" s="266">
        <v>1</v>
      </c>
      <c r="W21" s="267">
        <v>2</v>
      </c>
      <c r="X21" s="272">
        <v>62</v>
      </c>
      <c r="Y21" s="272">
        <v>57</v>
      </c>
      <c r="Z21" s="272">
        <v>59.5</v>
      </c>
      <c r="AA21" s="271">
        <v>0</v>
      </c>
      <c r="AB21" s="272">
        <v>0</v>
      </c>
      <c r="AC21" s="273">
        <v>0</v>
      </c>
      <c r="AD21" s="271">
        <v>0</v>
      </c>
      <c r="AE21" s="272">
        <v>0</v>
      </c>
      <c r="AF21" s="273">
        <v>0</v>
      </c>
      <c r="AH21" s="274">
        <v>0</v>
      </c>
      <c r="AI21" s="269">
        <v>0</v>
      </c>
      <c r="AJ21" s="270">
        <v>0</v>
      </c>
      <c r="AK21" s="263">
        <v>0</v>
      </c>
      <c r="AL21" s="263">
        <v>0</v>
      </c>
      <c r="AM21" s="263">
        <v>0</v>
      </c>
      <c r="AN21" s="265">
        <v>0</v>
      </c>
      <c r="AO21" s="263">
        <v>0</v>
      </c>
      <c r="AP21" s="264">
        <v>0</v>
      </c>
      <c r="AQ21" s="263">
        <v>0</v>
      </c>
      <c r="AR21" s="263">
        <v>0</v>
      </c>
      <c r="AS21" s="263">
        <v>0</v>
      </c>
      <c r="AT21" s="265">
        <v>0</v>
      </c>
      <c r="AU21" s="263">
        <v>0</v>
      </c>
      <c r="AV21" s="264">
        <v>0</v>
      </c>
      <c r="AW21" s="263">
        <v>0</v>
      </c>
      <c r="AX21" s="263">
        <v>0</v>
      </c>
      <c r="AY21" s="263">
        <v>0</v>
      </c>
      <c r="AZ21" s="435">
        <v>0</v>
      </c>
      <c r="BA21" s="266">
        <v>0</v>
      </c>
      <c r="BB21" s="267">
        <v>0</v>
      </c>
      <c r="BC21" s="459" t="s">
        <v>25</v>
      </c>
      <c r="BD21" s="459" t="s">
        <v>25</v>
      </c>
      <c r="BE21" s="459" t="s">
        <v>25</v>
      </c>
      <c r="BF21" s="458" t="s">
        <v>25</v>
      </c>
      <c r="BG21" s="459" t="s">
        <v>25</v>
      </c>
      <c r="BH21" s="460" t="s">
        <v>25</v>
      </c>
      <c r="BI21" s="458" t="s">
        <v>25</v>
      </c>
      <c r="BJ21" s="459" t="s">
        <v>25</v>
      </c>
      <c r="BK21" s="460" t="s">
        <v>25</v>
      </c>
      <c r="BL21" s="256"/>
      <c r="BM21" s="274">
        <v>0</v>
      </c>
      <c r="BN21" s="269">
        <v>0</v>
      </c>
      <c r="BO21" s="270">
        <v>0</v>
      </c>
      <c r="BP21" s="265">
        <v>0</v>
      </c>
      <c r="BQ21" s="263">
        <v>0</v>
      </c>
      <c r="BR21" s="264">
        <v>0</v>
      </c>
      <c r="BS21" s="263">
        <v>0</v>
      </c>
      <c r="BT21" s="263">
        <v>0</v>
      </c>
      <c r="BU21" s="263">
        <v>0</v>
      </c>
      <c r="BV21" s="265">
        <v>0</v>
      </c>
      <c r="BW21" s="263">
        <v>0</v>
      </c>
      <c r="BX21" s="264">
        <v>0</v>
      </c>
      <c r="BY21" s="263">
        <v>0</v>
      </c>
      <c r="BZ21" s="263">
        <v>0</v>
      </c>
      <c r="CA21" s="263">
        <v>0</v>
      </c>
      <c r="CB21" s="265">
        <v>0</v>
      </c>
      <c r="CC21" s="263">
        <v>0</v>
      </c>
      <c r="CD21" s="264">
        <v>0</v>
      </c>
      <c r="CE21" s="435">
        <v>0</v>
      </c>
      <c r="CF21" s="266">
        <v>0</v>
      </c>
      <c r="CG21" s="436">
        <v>0</v>
      </c>
      <c r="CH21" s="499" t="s">
        <v>25</v>
      </c>
      <c r="CI21" s="495" t="s">
        <v>25</v>
      </c>
      <c r="CJ21" s="500" t="s">
        <v>25</v>
      </c>
      <c r="CK21" s="499" t="s">
        <v>25</v>
      </c>
      <c r="CL21" s="495" t="s">
        <v>25</v>
      </c>
      <c r="CM21" s="500" t="s">
        <v>25</v>
      </c>
      <c r="CN21" s="495" t="s">
        <v>25</v>
      </c>
      <c r="CO21" s="495" t="s">
        <v>25</v>
      </c>
      <c r="CP21" s="495" t="s">
        <v>25</v>
      </c>
    </row>
    <row r="22" spans="1:117" ht="17.25" thickTop="1"/>
    <row r="23" spans="1:117" s="182" customFormat="1" ht="15" customHeight="1">
      <c r="A23" s="217"/>
      <c r="B23" s="409" t="s">
        <v>274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9"/>
      <c r="AH23" s="418"/>
      <c r="AI23" s="419"/>
      <c r="AJ23" s="418"/>
      <c r="AK23" s="419"/>
      <c r="AL23" s="418"/>
      <c r="AM23" s="419"/>
      <c r="AN23" s="418"/>
      <c r="AO23" s="419"/>
      <c r="AP23" s="418"/>
      <c r="AQ23" s="419"/>
      <c r="AR23" s="418"/>
      <c r="AS23" s="420"/>
      <c r="AT23" s="418"/>
      <c r="AU23" s="418"/>
      <c r="AV23" s="418"/>
      <c r="AW23" s="419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9"/>
      <c r="BM23" s="418"/>
      <c r="BN23" s="421"/>
      <c r="BO23" s="421"/>
      <c r="BP23" s="421"/>
      <c r="BQ23" s="421"/>
      <c r="DI23" s="217"/>
      <c r="DJ23" s="217"/>
      <c r="DK23" s="217"/>
      <c r="DL23" s="217"/>
      <c r="DM23" s="217"/>
    </row>
    <row r="24" spans="1:117" s="412" customFormat="1" ht="15">
      <c r="B24" s="411" t="s">
        <v>271</v>
      </c>
    </row>
    <row r="25" spans="1:117" s="412" customFormat="1" ht="33.75" customHeight="1">
      <c r="B25" s="524" t="s">
        <v>272</v>
      </c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</row>
    <row r="26" spans="1:117" s="412" customFormat="1" ht="34.5" customHeight="1">
      <c r="B26" s="524" t="s">
        <v>273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422"/>
      <c r="R26" s="422"/>
      <c r="S26" s="422"/>
    </row>
    <row r="27" spans="1:117" s="417" customFormat="1" ht="17.25" customHeight="1">
      <c r="A27" s="415"/>
      <c r="B27" s="413" t="s">
        <v>248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4"/>
      <c r="U27" s="182"/>
      <c r="V27" s="182"/>
    </row>
  </sheetData>
  <mergeCells count="38">
    <mergeCell ref="BI7:BK7"/>
    <mergeCell ref="AH5:BK5"/>
    <mergeCell ref="AH6:BK6"/>
    <mergeCell ref="BY7:CA7"/>
    <mergeCell ref="CB7:CD7"/>
    <mergeCell ref="AW7:AY7"/>
    <mergeCell ref="AZ7:BB7"/>
    <mergeCell ref="BM7:BO7"/>
    <mergeCell ref="BP7:BR7"/>
    <mergeCell ref="BS7:BU7"/>
    <mergeCell ref="BV7:BX7"/>
    <mergeCell ref="AT7:AV7"/>
    <mergeCell ref="AH7:AJ7"/>
    <mergeCell ref="AK7:AM7"/>
    <mergeCell ref="AN7:AP7"/>
    <mergeCell ref="AQ7:AS7"/>
    <mergeCell ref="C5:AF5"/>
    <mergeCell ref="B25:P25"/>
    <mergeCell ref="B26:P26"/>
    <mergeCell ref="BC7:BE7"/>
    <mergeCell ref="BF7:BH7"/>
    <mergeCell ref="O7:Q7"/>
    <mergeCell ref="R7:T7"/>
    <mergeCell ref="U7:W7"/>
    <mergeCell ref="AA7:AC7"/>
    <mergeCell ref="AD7:AF7"/>
    <mergeCell ref="C7:E7"/>
    <mergeCell ref="F7:H7"/>
    <mergeCell ref="I7:K7"/>
    <mergeCell ref="L7:N7"/>
    <mergeCell ref="C6:AF6"/>
    <mergeCell ref="X7:Z7"/>
    <mergeCell ref="CH7:CJ7"/>
    <mergeCell ref="CK7:CM7"/>
    <mergeCell ref="CN7:CP7"/>
    <mergeCell ref="BM6:CP6"/>
    <mergeCell ref="BM5:CP5"/>
    <mergeCell ref="CE7:CG7"/>
  </mergeCells>
  <hyperlinks>
    <hyperlink ref="B1" location="Indice!A1" display="Voltar ao Índice"/>
    <hyperlink ref="B27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7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570312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570312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7" style="222" customWidth="1"/>
    <col min="87" max="87" width="7.42578125" style="222" customWidth="1"/>
    <col min="88" max="88" width="7" style="222" customWidth="1"/>
    <col min="89" max="89" width="7.140625" style="222" customWidth="1"/>
    <col min="90" max="90" width="6.7109375" style="222" customWidth="1"/>
    <col min="91" max="91" width="7" style="222" customWidth="1"/>
    <col min="92" max="92" width="6.42578125" style="222" customWidth="1"/>
    <col min="93" max="93" width="6.85546875" style="222" customWidth="1"/>
    <col min="94" max="94" width="7.570312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197</v>
      </c>
    </row>
    <row r="4" spans="2:94" s="86" customFormat="1" ht="15"/>
    <row r="5" spans="2:94" ht="18" customHeight="1">
      <c r="C5" s="548" t="s">
        <v>286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286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286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1" t="s">
        <v>57</v>
      </c>
      <c r="Y8" s="281" t="s">
        <v>18</v>
      </c>
      <c r="Z8" s="281" t="s">
        <v>3</v>
      </c>
      <c r="AA8" s="238" t="s">
        <v>17</v>
      </c>
      <c r="AB8" s="281" t="s">
        <v>18</v>
      </c>
      <c r="AC8" s="239" t="s">
        <v>3</v>
      </c>
      <c r="AD8" s="238" t="s">
        <v>17</v>
      </c>
      <c r="AE8" s="281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8" t="s">
        <v>18</v>
      </c>
      <c r="CJ8" s="239" t="s">
        <v>3</v>
      </c>
      <c r="CK8" s="408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2:94" s="240" customFormat="1" ht="20.25" customHeight="1" thickTop="1">
      <c r="B9" s="241" t="s">
        <v>3</v>
      </c>
      <c r="C9" s="242">
        <v>341</v>
      </c>
      <c r="D9" s="242">
        <v>186</v>
      </c>
      <c r="E9" s="243">
        <v>527</v>
      </c>
      <c r="F9" s="244">
        <v>4029</v>
      </c>
      <c r="G9" s="242">
        <v>2950</v>
      </c>
      <c r="H9" s="243">
        <v>6979</v>
      </c>
      <c r="I9" s="244">
        <v>7986</v>
      </c>
      <c r="J9" s="242">
        <v>6564</v>
      </c>
      <c r="K9" s="243">
        <v>14550</v>
      </c>
      <c r="L9" s="244">
        <v>7186</v>
      </c>
      <c r="M9" s="242">
        <v>4782</v>
      </c>
      <c r="N9" s="243">
        <v>11968</v>
      </c>
      <c r="O9" s="244">
        <v>3966</v>
      </c>
      <c r="P9" s="242">
        <v>1591</v>
      </c>
      <c r="Q9" s="243">
        <v>5557</v>
      </c>
      <c r="R9" s="244">
        <v>179</v>
      </c>
      <c r="S9" s="242">
        <v>104</v>
      </c>
      <c r="T9" s="243">
        <v>283</v>
      </c>
      <c r="U9" s="245">
        <v>23687</v>
      </c>
      <c r="V9" s="245">
        <v>16177</v>
      </c>
      <c r="W9" s="246">
        <v>39864</v>
      </c>
      <c r="X9" s="247">
        <v>44.127833832904123</v>
      </c>
      <c r="Y9" s="247">
        <v>42.559807133584719</v>
      </c>
      <c r="Z9" s="247">
        <v>43.491521171984751</v>
      </c>
      <c r="AA9" s="248">
        <v>40.569843671205248</v>
      </c>
      <c r="AB9" s="247">
        <v>70.144563167818987</v>
      </c>
      <c r="AC9" s="249">
        <v>49.037250314918126</v>
      </c>
      <c r="AD9" s="248">
        <v>52.416189434399328</v>
      </c>
      <c r="AE9" s="247">
        <v>60.422451408171362</v>
      </c>
      <c r="AF9" s="249">
        <v>55.566829268292686</v>
      </c>
      <c r="AG9" s="8"/>
      <c r="AH9" s="244">
        <v>7</v>
      </c>
      <c r="AI9" s="242">
        <v>1</v>
      </c>
      <c r="AJ9" s="243">
        <v>8</v>
      </c>
      <c r="AK9" s="242">
        <v>174</v>
      </c>
      <c r="AL9" s="242">
        <v>39</v>
      </c>
      <c r="AM9" s="242">
        <v>213</v>
      </c>
      <c r="AN9" s="244">
        <v>466</v>
      </c>
      <c r="AO9" s="242">
        <v>116</v>
      </c>
      <c r="AP9" s="243">
        <v>582</v>
      </c>
      <c r="AQ9" s="242">
        <v>697</v>
      </c>
      <c r="AR9" s="242">
        <v>89</v>
      </c>
      <c r="AS9" s="242">
        <v>786</v>
      </c>
      <c r="AT9" s="244">
        <v>449</v>
      </c>
      <c r="AU9" s="242">
        <v>59</v>
      </c>
      <c r="AV9" s="243">
        <v>508</v>
      </c>
      <c r="AW9" s="242">
        <v>32</v>
      </c>
      <c r="AX9" s="242">
        <v>4</v>
      </c>
      <c r="AY9" s="242">
        <v>36</v>
      </c>
      <c r="AZ9" s="432">
        <v>1825</v>
      </c>
      <c r="BA9" s="245">
        <v>308</v>
      </c>
      <c r="BB9" s="246">
        <v>2133</v>
      </c>
      <c r="BC9" s="446">
        <v>47.774794520547943</v>
      </c>
      <c r="BD9" s="446">
        <v>45.327922077922075</v>
      </c>
      <c r="BE9" s="446">
        <v>47.421472105016406</v>
      </c>
      <c r="BF9" s="450">
        <v>11.804008908685969</v>
      </c>
      <c r="BG9" s="446">
        <v>11.864406779661017</v>
      </c>
      <c r="BH9" s="451">
        <v>11.811023622047244</v>
      </c>
      <c r="BI9" s="450">
        <v>27.44413407821229</v>
      </c>
      <c r="BJ9" s="446">
        <v>40</v>
      </c>
      <c r="BK9" s="451">
        <v>29.116222760290555</v>
      </c>
      <c r="BL9" s="242"/>
      <c r="BM9" s="244">
        <v>168</v>
      </c>
      <c r="BN9" s="242">
        <v>92</v>
      </c>
      <c r="BO9" s="243">
        <v>260</v>
      </c>
      <c r="BP9" s="244">
        <v>1249</v>
      </c>
      <c r="BQ9" s="242">
        <v>610</v>
      </c>
      <c r="BR9" s="243">
        <v>1859</v>
      </c>
      <c r="BS9" s="242">
        <v>3086</v>
      </c>
      <c r="BT9" s="242">
        <v>1626</v>
      </c>
      <c r="BU9" s="242">
        <v>4712</v>
      </c>
      <c r="BV9" s="244">
        <v>3390</v>
      </c>
      <c r="BW9" s="242">
        <v>1459</v>
      </c>
      <c r="BX9" s="243">
        <v>4849</v>
      </c>
      <c r="BY9" s="242">
        <v>2527</v>
      </c>
      <c r="BZ9" s="242">
        <v>779</v>
      </c>
      <c r="CA9" s="242">
        <v>3306</v>
      </c>
      <c r="CB9" s="244">
        <v>144</v>
      </c>
      <c r="CC9" s="242">
        <v>45</v>
      </c>
      <c r="CD9" s="243">
        <v>189</v>
      </c>
      <c r="CE9" s="432">
        <v>10564</v>
      </c>
      <c r="CF9" s="245">
        <v>4611</v>
      </c>
      <c r="CG9" s="245">
        <v>15175</v>
      </c>
      <c r="CH9" s="501">
        <v>46.390571753123815</v>
      </c>
      <c r="CI9" s="502">
        <v>44.620689655172413</v>
      </c>
      <c r="CJ9" s="503">
        <v>45.852784184514</v>
      </c>
      <c r="CK9" s="468">
        <v>23.862287297190342</v>
      </c>
      <c r="CL9" s="469">
        <v>36.071887034659824</v>
      </c>
      <c r="CM9" s="470">
        <v>26.739261947973382</v>
      </c>
      <c r="CN9" s="461">
        <v>37.034634842392009</v>
      </c>
      <c r="CO9" s="461">
        <v>45.917721518987342</v>
      </c>
      <c r="CP9" s="461">
        <v>39.617260097525069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2</v>
      </c>
      <c r="G10" s="256">
        <v>2</v>
      </c>
      <c r="H10" s="257">
        <v>4</v>
      </c>
      <c r="I10" s="255">
        <v>38</v>
      </c>
      <c r="J10" s="256">
        <v>15</v>
      </c>
      <c r="K10" s="257">
        <v>53</v>
      </c>
      <c r="L10" s="255">
        <v>71</v>
      </c>
      <c r="M10" s="256">
        <v>25</v>
      </c>
      <c r="N10" s="257">
        <v>96</v>
      </c>
      <c r="O10" s="252">
        <v>77</v>
      </c>
      <c r="P10" s="250">
        <v>18</v>
      </c>
      <c r="Q10" s="251">
        <v>95</v>
      </c>
      <c r="R10" s="252">
        <v>20</v>
      </c>
      <c r="S10" s="250">
        <v>3</v>
      </c>
      <c r="T10" s="251">
        <v>23</v>
      </c>
      <c r="U10" s="253">
        <v>208</v>
      </c>
      <c r="V10" s="253">
        <v>63</v>
      </c>
      <c r="W10" s="254">
        <v>271</v>
      </c>
      <c r="X10" s="258">
        <v>53</v>
      </c>
      <c r="Y10" s="258">
        <v>50.063492063492063</v>
      </c>
      <c r="Z10" s="258">
        <v>52.317343173431738</v>
      </c>
      <c r="AA10" s="259">
        <v>0</v>
      </c>
      <c r="AB10" s="258">
        <v>5.5555555555555554</v>
      </c>
      <c r="AC10" s="260">
        <v>1.0526315789473684</v>
      </c>
      <c r="AD10" s="259">
        <v>6.666666666666667</v>
      </c>
      <c r="AE10" s="258">
        <v>12.5</v>
      </c>
      <c r="AF10" s="260">
        <v>7.9681274900398407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3</v>
      </c>
      <c r="AP10" s="251">
        <v>4</v>
      </c>
      <c r="AQ10" s="250">
        <v>5</v>
      </c>
      <c r="AR10" s="250">
        <v>0</v>
      </c>
      <c r="AS10" s="250">
        <v>5</v>
      </c>
      <c r="AT10" s="252">
        <v>2</v>
      </c>
      <c r="AU10" s="250">
        <v>1</v>
      </c>
      <c r="AV10" s="251">
        <v>3</v>
      </c>
      <c r="AW10" s="250">
        <v>1</v>
      </c>
      <c r="AX10" s="250">
        <v>0</v>
      </c>
      <c r="AY10" s="250">
        <v>1</v>
      </c>
      <c r="AZ10" s="433">
        <v>9</v>
      </c>
      <c r="BA10" s="253">
        <v>4</v>
      </c>
      <c r="BB10" s="254">
        <v>13</v>
      </c>
      <c r="BC10" s="447">
        <v>53.444444444444443</v>
      </c>
      <c r="BD10" s="447">
        <v>45.75</v>
      </c>
      <c r="BE10" s="447">
        <v>51.07692307692308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2</v>
      </c>
      <c r="BQ10" s="250">
        <v>3</v>
      </c>
      <c r="BR10" s="251">
        <v>5</v>
      </c>
      <c r="BS10" s="250">
        <v>33</v>
      </c>
      <c r="BT10" s="250">
        <v>10</v>
      </c>
      <c r="BU10" s="250">
        <v>43</v>
      </c>
      <c r="BV10" s="252">
        <v>40</v>
      </c>
      <c r="BW10" s="250">
        <v>11</v>
      </c>
      <c r="BX10" s="251">
        <v>51</v>
      </c>
      <c r="BY10" s="250">
        <v>27</v>
      </c>
      <c r="BZ10" s="250">
        <v>6</v>
      </c>
      <c r="CA10" s="250">
        <v>33</v>
      </c>
      <c r="CB10" s="252">
        <v>5</v>
      </c>
      <c r="CC10" s="250">
        <v>0</v>
      </c>
      <c r="CD10" s="251">
        <v>5</v>
      </c>
      <c r="CE10" s="433">
        <v>107</v>
      </c>
      <c r="CF10" s="253">
        <v>30</v>
      </c>
      <c r="CG10" s="434">
        <v>137</v>
      </c>
      <c r="CH10" s="471">
        <v>49.757009345794394</v>
      </c>
      <c r="CI10" s="472">
        <v>46.166666666666664</v>
      </c>
      <c r="CJ10" s="473">
        <v>48.970802919708028</v>
      </c>
      <c r="CK10" s="471">
        <v>0</v>
      </c>
      <c r="CL10" s="472">
        <v>16.666666666666664</v>
      </c>
      <c r="CM10" s="473">
        <v>3.0303030303030303</v>
      </c>
      <c r="CN10" s="462">
        <v>9.183673469387756</v>
      </c>
      <c r="CO10" s="462">
        <v>30.434782608695656</v>
      </c>
      <c r="CP10" s="462">
        <v>13.223140495867769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43</v>
      </c>
      <c r="G11" s="256">
        <v>31</v>
      </c>
      <c r="H11" s="257">
        <v>74</v>
      </c>
      <c r="I11" s="255">
        <v>796</v>
      </c>
      <c r="J11" s="256">
        <v>652</v>
      </c>
      <c r="K11" s="257">
        <v>1448</v>
      </c>
      <c r="L11" s="255">
        <v>1086</v>
      </c>
      <c r="M11" s="256">
        <v>563</v>
      </c>
      <c r="N11" s="257">
        <v>1649</v>
      </c>
      <c r="O11" s="252">
        <v>538</v>
      </c>
      <c r="P11" s="250">
        <v>162</v>
      </c>
      <c r="Q11" s="251">
        <v>700</v>
      </c>
      <c r="R11" s="252">
        <v>20</v>
      </c>
      <c r="S11" s="250">
        <v>6</v>
      </c>
      <c r="T11" s="251">
        <v>26</v>
      </c>
      <c r="U11" s="253">
        <v>2483</v>
      </c>
      <c r="V11" s="253">
        <v>1414</v>
      </c>
      <c r="W11" s="254">
        <v>3897</v>
      </c>
      <c r="X11" s="258">
        <v>48.391864679822795</v>
      </c>
      <c r="Y11" s="258">
        <v>45.718528995756721</v>
      </c>
      <c r="Z11" s="258">
        <v>47.421862971516553</v>
      </c>
      <c r="AA11" s="259">
        <v>0.18587360594795538</v>
      </c>
      <c r="AB11" s="258">
        <v>1.8518518518518516</v>
      </c>
      <c r="AC11" s="260">
        <v>0.5714285714285714</v>
      </c>
      <c r="AD11" s="259">
        <v>11.145926589077886</v>
      </c>
      <c r="AE11" s="258">
        <v>17.247097844112769</v>
      </c>
      <c r="AF11" s="260">
        <v>13.284883720930232</v>
      </c>
      <c r="AH11" s="261">
        <v>0</v>
      </c>
      <c r="AI11" s="256">
        <v>0</v>
      </c>
      <c r="AJ11" s="257">
        <v>0</v>
      </c>
      <c r="AK11" s="250">
        <v>1</v>
      </c>
      <c r="AL11" s="250">
        <v>0</v>
      </c>
      <c r="AM11" s="250">
        <v>1</v>
      </c>
      <c r="AN11" s="252">
        <v>10</v>
      </c>
      <c r="AO11" s="250">
        <v>7</v>
      </c>
      <c r="AP11" s="251">
        <v>17</v>
      </c>
      <c r="AQ11" s="250">
        <v>11</v>
      </c>
      <c r="AR11" s="250">
        <v>2</v>
      </c>
      <c r="AS11" s="250">
        <v>13</v>
      </c>
      <c r="AT11" s="252">
        <v>1</v>
      </c>
      <c r="AU11" s="250">
        <v>0</v>
      </c>
      <c r="AV11" s="251">
        <v>1</v>
      </c>
      <c r="AW11" s="250">
        <v>0</v>
      </c>
      <c r="AX11" s="250">
        <v>0</v>
      </c>
      <c r="AY11" s="250">
        <v>0</v>
      </c>
      <c r="AZ11" s="433">
        <v>23</v>
      </c>
      <c r="BA11" s="253">
        <v>9</v>
      </c>
      <c r="BB11" s="254">
        <v>32</v>
      </c>
      <c r="BC11" s="447">
        <v>44.608695652173914</v>
      </c>
      <c r="BD11" s="447">
        <v>42</v>
      </c>
      <c r="BE11" s="447">
        <v>43.875</v>
      </c>
      <c r="BF11" s="452">
        <v>0</v>
      </c>
      <c r="BG11" s="448" t="s">
        <v>25</v>
      </c>
      <c r="BH11" s="453">
        <v>0</v>
      </c>
      <c r="BI11" s="452">
        <v>21.052631578947366</v>
      </c>
      <c r="BJ11" s="447">
        <v>28.571428571428569</v>
      </c>
      <c r="BK11" s="453">
        <v>23.076923076923077</v>
      </c>
      <c r="BL11" s="256"/>
      <c r="BM11" s="261">
        <v>0</v>
      </c>
      <c r="BN11" s="256">
        <v>0</v>
      </c>
      <c r="BO11" s="257">
        <v>0</v>
      </c>
      <c r="BP11" s="252">
        <v>13</v>
      </c>
      <c r="BQ11" s="250">
        <v>7</v>
      </c>
      <c r="BR11" s="251">
        <v>20</v>
      </c>
      <c r="BS11" s="250">
        <v>112</v>
      </c>
      <c r="BT11" s="250">
        <v>92</v>
      </c>
      <c r="BU11" s="250">
        <v>204</v>
      </c>
      <c r="BV11" s="252">
        <v>80</v>
      </c>
      <c r="BW11" s="250">
        <v>76</v>
      </c>
      <c r="BX11" s="251">
        <v>156</v>
      </c>
      <c r="BY11" s="250">
        <v>59</v>
      </c>
      <c r="BZ11" s="250">
        <v>30</v>
      </c>
      <c r="CA11" s="250">
        <v>89</v>
      </c>
      <c r="CB11" s="252">
        <v>11</v>
      </c>
      <c r="CC11" s="250">
        <v>2</v>
      </c>
      <c r="CD11" s="251">
        <v>13</v>
      </c>
      <c r="CE11" s="433">
        <v>275</v>
      </c>
      <c r="CF11" s="253">
        <v>207</v>
      </c>
      <c r="CG11" s="434">
        <v>482</v>
      </c>
      <c r="CH11" s="471">
        <v>47.363636363636367</v>
      </c>
      <c r="CI11" s="472">
        <v>46.106280193236714</v>
      </c>
      <c r="CJ11" s="473">
        <v>46.823651452282157</v>
      </c>
      <c r="CK11" s="471">
        <v>3.3898305084745761</v>
      </c>
      <c r="CL11" s="472">
        <v>0</v>
      </c>
      <c r="CM11" s="473">
        <v>2.2471910112359552</v>
      </c>
      <c r="CN11" s="462">
        <v>29.107981220657276</v>
      </c>
      <c r="CO11" s="462">
        <v>23.952095808383234</v>
      </c>
      <c r="CP11" s="462">
        <v>26.842105263157894</v>
      </c>
    </row>
    <row r="12" spans="2:94">
      <c r="B12" s="222" t="s">
        <v>23</v>
      </c>
      <c r="C12" s="262">
        <v>12</v>
      </c>
      <c r="D12" s="256">
        <v>8</v>
      </c>
      <c r="E12" s="257">
        <v>20</v>
      </c>
      <c r="F12" s="255">
        <v>520</v>
      </c>
      <c r="G12" s="256">
        <v>362</v>
      </c>
      <c r="H12" s="257">
        <v>882</v>
      </c>
      <c r="I12" s="255">
        <v>1374</v>
      </c>
      <c r="J12" s="256">
        <v>1284</v>
      </c>
      <c r="K12" s="257">
        <v>2658</v>
      </c>
      <c r="L12" s="255">
        <v>1027</v>
      </c>
      <c r="M12" s="256">
        <v>718</v>
      </c>
      <c r="N12" s="257">
        <v>1745</v>
      </c>
      <c r="O12" s="252">
        <v>477</v>
      </c>
      <c r="P12" s="250">
        <v>207</v>
      </c>
      <c r="Q12" s="251">
        <v>684</v>
      </c>
      <c r="R12" s="252">
        <v>23</v>
      </c>
      <c r="S12" s="250">
        <v>5</v>
      </c>
      <c r="T12" s="251">
        <v>28</v>
      </c>
      <c r="U12" s="253">
        <v>3433</v>
      </c>
      <c r="V12" s="253">
        <v>2584</v>
      </c>
      <c r="W12" s="254">
        <v>6017</v>
      </c>
      <c r="X12" s="258">
        <v>43.872997378386252</v>
      </c>
      <c r="Y12" s="258">
        <v>42.543730650154799</v>
      </c>
      <c r="Z12" s="258">
        <v>43.302143925544293</v>
      </c>
      <c r="AA12" s="259">
        <v>34.80083857442348</v>
      </c>
      <c r="AB12" s="258">
        <v>45.893719806763286</v>
      </c>
      <c r="AC12" s="260">
        <v>38.15789473684211</v>
      </c>
      <c r="AD12" s="259">
        <v>53.464461332141255</v>
      </c>
      <c r="AE12" s="258">
        <v>55.944477972238985</v>
      </c>
      <c r="AF12" s="260">
        <v>54.51977401129944</v>
      </c>
      <c r="AH12" s="261">
        <v>0</v>
      </c>
      <c r="AI12" s="256">
        <v>0</v>
      </c>
      <c r="AJ12" s="257">
        <v>0</v>
      </c>
      <c r="AK12" s="250">
        <v>24</v>
      </c>
      <c r="AL12" s="250">
        <v>10</v>
      </c>
      <c r="AM12" s="250">
        <v>34</v>
      </c>
      <c r="AN12" s="252">
        <v>53</v>
      </c>
      <c r="AO12" s="250">
        <v>31</v>
      </c>
      <c r="AP12" s="251">
        <v>84</v>
      </c>
      <c r="AQ12" s="250">
        <v>22</v>
      </c>
      <c r="AR12" s="250">
        <v>8</v>
      </c>
      <c r="AS12" s="250">
        <v>30</v>
      </c>
      <c r="AT12" s="252">
        <v>21</v>
      </c>
      <c r="AU12" s="250">
        <v>2</v>
      </c>
      <c r="AV12" s="251">
        <v>23</v>
      </c>
      <c r="AW12" s="250">
        <v>3</v>
      </c>
      <c r="AX12" s="250">
        <v>0</v>
      </c>
      <c r="AY12" s="250">
        <v>3</v>
      </c>
      <c r="AZ12" s="433">
        <v>123</v>
      </c>
      <c r="BA12" s="253">
        <v>51</v>
      </c>
      <c r="BB12" s="254">
        <v>174</v>
      </c>
      <c r="BC12" s="447">
        <v>43.341463414634148</v>
      </c>
      <c r="BD12" s="447">
        <v>40.137254901960787</v>
      </c>
      <c r="BE12" s="447">
        <v>42.402298850574709</v>
      </c>
      <c r="BF12" s="452">
        <v>14.285714285714285</v>
      </c>
      <c r="BG12" s="447">
        <v>0</v>
      </c>
      <c r="BH12" s="453">
        <v>13.043478260869565</v>
      </c>
      <c r="BI12" s="452">
        <v>78.260869565217391</v>
      </c>
      <c r="BJ12" s="447">
        <v>112.5</v>
      </c>
      <c r="BK12" s="453">
        <v>87.096774193548384</v>
      </c>
      <c r="BL12" s="256"/>
      <c r="BM12" s="261">
        <v>0</v>
      </c>
      <c r="BN12" s="256">
        <v>5</v>
      </c>
      <c r="BO12" s="257">
        <v>5</v>
      </c>
      <c r="BP12" s="252">
        <v>105</v>
      </c>
      <c r="BQ12" s="250">
        <v>129</v>
      </c>
      <c r="BR12" s="251">
        <v>234</v>
      </c>
      <c r="BS12" s="250">
        <v>283</v>
      </c>
      <c r="BT12" s="250">
        <v>439</v>
      </c>
      <c r="BU12" s="250">
        <v>722</v>
      </c>
      <c r="BV12" s="252">
        <v>114</v>
      </c>
      <c r="BW12" s="250">
        <v>183</v>
      </c>
      <c r="BX12" s="251">
        <v>297</v>
      </c>
      <c r="BY12" s="250">
        <v>79</v>
      </c>
      <c r="BZ12" s="250">
        <v>56</v>
      </c>
      <c r="CA12" s="250">
        <v>135</v>
      </c>
      <c r="CB12" s="252">
        <v>7</v>
      </c>
      <c r="CC12" s="250">
        <v>3</v>
      </c>
      <c r="CD12" s="251">
        <v>10</v>
      </c>
      <c r="CE12" s="433">
        <v>588</v>
      </c>
      <c r="CF12" s="253">
        <v>815</v>
      </c>
      <c r="CG12" s="434">
        <v>1403</v>
      </c>
      <c r="CH12" s="471">
        <v>42.484693877551024</v>
      </c>
      <c r="CI12" s="472">
        <v>41.429447852760738</v>
      </c>
      <c r="CJ12" s="473">
        <v>41.871703492516041</v>
      </c>
      <c r="CK12" s="471">
        <v>48.101265822784811</v>
      </c>
      <c r="CL12" s="472">
        <v>69.642857142857139</v>
      </c>
      <c r="CM12" s="473">
        <v>57.037037037037038</v>
      </c>
      <c r="CN12" s="462">
        <v>82.043343653250773</v>
      </c>
      <c r="CO12" s="462">
        <v>78.336980306345737</v>
      </c>
      <c r="CP12" s="462">
        <v>79.871794871794876</v>
      </c>
    </row>
    <row r="13" spans="2:94">
      <c r="B13" s="222" t="s">
        <v>282</v>
      </c>
      <c r="C13" s="262">
        <v>74</v>
      </c>
      <c r="D13" s="256">
        <v>120</v>
      </c>
      <c r="E13" s="257">
        <v>194</v>
      </c>
      <c r="F13" s="255">
        <v>1434</v>
      </c>
      <c r="G13" s="256">
        <v>2242</v>
      </c>
      <c r="H13" s="257">
        <v>3676</v>
      </c>
      <c r="I13" s="255">
        <v>2194</v>
      </c>
      <c r="J13" s="256">
        <v>3963</v>
      </c>
      <c r="K13" s="257">
        <v>6157</v>
      </c>
      <c r="L13" s="255">
        <v>2338</v>
      </c>
      <c r="M13" s="256">
        <v>3019</v>
      </c>
      <c r="N13" s="257">
        <v>5357</v>
      </c>
      <c r="O13" s="252">
        <v>1038</v>
      </c>
      <c r="P13" s="250">
        <v>881</v>
      </c>
      <c r="Q13" s="251">
        <v>1919</v>
      </c>
      <c r="R13" s="252">
        <v>48</v>
      </c>
      <c r="S13" s="250">
        <v>45</v>
      </c>
      <c r="T13" s="251">
        <v>93</v>
      </c>
      <c r="U13" s="253">
        <v>7126</v>
      </c>
      <c r="V13" s="253">
        <v>10270</v>
      </c>
      <c r="W13" s="254">
        <v>17396</v>
      </c>
      <c r="X13" s="258">
        <v>43.639769856862195</v>
      </c>
      <c r="Y13" s="258">
        <v>41.823466407010713</v>
      </c>
      <c r="Z13" s="258">
        <v>42.567486778569787</v>
      </c>
      <c r="AA13" s="259">
        <v>53.75722543352601</v>
      </c>
      <c r="AB13" s="258">
        <v>96.708286038592504</v>
      </c>
      <c r="AC13" s="260">
        <v>73.475768629494524</v>
      </c>
      <c r="AD13" s="259">
        <v>58.004434589800447</v>
      </c>
      <c r="AE13" s="258">
        <v>71.739130434782609</v>
      </c>
      <c r="AF13" s="260">
        <v>65.834127740705441</v>
      </c>
      <c r="AH13" s="261">
        <v>0</v>
      </c>
      <c r="AI13" s="256">
        <v>1</v>
      </c>
      <c r="AJ13" s="257">
        <v>1</v>
      </c>
      <c r="AK13" s="250">
        <v>23</v>
      </c>
      <c r="AL13" s="250">
        <v>15</v>
      </c>
      <c r="AM13" s="250">
        <v>38</v>
      </c>
      <c r="AN13" s="252">
        <v>67</v>
      </c>
      <c r="AO13" s="250">
        <v>36</v>
      </c>
      <c r="AP13" s="251">
        <v>103</v>
      </c>
      <c r="AQ13" s="250">
        <v>108</v>
      </c>
      <c r="AR13" s="250">
        <v>36</v>
      </c>
      <c r="AS13" s="250">
        <v>144</v>
      </c>
      <c r="AT13" s="252">
        <v>85</v>
      </c>
      <c r="AU13" s="250">
        <v>25</v>
      </c>
      <c r="AV13" s="251">
        <v>110</v>
      </c>
      <c r="AW13" s="250">
        <v>4</v>
      </c>
      <c r="AX13" s="250">
        <v>0</v>
      </c>
      <c r="AY13" s="250">
        <v>4</v>
      </c>
      <c r="AZ13" s="433">
        <v>287</v>
      </c>
      <c r="BA13" s="253">
        <v>113</v>
      </c>
      <c r="BB13" s="254">
        <v>400</v>
      </c>
      <c r="BC13" s="447">
        <v>48.794425087108017</v>
      </c>
      <c r="BD13" s="447">
        <v>45.938053097345133</v>
      </c>
      <c r="BE13" s="447">
        <v>47.987499999999997</v>
      </c>
      <c r="BF13" s="452">
        <v>8.235294117647058</v>
      </c>
      <c r="BG13" s="447">
        <v>16</v>
      </c>
      <c r="BH13" s="453">
        <v>10</v>
      </c>
      <c r="BI13" s="452">
        <v>25.327510917030565</v>
      </c>
      <c r="BJ13" s="447">
        <v>31.395348837209301</v>
      </c>
      <c r="BK13" s="453">
        <v>26.984126984126984</v>
      </c>
      <c r="BL13" s="256"/>
      <c r="BM13" s="261">
        <v>14</v>
      </c>
      <c r="BN13" s="256">
        <v>27</v>
      </c>
      <c r="BO13" s="257">
        <v>41</v>
      </c>
      <c r="BP13" s="252">
        <v>178</v>
      </c>
      <c r="BQ13" s="250">
        <v>266</v>
      </c>
      <c r="BR13" s="251">
        <v>444</v>
      </c>
      <c r="BS13" s="250">
        <v>374</v>
      </c>
      <c r="BT13" s="250">
        <v>622</v>
      </c>
      <c r="BU13" s="250">
        <v>996</v>
      </c>
      <c r="BV13" s="252">
        <v>307</v>
      </c>
      <c r="BW13" s="250">
        <v>590</v>
      </c>
      <c r="BX13" s="251">
        <v>897</v>
      </c>
      <c r="BY13" s="250">
        <v>229</v>
      </c>
      <c r="BZ13" s="250">
        <v>325</v>
      </c>
      <c r="CA13" s="250">
        <v>554</v>
      </c>
      <c r="CB13" s="252">
        <v>11</v>
      </c>
      <c r="CC13" s="250">
        <v>9</v>
      </c>
      <c r="CD13" s="251">
        <v>20</v>
      </c>
      <c r="CE13" s="433">
        <v>1113</v>
      </c>
      <c r="CF13" s="253">
        <v>1839</v>
      </c>
      <c r="CG13" s="434">
        <v>2952</v>
      </c>
      <c r="CH13" s="471">
        <v>44.762803234501348</v>
      </c>
      <c r="CI13" s="472">
        <v>44.69168026101142</v>
      </c>
      <c r="CJ13" s="473">
        <v>44.71849593495935</v>
      </c>
      <c r="CK13" s="471">
        <v>30.131004366812224</v>
      </c>
      <c r="CL13" s="472">
        <v>31.692307692307693</v>
      </c>
      <c r="CM13" s="473">
        <v>31.046931407942242</v>
      </c>
      <c r="CN13" s="462">
        <v>55.013927576601674</v>
      </c>
      <c r="CO13" s="462">
        <v>46.184419713831474</v>
      </c>
      <c r="CP13" s="462">
        <v>49.392712550607285</v>
      </c>
    </row>
    <row r="14" spans="2:94">
      <c r="B14" s="222" t="s">
        <v>283</v>
      </c>
      <c r="C14" s="262">
        <v>255</v>
      </c>
      <c r="D14" s="256">
        <v>58</v>
      </c>
      <c r="E14" s="257">
        <v>313</v>
      </c>
      <c r="F14" s="255">
        <v>2007</v>
      </c>
      <c r="G14" s="256">
        <v>303</v>
      </c>
      <c r="H14" s="257">
        <v>2310</v>
      </c>
      <c r="I14" s="255">
        <v>3466</v>
      </c>
      <c r="J14" s="256">
        <v>574</v>
      </c>
      <c r="K14" s="257">
        <v>4040</v>
      </c>
      <c r="L14" s="255">
        <v>2569</v>
      </c>
      <c r="M14" s="256">
        <v>404</v>
      </c>
      <c r="N14" s="257">
        <v>2973</v>
      </c>
      <c r="O14" s="252">
        <v>1806</v>
      </c>
      <c r="P14" s="250">
        <v>301</v>
      </c>
      <c r="Q14" s="251">
        <v>2107</v>
      </c>
      <c r="R14" s="252">
        <v>65</v>
      </c>
      <c r="S14" s="250">
        <v>40</v>
      </c>
      <c r="T14" s="251">
        <v>105</v>
      </c>
      <c r="U14" s="253">
        <v>10168</v>
      </c>
      <c r="V14" s="253">
        <v>1680</v>
      </c>
      <c r="W14" s="254">
        <v>11848</v>
      </c>
      <c r="X14" s="258">
        <v>43.306845003933908</v>
      </c>
      <c r="Y14" s="258">
        <v>43.85</v>
      </c>
      <c r="Z14" s="258">
        <v>43.383862255232948</v>
      </c>
      <c r="AA14" s="259">
        <v>48.671096345514954</v>
      </c>
      <c r="AB14" s="258">
        <v>54.152823920265782</v>
      </c>
      <c r="AC14" s="260">
        <v>49.454200284765072</v>
      </c>
      <c r="AD14" s="259">
        <v>65.14536300146176</v>
      </c>
      <c r="AE14" s="258">
        <v>58.192090395480221</v>
      </c>
      <c r="AF14" s="260">
        <v>64.12245463360577</v>
      </c>
      <c r="AH14" s="261">
        <v>7</v>
      </c>
      <c r="AI14" s="256">
        <v>0</v>
      </c>
      <c r="AJ14" s="257">
        <v>7</v>
      </c>
      <c r="AK14" s="250">
        <v>126</v>
      </c>
      <c r="AL14" s="250">
        <v>14</v>
      </c>
      <c r="AM14" s="250">
        <v>140</v>
      </c>
      <c r="AN14" s="252">
        <v>334</v>
      </c>
      <c r="AO14" s="250">
        <v>39</v>
      </c>
      <c r="AP14" s="251">
        <v>373</v>
      </c>
      <c r="AQ14" s="250">
        <v>551</v>
      </c>
      <c r="AR14" s="250">
        <v>43</v>
      </c>
      <c r="AS14" s="250">
        <v>594</v>
      </c>
      <c r="AT14" s="252">
        <v>340</v>
      </c>
      <c r="AU14" s="250">
        <v>31</v>
      </c>
      <c r="AV14" s="251">
        <v>371</v>
      </c>
      <c r="AW14" s="250">
        <v>24</v>
      </c>
      <c r="AX14" s="250">
        <v>4</v>
      </c>
      <c r="AY14" s="250">
        <v>28</v>
      </c>
      <c r="AZ14" s="433">
        <v>1382</v>
      </c>
      <c r="BA14" s="253">
        <v>131</v>
      </c>
      <c r="BB14" s="254">
        <v>1513</v>
      </c>
      <c r="BC14" s="447">
        <v>47.977568740955135</v>
      </c>
      <c r="BD14" s="447">
        <v>47.038167938931295</v>
      </c>
      <c r="BE14" s="447">
        <v>47.896232650363515</v>
      </c>
      <c r="BF14" s="452">
        <v>12.647058823529411</v>
      </c>
      <c r="BG14" s="447">
        <v>9.67741935483871</v>
      </c>
      <c r="BH14" s="453">
        <v>12.398921832884097</v>
      </c>
      <c r="BI14" s="452">
        <v>25.067873303167421</v>
      </c>
      <c r="BJ14" s="447">
        <v>32.323232323232325</v>
      </c>
      <c r="BK14" s="453">
        <v>25.664451827242523</v>
      </c>
      <c r="BL14" s="256"/>
      <c r="BM14" s="261">
        <v>154</v>
      </c>
      <c r="BN14" s="256">
        <v>60</v>
      </c>
      <c r="BO14" s="257">
        <v>214</v>
      </c>
      <c r="BP14" s="252">
        <v>932</v>
      </c>
      <c r="BQ14" s="250">
        <v>200</v>
      </c>
      <c r="BR14" s="251">
        <v>1132</v>
      </c>
      <c r="BS14" s="250">
        <v>2215</v>
      </c>
      <c r="BT14" s="250">
        <v>449</v>
      </c>
      <c r="BU14" s="250">
        <v>2664</v>
      </c>
      <c r="BV14" s="252">
        <v>2802</v>
      </c>
      <c r="BW14" s="250">
        <v>579</v>
      </c>
      <c r="BX14" s="251">
        <v>3381</v>
      </c>
      <c r="BY14" s="250">
        <v>2112</v>
      </c>
      <c r="BZ14" s="250">
        <v>353</v>
      </c>
      <c r="CA14" s="250">
        <v>2465</v>
      </c>
      <c r="CB14" s="252">
        <v>109</v>
      </c>
      <c r="CC14" s="250">
        <v>28</v>
      </c>
      <c r="CD14" s="251">
        <v>137</v>
      </c>
      <c r="CE14" s="433">
        <v>8324</v>
      </c>
      <c r="CF14" s="253">
        <v>1669</v>
      </c>
      <c r="CG14" s="434">
        <v>9993</v>
      </c>
      <c r="CH14" s="471">
        <v>46.851513695338781</v>
      </c>
      <c r="CI14" s="472">
        <v>45.783103654883163</v>
      </c>
      <c r="CJ14" s="473">
        <v>46.673071149804862</v>
      </c>
      <c r="CK14" s="471">
        <v>23.295454545454543</v>
      </c>
      <c r="CL14" s="472">
        <v>38.81019830028329</v>
      </c>
      <c r="CM14" s="473">
        <v>25.517241379310345</v>
      </c>
      <c r="CN14" s="462">
        <v>33.120102350871583</v>
      </c>
      <c r="CO14" s="462">
        <v>37.253289473684212</v>
      </c>
      <c r="CP14" s="462">
        <v>33.793011112598741</v>
      </c>
    </row>
    <row r="15" spans="2:94">
      <c r="B15" s="222" t="s">
        <v>24</v>
      </c>
      <c r="C15" s="262">
        <v>0</v>
      </c>
      <c r="D15" s="256">
        <v>0</v>
      </c>
      <c r="E15" s="257">
        <v>0</v>
      </c>
      <c r="F15" s="255">
        <v>20</v>
      </c>
      <c r="G15" s="256">
        <v>7</v>
      </c>
      <c r="H15" s="257">
        <v>27</v>
      </c>
      <c r="I15" s="255">
        <v>110</v>
      </c>
      <c r="J15" s="256">
        <v>57</v>
      </c>
      <c r="K15" s="257">
        <v>167</v>
      </c>
      <c r="L15" s="255">
        <v>85</v>
      </c>
      <c r="M15" s="256">
        <v>34</v>
      </c>
      <c r="N15" s="257">
        <v>119</v>
      </c>
      <c r="O15" s="252">
        <v>24</v>
      </c>
      <c r="P15" s="250">
        <v>6</v>
      </c>
      <c r="Q15" s="251">
        <v>30</v>
      </c>
      <c r="R15" s="252">
        <v>0</v>
      </c>
      <c r="S15" s="250">
        <v>1</v>
      </c>
      <c r="T15" s="251">
        <v>1</v>
      </c>
      <c r="U15" s="253">
        <v>239</v>
      </c>
      <c r="V15" s="253">
        <v>105</v>
      </c>
      <c r="W15" s="254">
        <v>344</v>
      </c>
      <c r="X15" s="258">
        <v>44.594142259414227</v>
      </c>
      <c r="Y15" s="258">
        <v>43.714285714285715</v>
      </c>
      <c r="Z15" s="258">
        <v>44.325581395348834</v>
      </c>
      <c r="AA15" s="259">
        <v>16.666666666666664</v>
      </c>
      <c r="AB15" s="258">
        <v>16.666666666666664</v>
      </c>
      <c r="AC15" s="260">
        <v>16.666666666666664</v>
      </c>
      <c r="AD15" s="259">
        <v>31.318681318681318</v>
      </c>
      <c r="AE15" s="258">
        <v>40</v>
      </c>
      <c r="AF15" s="260">
        <v>33.852140077821012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433">
        <v>1</v>
      </c>
      <c r="BA15" s="253">
        <v>0</v>
      </c>
      <c r="BB15" s="254">
        <v>1</v>
      </c>
      <c r="BC15" s="447">
        <v>42</v>
      </c>
      <c r="BD15" s="448" t="s">
        <v>25</v>
      </c>
      <c r="BE15" s="447">
        <v>42</v>
      </c>
      <c r="BF15" s="454" t="s">
        <v>25</v>
      </c>
      <c r="BG15" s="448" t="s">
        <v>25</v>
      </c>
      <c r="BH15" s="455" t="s">
        <v>25</v>
      </c>
      <c r="BI15" s="452">
        <v>0</v>
      </c>
      <c r="BJ15" s="448" t="s">
        <v>25</v>
      </c>
      <c r="BK15" s="453">
        <v>0</v>
      </c>
      <c r="BL15" s="256"/>
      <c r="BM15" s="261">
        <v>0</v>
      </c>
      <c r="BN15" s="256">
        <v>0</v>
      </c>
      <c r="BO15" s="257">
        <v>0</v>
      </c>
      <c r="BP15" s="252">
        <v>17</v>
      </c>
      <c r="BQ15" s="250">
        <v>4</v>
      </c>
      <c r="BR15" s="251">
        <v>21</v>
      </c>
      <c r="BS15" s="250">
        <v>63</v>
      </c>
      <c r="BT15" s="250">
        <v>9</v>
      </c>
      <c r="BU15" s="250">
        <v>72</v>
      </c>
      <c r="BV15" s="252">
        <v>40</v>
      </c>
      <c r="BW15" s="250">
        <v>18</v>
      </c>
      <c r="BX15" s="251">
        <v>58</v>
      </c>
      <c r="BY15" s="250">
        <v>18</v>
      </c>
      <c r="BZ15" s="250">
        <v>6</v>
      </c>
      <c r="CA15" s="250">
        <v>24</v>
      </c>
      <c r="CB15" s="252">
        <v>0</v>
      </c>
      <c r="CC15" s="250">
        <v>0</v>
      </c>
      <c r="CD15" s="251">
        <v>0</v>
      </c>
      <c r="CE15" s="433">
        <v>138</v>
      </c>
      <c r="CF15" s="253">
        <v>37</v>
      </c>
      <c r="CG15" s="434">
        <v>175</v>
      </c>
      <c r="CH15" s="471">
        <v>43.70289855072464</v>
      </c>
      <c r="CI15" s="472">
        <v>47.405405405405403</v>
      </c>
      <c r="CJ15" s="473">
        <v>44.485714285714288</v>
      </c>
      <c r="CK15" s="471">
        <v>11.111111111111111</v>
      </c>
      <c r="CL15" s="472">
        <v>0</v>
      </c>
      <c r="CM15" s="473">
        <v>8.3333333333333321</v>
      </c>
      <c r="CN15" s="462">
        <v>53.333333333333336</v>
      </c>
      <c r="CO15" s="462">
        <v>27.586206896551722</v>
      </c>
      <c r="CP15" s="462">
        <v>47.058823529411761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8" t="s">
        <v>25</v>
      </c>
      <c r="BD16" s="448" t="s">
        <v>25</v>
      </c>
      <c r="BE16" s="448" t="s">
        <v>25</v>
      </c>
      <c r="BF16" s="454" t="s">
        <v>25</v>
      </c>
      <c r="BG16" s="448" t="s">
        <v>25</v>
      </c>
      <c r="BH16" s="455" t="s">
        <v>25</v>
      </c>
      <c r="BI16" s="454" t="s">
        <v>25</v>
      </c>
      <c r="BJ16" s="448" t="s">
        <v>25</v>
      </c>
      <c r="BK16" s="455" t="s">
        <v>25</v>
      </c>
      <c r="BL16" s="256"/>
      <c r="BM16" s="261">
        <v>0</v>
      </c>
      <c r="BN16" s="256">
        <v>0</v>
      </c>
      <c r="BO16" s="257">
        <v>0</v>
      </c>
      <c r="BP16" s="252">
        <v>0</v>
      </c>
      <c r="BQ16" s="250">
        <v>0</v>
      </c>
      <c r="BR16" s="251">
        <v>0</v>
      </c>
      <c r="BS16" s="250">
        <v>6</v>
      </c>
      <c r="BT16" s="250">
        <v>3</v>
      </c>
      <c r="BU16" s="250">
        <v>9</v>
      </c>
      <c r="BV16" s="252">
        <v>7</v>
      </c>
      <c r="BW16" s="250">
        <v>2</v>
      </c>
      <c r="BX16" s="251">
        <v>9</v>
      </c>
      <c r="BY16" s="250">
        <v>3</v>
      </c>
      <c r="BZ16" s="250">
        <v>3</v>
      </c>
      <c r="CA16" s="250">
        <v>6</v>
      </c>
      <c r="CB16" s="252">
        <v>1</v>
      </c>
      <c r="CC16" s="250">
        <v>3</v>
      </c>
      <c r="CD16" s="251">
        <v>4</v>
      </c>
      <c r="CE16" s="433">
        <v>17</v>
      </c>
      <c r="CF16" s="253">
        <v>11</v>
      </c>
      <c r="CG16" s="434">
        <v>28</v>
      </c>
      <c r="CH16" s="471">
        <v>48.941176470588232</v>
      </c>
      <c r="CI16" s="472">
        <v>53.81818181818182</v>
      </c>
      <c r="CJ16" s="473">
        <v>50.857142857142854</v>
      </c>
      <c r="CK16" s="471">
        <v>0</v>
      </c>
      <c r="CL16" s="472">
        <v>0</v>
      </c>
      <c r="CM16" s="473">
        <v>0</v>
      </c>
      <c r="CN16" s="462">
        <v>21.428571428571427</v>
      </c>
      <c r="CO16" s="462">
        <v>22.222222222222221</v>
      </c>
      <c r="CP16" s="462">
        <v>21.739130434782609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6</v>
      </c>
      <c r="J17" s="256">
        <v>3</v>
      </c>
      <c r="K17" s="257">
        <v>9</v>
      </c>
      <c r="L17" s="255">
        <v>10</v>
      </c>
      <c r="M17" s="256">
        <v>1</v>
      </c>
      <c r="N17" s="257">
        <v>11</v>
      </c>
      <c r="O17" s="252">
        <v>2</v>
      </c>
      <c r="P17" s="250">
        <v>0</v>
      </c>
      <c r="Q17" s="251">
        <v>2</v>
      </c>
      <c r="R17" s="252">
        <v>0</v>
      </c>
      <c r="S17" s="250">
        <v>0</v>
      </c>
      <c r="T17" s="251">
        <v>0</v>
      </c>
      <c r="U17" s="253">
        <v>18</v>
      </c>
      <c r="V17" s="253">
        <v>4</v>
      </c>
      <c r="W17" s="254">
        <v>22</v>
      </c>
      <c r="X17" s="258">
        <v>48.111111111111114</v>
      </c>
      <c r="Y17" s="258">
        <v>40.75</v>
      </c>
      <c r="Z17" s="258">
        <v>46.772727272727273</v>
      </c>
      <c r="AA17" s="259">
        <v>0</v>
      </c>
      <c r="AB17" s="276" t="s">
        <v>25</v>
      </c>
      <c r="AC17" s="260">
        <v>0</v>
      </c>
      <c r="AD17" s="259">
        <v>0</v>
      </c>
      <c r="AE17" s="258">
        <v>100</v>
      </c>
      <c r="AF17" s="260">
        <v>10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8" t="s">
        <v>25</v>
      </c>
      <c r="BD17" s="448" t="s">
        <v>25</v>
      </c>
      <c r="BE17" s="448" t="s">
        <v>25</v>
      </c>
      <c r="BF17" s="454" t="s">
        <v>25</v>
      </c>
      <c r="BG17" s="448" t="s">
        <v>25</v>
      </c>
      <c r="BH17" s="455" t="s">
        <v>25</v>
      </c>
      <c r="BI17" s="454" t="s">
        <v>25</v>
      </c>
      <c r="BJ17" s="448" t="s">
        <v>25</v>
      </c>
      <c r="BK17" s="455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0</v>
      </c>
      <c r="J18" s="256">
        <v>0</v>
      </c>
      <c r="K18" s="257">
        <v>0</v>
      </c>
      <c r="L18" s="255">
        <v>0</v>
      </c>
      <c r="M18" s="256">
        <v>3</v>
      </c>
      <c r="N18" s="257">
        <v>3</v>
      </c>
      <c r="O18" s="252">
        <v>2</v>
      </c>
      <c r="P18" s="250">
        <v>5</v>
      </c>
      <c r="Q18" s="251">
        <v>7</v>
      </c>
      <c r="R18" s="252">
        <v>3</v>
      </c>
      <c r="S18" s="250">
        <v>3</v>
      </c>
      <c r="T18" s="251">
        <v>6</v>
      </c>
      <c r="U18" s="253">
        <v>5</v>
      </c>
      <c r="V18" s="253">
        <v>11</v>
      </c>
      <c r="W18" s="254">
        <v>16</v>
      </c>
      <c r="X18" s="258">
        <v>65</v>
      </c>
      <c r="Y18" s="258">
        <v>57.909090909090907</v>
      </c>
      <c r="Z18" s="258">
        <v>60.125</v>
      </c>
      <c r="AA18" s="259">
        <v>0</v>
      </c>
      <c r="AB18" s="258">
        <v>0</v>
      </c>
      <c r="AC18" s="260">
        <v>0</v>
      </c>
      <c r="AD18" s="259">
        <v>0</v>
      </c>
      <c r="AE18" s="258">
        <v>0</v>
      </c>
      <c r="AF18" s="260">
        <v>0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8" t="s">
        <v>25</v>
      </c>
      <c r="BD18" s="448" t="s">
        <v>25</v>
      </c>
      <c r="BE18" s="448" t="s">
        <v>25</v>
      </c>
      <c r="BF18" s="454" t="s">
        <v>25</v>
      </c>
      <c r="BG18" s="448" t="s">
        <v>25</v>
      </c>
      <c r="BH18" s="455" t="s">
        <v>25</v>
      </c>
      <c r="BI18" s="454" t="s">
        <v>25</v>
      </c>
      <c r="BJ18" s="448" t="s">
        <v>25</v>
      </c>
      <c r="BK18" s="455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0</v>
      </c>
      <c r="H19" s="257">
        <v>0</v>
      </c>
      <c r="I19" s="255">
        <v>1</v>
      </c>
      <c r="J19" s="256">
        <v>2</v>
      </c>
      <c r="K19" s="257">
        <v>3</v>
      </c>
      <c r="L19" s="255">
        <v>0</v>
      </c>
      <c r="M19" s="256">
        <v>8</v>
      </c>
      <c r="N19" s="257">
        <v>8</v>
      </c>
      <c r="O19" s="252">
        <v>0</v>
      </c>
      <c r="P19" s="250">
        <v>7</v>
      </c>
      <c r="Q19" s="251">
        <v>7</v>
      </c>
      <c r="R19" s="252">
        <v>0</v>
      </c>
      <c r="S19" s="250">
        <v>0</v>
      </c>
      <c r="T19" s="251">
        <v>0</v>
      </c>
      <c r="U19" s="253">
        <v>1</v>
      </c>
      <c r="V19" s="253">
        <v>17</v>
      </c>
      <c r="W19" s="254">
        <v>18</v>
      </c>
      <c r="X19" s="258">
        <v>42</v>
      </c>
      <c r="Y19" s="258">
        <v>52.294117647058826</v>
      </c>
      <c r="Z19" s="258">
        <v>51.722222222222221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13.333333333333334</v>
      </c>
      <c r="AF19" s="260">
        <v>12.5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8" t="s">
        <v>25</v>
      </c>
      <c r="BD19" s="448" t="s">
        <v>25</v>
      </c>
      <c r="BE19" s="448" t="s">
        <v>25</v>
      </c>
      <c r="BF19" s="454" t="s">
        <v>25</v>
      </c>
      <c r="BG19" s="448" t="s">
        <v>25</v>
      </c>
      <c r="BH19" s="455" t="s">
        <v>25</v>
      </c>
      <c r="BI19" s="454" t="s">
        <v>25</v>
      </c>
      <c r="BJ19" s="448" t="s">
        <v>25</v>
      </c>
      <c r="BK19" s="455" t="s">
        <v>25</v>
      </c>
      <c r="BL19" s="256"/>
      <c r="BM19" s="261">
        <v>0</v>
      </c>
      <c r="BN19" s="256">
        <v>0</v>
      </c>
      <c r="BO19" s="257">
        <v>0</v>
      </c>
      <c r="BP19" s="252">
        <v>1</v>
      </c>
      <c r="BQ19" s="250">
        <v>1</v>
      </c>
      <c r="BR19" s="251">
        <v>2</v>
      </c>
      <c r="BS19" s="250">
        <v>0</v>
      </c>
      <c r="BT19" s="250">
        <v>2</v>
      </c>
      <c r="BU19" s="250">
        <v>2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1</v>
      </c>
      <c r="CF19" s="253">
        <v>3</v>
      </c>
      <c r="CG19" s="434">
        <v>4</v>
      </c>
      <c r="CH19" s="471">
        <v>32</v>
      </c>
      <c r="CI19" s="472">
        <v>35.333333333333336</v>
      </c>
      <c r="CJ19" s="473">
        <v>34.5</v>
      </c>
      <c r="CK19" s="484" t="s">
        <v>25</v>
      </c>
      <c r="CL19" s="481" t="s">
        <v>25</v>
      </c>
      <c r="CM19" s="482" t="s">
        <v>25</v>
      </c>
      <c r="CN19" s="465" t="s">
        <v>25</v>
      </c>
      <c r="CO19" s="462">
        <v>200</v>
      </c>
      <c r="CP19" s="462">
        <v>300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3</v>
      </c>
      <c r="G20" s="256">
        <v>3</v>
      </c>
      <c r="H20" s="257">
        <v>6</v>
      </c>
      <c r="I20" s="255">
        <v>1</v>
      </c>
      <c r="J20" s="256">
        <v>14</v>
      </c>
      <c r="K20" s="257">
        <v>15</v>
      </c>
      <c r="L20" s="255">
        <v>0</v>
      </c>
      <c r="M20" s="256">
        <v>7</v>
      </c>
      <c r="N20" s="257">
        <v>7</v>
      </c>
      <c r="O20" s="252">
        <v>1</v>
      </c>
      <c r="P20" s="250">
        <v>3</v>
      </c>
      <c r="Q20" s="251">
        <v>4</v>
      </c>
      <c r="R20" s="252">
        <v>0</v>
      </c>
      <c r="S20" s="250">
        <v>1</v>
      </c>
      <c r="T20" s="251">
        <v>1</v>
      </c>
      <c r="U20" s="253">
        <v>5</v>
      </c>
      <c r="V20" s="253">
        <v>28</v>
      </c>
      <c r="W20" s="254">
        <v>33</v>
      </c>
      <c r="X20" s="258">
        <v>37</v>
      </c>
      <c r="Y20" s="258">
        <v>43.785714285714285</v>
      </c>
      <c r="Z20" s="258">
        <v>42.757575757575758</v>
      </c>
      <c r="AA20" s="277">
        <v>100</v>
      </c>
      <c r="AB20" s="258">
        <v>33.333333333333329</v>
      </c>
      <c r="AC20" s="260">
        <v>50</v>
      </c>
      <c r="AD20" s="259">
        <v>400</v>
      </c>
      <c r="AE20" s="258">
        <v>47.368421052631575</v>
      </c>
      <c r="AF20" s="260">
        <v>65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8" t="s">
        <v>25</v>
      </c>
      <c r="BD20" s="448" t="s">
        <v>25</v>
      </c>
      <c r="BE20" s="448" t="s">
        <v>25</v>
      </c>
      <c r="BF20" s="454" t="s">
        <v>25</v>
      </c>
      <c r="BG20" s="448" t="s">
        <v>25</v>
      </c>
      <c r="BH20" s="455" t="s">
        <v>25</v>
      </c>
      <c r="BI20" s="454" t="s">
        <v>25</v>
      </c>
      <c r="BJ20" s="448" t="s">
        <v>25</v>
      </c>
      <c r="BK20" s="455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77" t="s">
        <v>25</v>
      </c>
      <c r="CI20" s="478" t="s">
        <v>25</v>
      </c>
      <c r="CJ20" s="479" t="s">
        <v>25</v>
      </c>
      <c r="CK20" s="477" t="s">
        <v>25</v>
      </c>
      <c r="CL20" s="478" t="s">
        <v>25</v>
      </c>
      <c r="CM20" s="479" t="s">
        <v>25</v>
      </c>
      <c r="CN20" s="464" t="s">
        <v>25</v>
      </c>
      <c r="CO20" s="464" t="s">
        <v>25</v>
      </c>
      <c r="CP20" s="464" t="s">
        <v>25</v>
      </c>
    </row>
    <row r="21" spans="1:117" ht="17.25" thickBot="1">
      <c r="B21" s="425" t="s">
        <v>30</v>
      </c>
      <c r="C21" s="428">
        <v>0</v>
      </c>
      <c r="D21" s="269">
        <v>0</v>
      </c>
      <c r="E21" s="270">
        <v>0</v>
      </c>
      <c r="F21" s="268">
        <v>0</v>
      </c>
      <c r="G21" s="269">
        <v>0</v>
      </c>
      <c r="H21" s="270">
        <v>0</v>
      </c>
      <c r="I21" s="268">
        <v>0</v>
      </c>
      <c r="J21" s="269">
        <v>0</v>
      </c>
      <c r="K21" s="270">
        <v>0</v>
      </c>
      <c r="L21" s="268">
        <v>0</v>
      </c>
      <c r="M21" s="269">
        <v>0</v>
      </c>
      <c r="N21" s="270">
        <v>0</v>
      </c>
      <c r="O21" s="265">
        <v>1</v>
      </c>
      <c r="P21" s="263">
        <v>1</v>
      </c>
      <c r="Q21" s="264">
        <v>2</v>
      </c>
      <c r="R21" s="265">
        <v>0</v>
      </c>
      <c r="S21" s="263">
        <v>0</v>
      </c>
      <c r="T21" s="264">
        <v>0</v>
      </c>
      <c r="U21" s="266">
        <v>1</v>
      </c>
      <c r="V21" s="266">
        <v>1</v>
      </c>
      <c r="W21" s="267">
        <v>2</v>
      </c>
      <c r="X21" s="272">
        <v>62</v>
      </c>
      <c r="Y21" s="272">
        <v>57</v>
      </c>
      <c r="Z21" s="272">
        <v>59.5</v>
      </c>
      <c r="AA21" s="271">
        <v>0</v>
      </c>
      <c r="AB21" s="272">
        <v>0</v>
      </c>
      <c r="AC21" s="273">
        <v>0</v>
      </c>
      <c r="AD21" s="271">
        <v>0</v>
      </c>
      <c r="AE21" s="272">
        <v>0</v>
      </c>
      <c r="AF21" s="273">
        <v>0</v>
      </c>
      <c r="AH21" s="274">
        <v>0</v>
      </c>
      <c r="AI21" s="269">
        <v>0</v>
      </c>
      <c r="AJ21" s="270">
        <v>0</v>
      </c>
      <c r="AK21" s="263">
        <v>0</v>
      </c>
      <c r="AL21" s="263">
        <v>0</v>
      </c>
      <c r="AM21" s="263">
        <v>0</v>
      </c>
      <c r="AN21" s="265">
        <v>0</v>
      </c>
      <c r="AO21" s="263">
        <v>0</v>
      </c>
      <c r="AP21" s="264">
        <v>0</v>
      </c>
      <c r="AQ21" s="263">
        <v>0</v>
      </c>
      <c r="AR21" s="263">
        <v>0</v>
      </c>
      <c r="AS21" s="263">
        <v>0</v>
      </c>
      <c r="AT21" s="265">
        <v>0</v>
      </c>
      <c r="AU21" s="263">
        <v>0</v>
      </c>
      <c r="AV21" s="264">
        <v>0</v>
      </c>
      <c r="AW21" s="263">
        <v>0</v>
      </c>
      <c r="AX21" s="263">
        <v>0</v>
      </c>
      <c r="AY21" s="263">
        <v>0</v>
      </c>
      <c r="AZ21" s="435">
        <v>0</v>
      </c>
      <c r="BA21" s="266">
        <v>0</v>
      </c>
      <c r="BB21" s="267">
        <v>0</v>
      </c>
      <c r="BC21" s="507" t="s">
        <v>25</v>
      </c>
      <c r="BD21" s="507" t="s">
        <v>25</v>
      </c>
      <c r="BE21" s="507" t="s">
        <v>25</v>
      </c>
      <c r="BF21" s="508" t="s">
        <v>25</v>
      </c>
      <c r="BG21" s="507" t="s">
        <v>25</v>
      </c>
      <c r="BH21" s="509" t="s">
        <v>25</v>
      </c>
      <c r="BI21" s="508" t="s">
        <v>25</v>
      </c>
      <c r="BJ21" s="507" t="s">
        <v>25</v>
      </c>
      <c r="BK21" s="509" t="s">
        <v>25</v>
      </c>
      <c r="BL21" s="256"/>
      <c r="BM21" s="274">
        <v>0</v>
      </c>
      <c r="BN21" s="269">
        <v>0</v>
      </c>
      <c r="BO21" s="270">
        <v>0</v>
      </c>
      <c r="BP21" s="265">
        <v>0</v>
      </c>
      <c r="BQ21" s="263">
        <v>0</v>
      </c>
      <c r="BR21" s="264">
        <v>0</v>
      </c>
      <c r="BS21" s="263">
        <v>0</v>
      </c>
      <c r="BT21" s="263">
        <v>0</v>
      </c>
      <c r="BU21" s="263">
        <v>0</v>
      </c>
      <c r="BV21" s="265">
        <v>0</v>
      </c>
      <c r="BW21" s="263">
        <v>0</v>
      </c>
      <c r="BX21" s="264">
        <v>0</v>
      </c>
      <c r="BY21" s="263">
        <v>0</v>
      </c>
      <c r="BZ21" s="263">
        <v>0</v>
      </c>
      <c r="CA21" s="263">
        <v>0</v>
      </c>
      <c r="CB21" s="265">
        <v>0</v>
      </c>
      <c r="CC21" s="263">
        <v>0</v>
      </c>
      <c r="CD21" s="264">
        <v>0</v>
      </c>
      <c r="CE21" s="435">
        <v>0</v>
      </c>
      <c r="CF21" s="266">
        <v>0</v>
      </c>
      <c r="CG21" s="436">
        <v>0</v>
      </c>
      <c r="CH21" s="504" t="s">
        <v>25</v>
      </c>
      <c r="CI21" s="505" t="s">
        <v>25</v>
      </c>
      <c r="CJ21" s="506" t="s">
        <v>25</v>
      </c>
      <c r="CK21" s="504" t="s">
        <v>25</v>
      </c>
      <c r="CL21" s="505" t="s">
        <v>25</v>
      </c>
      <c r="CM21" s="506" t="s">
        <v>25</v>
      </c>
      <c r="CN21" s="505" t="s">
        <v>25</v>
      </c>
      <c r="CO21" s="505" t="s">
        <v>25</v>
      </c>
      <c r="CP21" s="505" t="s">
        <v>25</v>
      </c>
    </row>
    <row r="22" spans="1:117" ht="17.25" thickTop="1"/>
    <row r="23" spans="1:117" s="182" customFormat="1" ht="15" customHeight="1">
      <c r="A23" s="217"/>
      <c r="B23" s="409" t="s">
        <v>274</v>
      </c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9"/>
      <c r="AH23" s="418"/>
      <c r="AI23" s="419"/>
      <c r="AJ23" s="418"/>
      <c r="AK23" s="419"/>
      <c r="AL23" s="418"/>
      <c r="AM23" s="419"/>
      <c r="AN23" s="418"/>
      <c r="AO23" s="419"/>
      <c r="AP23" s="418"/>
      <c r="AQ23" s="419"/>
      <c r="AR23" s="418"/>
      <c r="AS23" s="420"/>
      <c r="AT23" s="418"/>
      <c r="AU23" s="418"/>
      <c r="AV23" s="418"/>
      <c r="AW23" s="419"/>
      <c r="AX23" s="418"/>
      <c r="AY23" s="418"/>
      <c r="AZ23" s="418"/>
      <c r="BA23" s="418"/>
      <c r="BB23" s="418"/>
      <c r="BC23" s="418"/>
      <c r="BD23" s="418"/>
      <c r="BE23" s="418"/>
      <c r="BF23" s="418"/>
      <c r="BG23" s="418"/>
      <c r="BH23" s="418"/>
      <c r="BI23" s="418"/>
      <c r="BJ23" s="418"/>
      <c r="BK23" s="418"/>
      <c r="BL23" s="419"/>
      <c r="BM23" s="418"/>
      <c r="BN23" s="421"/>
      <c r="BO23" s="421"/>
      <c r="BP23" s="421"/>
      <c r="BQ23" s="421"/>
      <c r="DI23" s="217"/>
      <c r="DJ23" s="217"/>
      <c r="DK23" s="217"/>
      <c r="DL23" s="217"/>
      <c r="DM23" s="217"/>
    </row>
    <row r="24" spans="1:117" s="412" customFormat="1" ht="15">
      <c r="B24" s="411" t="s">
        <v>271</v>
      </c>
    </row>
    <row r="25" spans="1:117" s="412" customFormat="1" ht="33.75" customHeight="1">
      <c r="B25" s="524" t="s">
        <v>272</v>
      </c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</row>
    <row r="26" spans="1:117" s="412" customFormat="1" ht="34.5" customHeight="1">
      <c r="B26" s="524" t="s">
        <v>273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Q26" s="422"/>
      <c r="R26" s="422"/>
      <c r="S26" s="422"/>
    </row>
    <row r="27" spans="1:117" s="417" customFormat="1" ht="17.25" customHeight="1">
      <c r="A27" s="415"/>
      <c r="B27" s="413" t="s">
        <v>248</v>
      </c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4"/>
      <c r="U27" s="182"/>
      <c r="V27" s="182"/>
    </row>
  </sheetData>
  <mergeCells count="38">
    <mergeCell ref="C5:AF5"/>
    <mergeCell ref="C6:AF6"/>
    <mergeCell ref="AH6:BK6"/>
    <mergeCell ref="BI7:BK7"/>
    <mergeCell ref="AH5:BK5"/>
    <mergeCell ref="AT7:AV7"/>
    <mergeCell ref="AH7:AJ7"/>
    <mergeCell ref="AK7:AM7"/>
    <mergeCell ref="AN7:AP7"/>
    <mergeCell ref="AQ7:AS7"/>
    <mergeCell ref="B25:P25"/>
    <mergeCell ref="B26:P26"/>
    <mergeCell ref="BC7:BE7"/>
    <mergeCell ref="BF7:BH7"/>
    <mergeCell ref="O7:Q7"/>
    <mergeCell ref="R7:T7"/>
    <mergeCell ref="U7:W7"/>
    <mergeCell ref="AA7:AC7"/>
    <mergeCell ref="AD7:AF7"/>
    <mergeCell ref="C7:E7"/>
    <mergeCell ref="F7:H7"/>
    <mergeCell ref="I7:K7"/>
    <mergeCell ref="L7:N7"/>
    <mergeCell ref="AW7:AY7"/>
    <mergeCell ref="AZ7:BB7"/>
    <mergeCell ref="X7:Z7"/>
    <mergeCell ref="CH7:CJ7"/>
    <mergeCell ref="CK7:CM7"/>
    <mergeCell ref="CN7:CP7"/>
    <mergeCell ref="BM6:CP6"/>
    <mergeCell ref="BM5:CP5"/>
    <mergeCell ref="CE7:CG7"/>
    <mergeCell ref="BM7:BO7"/>
    <mergeCell ref="BP7:BR7"/>
    <mergeCell ref="BS7:BU7"/>
    <mergeCell ref="BV7:BX7"/>
    <mergeCell ref="BY7:CA7"/>
    <mergeCell ref="CB7:CD7"/>
  </mergeCells>
  <hyperlinks>
    <hyperlink ref="B1" location="Indice!A1" display="Voltar ao Índice"/>
    <hyperlink ref="B27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8"/>
  <sheetViews>
    <sheetView showGridLines="0" zoomScaleNormal="100" workbookViewId="0">
      <selection activeCell="E22" sqref="E22"/>
    </sheetView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570312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570312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6" width="8" style="222" customWidth="1"/>
    <col min="87" max="87" width="7.85546875" style="222" customWidth="1"/>
    <col min="88" max="88" width="7.140625" style="222" customWidth="1"/>
    <col min="89" max="89" width="7.28515625" style="222" customWidth="1"/>
    <col min="90" max="90" width="7.140625" style="222" customWidth="1"/>
    <col min="91" max="91" width="6.5703125" style="222" customWidth="1"/>
    <col min="92" max="93" width="6.85546875" style="222" customWidth="1"/>
    <col min="94" max="94" width="7.2851562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240</v>
      </c>
    </row>
    <row r="4" spans="2:94" s="86" customFormat="1">
      <c r="B4" s="87"/>
    </row>
    <row r="5" spans="2:94" ht="18" customHeight="1">
      <c r="C5" s="548" t="s">
        <v>287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287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287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82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83" t="s">
        <v>57</v>
      </c>
      <c r="Y8" s="283" t="s">
        <v>18</v>
      </c>
      <c r="Z8" s="283" t="s">
        <v>3</v>
      </c>
      <c r="AA8" s="238" t="s">
        <v>17</v>
      </c>
      <c r="AB8" s="283" t="s">
        <v>18</v>
      </c>
      <c r="AC8" s="239" t="s">
        <v>3</v>
      </c>
      <c r="AD8" s="238" t="s">
        <v>17</v>
      </c>
      <c r="AE8" s="283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8" t="s">
        <v>57</v>
      </c>
      <c r="BD8" s="408" t="s">
        <v>18</v>
      </c>
      <c r="BE8" s="408" t="s">
        <v>3</v>
      </c>
      <c r="BF8" s="238" t="s">
        <v>17</v>
      </c>
      <c r="BG8" s="408" t="s">
        <v>18</v>
      </c>
      <c r="BH8" s="239" t="s">
        <v>3</v>
      </c>
      <c r="BI8" s="238" t="s">
        <v>17</v>
      </c>
      <c r="BJ8" s="408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8" t="s">
        <v>18</v>
      </c>
      <c r="CJ8" s="239" t="s">
        <v>3</v>
      </c>
      <c r="CK8" s="408" t="s">
        <v>17</v>
      </c>
      <c r="CL8" s="408" t="s">
        <v>18</v>
      </c>
      <c r="CM8" s="239" t="s">
        <v>3</v>
      </c>
      <c r="CN8" s="238" t="s">
        <v>17</v>
      </c>
      <c r="CO8" s="408" t="s">
        <v>18</v>
      </c>
      <c r="CP8" s="408" t="s">
        <v>3</v>
      </c>
    </row>
    <row r="9" spans="2:94" s="240" customFormat="1" ht="20.25" customHeight="1" thickTop="1">
      <c r="B9" s="241" t="s">
        <v>3</v>
      </c>
      <c r="C9" s="242">
        <v>180</v>
      </c>
      <c r="D9" s="242">
        <v>104</v>
      </c>
      <c r="E9" s="243">
        <v>284</v>
      </c>
      <c r="F9" s="244">
        <v>2184</v>
      </c>
      <c r="G9" s="242">
        <v>1835</v>
      </c>
      <c r="H9" s="243">
        <v>4019</v>
      </c>
      <c r="I9" s="244">
        <v>5286</v>
      </c>
      <c r="J9" s="242">
        <v>4998</v>
      </c>
      <c r="K9" s="243">
        <v>10284</v>
      </c>
      <c r="L9" s="244">
        <v>5422</v>
      </c>
      <c r="M9" s="242">
        <v>3901</v>
      </c>
      <c r="N9" s="243">
        <v>9323</v>
      </c>
      <c r="O9" s="244">
        <v>3169</v>
      </c>
      <c r="P9" s="242">
        <v>1310</v>
      </c>
      <c r="Q9" s="243">
        <v>4479</v>
      </c>
      <c r="R9" s="244">
        <v>166</v>
      </c>
      <c r="S9" s="242">
        <v>70</v>
      </c>
      <c r="T9" s="243">
        <v>236</v>
      </c>
      <c r="U9" s="245">
        <v>16407</v>
      </c>
      <c r="V9" s="245">
        <v>12218</v>
      </c>
      <c r="W9" s="246">
        <v>28625</v>
      </c>
      <c r="X9" s="247">
        <v>45.434265862132015</v>
      </c>
      <c r="Y9" s="247">
        <v>43.406285807824524</v>
      </c>
      <c r="Z9" s="247">
        <v>44.568663755458516</v>
      </c>
      <c r="AA9" s="248">
        <v>25.781003471126539</v>
      </c>
      <c r="AB9" s="247">
        <v>44.503816793893129</v>
      </c>
      <c r="AC9" s="249">
        <v>31.256977003795487</v>
      </c>
      <c r="AD9" s="248">
        <v>40.12298232129131</v>
      </c>
      <c r="AE9" s="247">
        <v>49.090909090909093</v>
      </c>
      <c r="AF9" s="249">
        <v>43.815313504823152</v>
      </c>
      <c r="AG9" s="8"/>
      <c r="AH9" s="244">
        <v>26</v>
      </c>
      <c r="AI9" s="242">
        <v>6</v>
      </c>
      <c r="AJ9" s="243">
        <v>32</v>
      </c>
      <c r="AK9" s="242">
        <v>185</v>
      </c>
      <c r="AL9" s="242">
        <v>53</v>
      </c>
      <c r="AM9" s="242">
        <v>238</v>
      </c>
      <c r="AN9" s="244">
        <v>489</v>
      </c>
      <c r="AO9" s="242">
        <v>125</v>
      </c>
      <c r="AP9" s="243">
        <v>614</v>
      </c>
      <c r="AQ9" s="242">
        <v>713</v>
      </c>
      <c r="AR9" s="242">
        <v>107</v>
      </c>
      <c r="AS9" s="242">
        <v>820</v>
      </c>
      <c r="AT9" s="244">
        <v>477</v>
      </c>
      <c r="AU9" s="242">
        <v>62</v>
      </c>
      <c r="AV9" s="243">
        <v>539</v>
      </c>
      <c r="AW9" s="242">
        <v>39</v>
      </c>
      <c r="AX9" s="242">
        <v>5</v>
      </c>
      <c r="AY9" s="242">
        <v>44</v>
      </c>
      <c r="AZ9" s="432">
        <v>1929</v>
      </c>
      <c r="BA9" s="245">
        <v>358</v>
      </c>
      <c r="BB9" s="246">
        <v>2287</v>
      </c>
      <c r="BC9" s="446">
        <v>47.515811301192329</v>
      </c>
      <c r="BD9" s="446">
        <v>44.527932960893857</v>
      </c>
      <c r="BE9" s="446">
        <v>47.04809794490599</v>
      </c>
      <c r="BF9" s="450">
        <v>16.352201257861633</v>
      </c>
      <c r="BG9" s="446">
        <v>37.096774193548384</v>
      </c>
      <c r="BH9" s="451">
        <v>18.738404452690165</v>
      </c>
      <c r="BI9" s="450">
        <v>28.685790527018014</v>
      </c>
      <c r="BJ9" s="446">
        <v>46.721311475409841</v>
      </c>
      <c r="BK9" s="451">
        <v>31.210556511761332</v>
      </c>
      <c r="BL9" s="242"/>
      <c r="BM9" s="244">
        <v>268</v>
      </c>
      <c r="BN9" s="242">
        <v>141</v>
      </c>
      <c r="BO9" s="243">
        <v>409</v>
      </c>
      <c r="BP9" s="244">
        <v>1567</v>
      </c>
      <c r="BQ9" s="242">
        <v>672</v>
      </c>
      <c r="BR9" s="243">
        <v>2239</v>
      </c>
      <c r="BS9" s="242">
        <v>3912</v>
      </c>
      <c r="BT9" s="242">
        <v>1756</v>
      </c>
      <c r="BU9" s="242">
        <v>5668</v>
      </c>
      <c r="BV9" s="244">
        <v>4025</v>
      </c>
      <c r="BW9" s="242">
        <v>1593</v>
      </c>
      <c r="BX9" s="243">
        <v>5618</v>
      </c>
      <c r="BY9" s="242">
        <v>3131</v>
      </c>
      <c r="BZ9" s="242">
        <v>934</v>
      </c>
      <c r="CA9" s="242">
        <v>4065</v>
      </c>
      <c r="CB9" s="244">
        <v>174</v>
      </c>
      <c r="CC9" s="242">
        <v>48</v>
      </c>
      <c r="CD9" s="243">
        <v>222</v>
      </c>
      <c r="CE9" s="432">
        <v>13077</v>
      </c>
      <c r="CF9" s="245">
        <v>5144</v>
      </c>
      <c r="CG9" s="245">
        <v>18221</v>
      </c>
      <c r="CH9" s="501">
        <v>46.146899135887438</v>
      </c>
      <c r="CI9" s="502">
        <v>44.696928460342143</v>
      </c>
      <c r="CJ9" s="503">
        <v>45.737555567751492</v>
      </c>
      <c r="CK9" s="468">
        <v>24.624720536569786</v>
      </c>
      <c r="CL9" s="469">
        <v>37.366167023554603</v>
      </c>
      <c r="CM9" s="470">
        <v>27.552275522755227</v>
      </c>
      <c r="CN9" s="461">
        <v>38.36631044333933</v>
      </c>
      <c r="CO9" s="461">
        <v>45.475113122171948</v>
      </c>
      <c r="CP9" s="461">
        <v>40.301840301840301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3</v>
      </c>
      <c r="G10" s="256">
        <v>1</v>
      </c>
      <c r="H10" s="257">
        <v>4</v>
      </c>
      <c r="I10" s="255">
        <v>32</v>
      </c>
      <c r="J10" s="256">
        <v>12</v>
      </c>
      <c r="K10" s="257">
        <v>44</v>
      </c>
      <c r="L10" s="255">
        <v>61</v>
      </c>
      <c r="M10" s="256">
        <v>26</v>
      </c>
      <c r="N10" s="257">
        <v>87</v>
      </c>
      <c r="O10" s="252">
        <v>80</v>
      </c>
      <c r="P10" s="250">
        <v>18</v>
      </c>
      <c r="Q10" s="251">
        <v>98</v>
      </c>
      <c r="R10" s="252">
        <v>23</v>
      </c>
      <c r="S10" s="250">
        <v>5</v>
      </c>
      <c r="T10" s="251">
        <v>28</v>
      </c>
      <c r="U10" s="253">
        <v>199</v>
      </c>
      <c r="V10" s="253">
        <v>62</v>
      </c>
      <c r="W10" s="254">
        <v>261</v>
      </c>
      <c r="X10" s="258">
        <v>53.587939698492463</v>
      </c>
      <c r="Y10" s="258">
        <v>51</v>
      </c>
      <c r="Z10" s="258">
        <v>52.973180076628353</v>
      </c>
      <c r="AA10" s="259">
        <v>0</v>
      </c>
      <c r="AB10" s="258">
        <v>0</v>
      </c>
      <c r="AC10" s="260">
        <v>0</v>
      </c>
      <c r="AD10" s="259">
        <v>6.9892473118279561</v>
      </c>
      <c r="AE10" s="258">
        <v>8.7719298245614024</v>
      </c>
      <c r="AF10" s="260">
        <v>7.4074074074074066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3</v>
      </c>
      <c r="AP10" s="251">
        <v>4</v>
      </c>
      <c r="AQ10" s="250">
        <v>4</v>
      </c>
      <c r="AR10" s="250">
        <v>0</v>
      </c>
      <c r="AS10" s="250">
        <v>4</v>
      </c>
      <c r="AT10" s="252">
        <v>3</v>
      </c>
      <c r="AU10" s="250">
        <v>1</v>
      </c>
      <c r="AV10" s="251">
        <v>4</v>
      </c>
      <c r="AW10" s="250">
        <v>1</v>
      </c>
      <c r="AX10" s="250">
        <v>0</v>
      </c>
      <c r="AY10" s="250">
        <v>1</v>
      </c>
      <c r="AZ10" s="433">
        <v>9</v>
      </c>
      <c r="BA10" s="253">
        <v>4</v>
      </c>
      <c r="BB10" s="254">
        <v>13</v>
      </c>
      <c r="BC10" s="447">
        <v>53.444444444444443</v>
      </c>
      <c r="BD10" s="447">
        <v>45.75</v>
      </c>
      <c r="BE10" s="447">
        <v>51.07692307692308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3</v>
      </c>
      <c r="BQ10" s="250">
        <v>3</v>
      </c>
      <c r="BR10" s="251">
        <v>6</v>
      </c>
      <c r="BS10" s="250">
        <v>29</v>
      </c>
      <c r="BT10" s="250">
        <v>11</v>
      </c>
      <c r="BU10" s="250">
        <v>40</v>
      </c>
      <c r="BV10" s="252">
        <v>44</v>
      </c>
      <c r="BW10" s="250">
        <v>10</v>
      </c>
      <c r="BX10" s="251">
        <v>54</v>
      </c>
      <c r="BY10" s="250">
        <v>27</v>
      </c>
      <c r="BZ10" s="250">
        <v>5</v>
      </c>
      <c r="CA10" s="250">
        <v>32</v>
      </c>
      <c r="CB10" s="252">
        <v>8</v>
      </c>
      <c r="CC10" s="250">
        <v>0</v>
      </c>
      <c r="CD10" s="251">
        <v>8</v>
      </c>
      <c r="CE10" s="433">
        <v>111</v>
      </c>
      <c r="CF10" s="253">
        <v>29</v>
      </c>
      <c r="CG10" s="434">
        <v>140</v>
      </c>
      <c r="CH10" s="471">
        <v>50.405405405405403</v>
      </c>
      <c r="CI10" s="472">
        <v>45.620689655172413</v>
      </c>
      <c r="CJ10" s="473">
        <v>49.414285714285711</v>
      </c>
      <c r="CK10" s="471">
        <v>0</v>
      </c>
      <c r="CL10" s="472">
        <v>20</v>
      </c>
      <c r="CM10" s="473">
        <v>3.125</v>
      </c>
      <c r="CN10" s="462">
        <v>11</v>
      </c>
      <c r="CO10" s="462">
        <v>31.818181818181817</v>
      </c>
      <c r="CP10" s="462">
        <v>14.754098360655737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42</v>
      </c>
      <c r="G11" s="256">
        <v>31</v>
      </c>
      <c r="H11" s="257">
        <v>73</v>
      </c>
      <c r="I11" s="255">
        <v>712</v>
      </c>
      <c r="J11" s="256">
        <v>606</v>
      </c>
      <c r="K11" s="257">
        <v>1318</v>
      </c>
      <c r="L11" s="255">
        <v>1087</v>
      </c>
      <c r="M11" s="256">
        <v>568</v>
      </c>
      <c r="N11" s="257">
        <v>1655</v>
      </c>
      <c r="O11" s="252">
        <v>483</v>
      </c>
      <c r="P11" s="250">
        <v>157</v>
      </c>
      <c r="Q11" s="251">
        <v>640</v>
      </c>
      <c r="R11" s="252">
        <v>15</v>
      </c>
      <c r="S11" s="250">
        <v>3</v>
      </c>
      <c r="T11" s="251">
        <v>18</v>
      </c>
      <c r="U11" s="253">
        <v>2339</v>
      </c>
      <c r="V11" s="253">
        <v>1365</v>
      </c>
      <c r="W11" s="254">
        <v>3704</v>
      </c>
      <c r="X11" s="258">
        <v>48.357417699871739</v>
      </c>
      <c r="Y11" s="258">
        <v>45.912087912087912</v>
      </c>
      <c r="Z11" s="258">
        <v>47.456263498920087</v>
      </c>
      <c r="AA11" s="259">
        <v>0.20703933747412009</v>
      </c>
      <c r="AB11" s="258">
        <v>1.2738853503184715</v>
      </c>
      <c r="AC11" s="260">
        <v>0.46875</v>
      </c>
      <c r="AD11" s="259">
        <v>11.063627730294396</v>
      </c>
      <c r="AE11" s="258">
        <v>15.677966101694915</v>
      </c>
      <c r="AF11" s="260">
        <v>12.720632988435787</v>
      </c>
      <c r="AH11" s="261">
        <v>0</v>
      </c>
      <c r="AI11" s="256">
        <v>0</v>
      </c>
      <c r="AJ11" s="257">
        <v>0</v>
      </c>
      <c r="AK11" s="250">
        <v>0</v>
      </c>
      <c r="AL11" s="250">
        <v>0</v>
      </c>
      <c r="AM11" s="250">
        <v>0</v>
      </c>
      <c r="AN11" s="252">
        <v>10</v>
      </c>
      <c r="AO11" s="250">
        <v>7</v>
      </c>
      <c r="AP11" s="251">
        <v>17</v>
      </c>
      <c r="AQ11" s="250">
        <v>12</v>
      </c>
      <c r="AR11" s="250">
        <v>2</v>
      </c>
      <c r="AS11" s="250">
        <v>14</v>
      </c>
      <c r="AT11" s="252">
        <v>1</v>
      </c>
      <c r="AU11" s="250">
        <v>0</v>
      </c>
      <c r="AV11" s="251">
        <v>1</v>
      </c>
      <c r="AW11" s="250">
        <v>0</v>
      </c>
      <c r="AX11" s="250">
        <v>0</v>
      </c>
      <c r="AY11" s="250">
        <v>0</v>
      </c>
      <c r="AZ11" s="433">
        <v>23</v>
      </c>
      <c r="BA11" s="253">
        <v>9</v>
      </c>
      <c r="BB11" s="254">
        <v>32</v>
      </c>
      <c r="BC11" s="447">
        <v>45.043478260869563</v>
      </c>
      <c r="BD11" s="447">
        <v>42.555555555555557</v>
      </c>
      <c r="BE11" s="447">
        <v>44.34375</v>
      </c>
      <c r="BF11" s="452">
        <v>0</v>
      </c>
      <c r="BG11" s="448" t="s">
        <v>25</v>
      </c>
      <c r="BH11" s="453">
        <v>0</v>
      </c>
      <c r="BI11" s="452">
        <v>21.052631578947366</v>
      </c>
      <c r="BJ11" s="447">
        <v>12.5</v>
      </c>
      <c r="BK11" s="453">
        <v>18.518518518518519</v>
      </c>
      <c r="BL11" s="256"/>
      <c r="BM11" s="261">
        <v>0</v>
      </c>
      <c r="BN11" s="256">
        <v>0</v>
      </c>
      <c r="BO11" s="257">
        <v>0</v>
      </c>
      <c r="BP11" s="252">
        <v>20</v>
      </c>
      <c r="BQ11" s="250">
        <v>9</v>
      </c>
      <c r="BR11" s="251">
        <v>29</v>
      </c>
      <c r="BS11" s="250">
        <v>115</v>
      </c>
      <c r="BT11" s="250">
        <v>102</v>
      </c>
      <c r="BU11" s="250">
        <v>217</v>
      </c>
      <c r="BV11" s="252">
        <v>97</v>
      </c>
      <c r="BW11" s="250">
        <v>99</v>
      </c>
      <c r="BX11" s="251">
        <v>196</v>
      </c>
      <c r="BY11" s="250">
        <v>80</v>
      </c>
      <c r="BZ11" s="250">
        <v>41</v>
      </c>
      <c r="CA11" s="250">
        <v>121</v>
      </c>
      <c r="CB11" s="252">
        <v>7</v>
      </c>
      <c r="CC11" s="250">
        <v>2</v>
      </c>
      <c r="CD11" s="251">
        <v>9</v>
      </c>
      <c r="CE11" s="433">
        <v>319</v>
      </c>
      <c r="CF11" s="253">
        <v>253</v>
      </c>
      <c r="CG11" s="434">
        <v>572</v>
      </c>
      <c r="CH11" s="471">
        <v>47.893416927899686</v>
      </c>
      <c r="CI11" s="472">
        <v>46.604743083003953</v>
      </c>
      <c r="CJ11" s="473">
        <v>47.323426573426573</v>
      </c>
      <c r="CK11" s="471">
        <v>3.75</v>
      </c>
      <c r="CL11" s="472">
        <v>0</v>
      </c>
      <c r="CM11" s="473">
        <v>2.4793388429752068</v>
      </c>
      <c r="CN11" s="462">
        <v>24.124513618677042</v>
      </c>
      <c r="CO11" s="462">
        <v>21.634615384615387</v>
      </c>
      <c r="CP11" s="462">
        <v>23.010752688172044</v>
      </c>
    </row>
    <row r="12" spans="2:94">
      <c r="B12" s="222" t="s">
        <v>23</v>
      </c>
      <c r="C12" s="262">
        <v>6</v>
      </c>
      <c r="D12" s="256">
        <v>8</v>
      </c>
      <c r="E12" s="257">
        <v>14</v>
      </c>
      <c r="F12" s="255">
        <v>215</v>
      </c>
      <c r="G12" s="256">
        <v>282</v>
      </c>
      <c r="H12" s="257">
        <v>497</v>
      </c>
      <c r="I12" s="255">
        <v>790</v>
      </c>
      <c r="J12" s="256">
        <v>1089</v>
      </c>
      <c r="K12" s="257">
        <v>1879</v>
      </c>
      <c r="L12" s="255">
        <v>656</v>
      </c>
      <c r="M12" s="256">
        <v>669</v>
      </c>
      <c r="N12" s="257">
        <v>1325</v>
      </c>
      <c r="O12" s="252">
        <v>354</v>
      </c>
      <c r="P12" s="250">
        <v>173</v>
      </c>
      <c r="Q12" s="251">
        <v>527</v>
      </c>
      <c r="R12" s="252">
        <v>28</v>
      </c>
      <c r="S12" s="250">
        <v>3</v>
      </c>
      <c r="T12" s="251">
        <v>31</v>
      </c>
      <c r="U12" s="253">
        <v>2049</v>
      </c>
      <c r="V12" s="253">
        <v>2224</v>
      </c>
      <c r="W12" s="254">
        <v>4273</v>
      </c>
      <c r="X12" s="258">
        <v>45.428501708150314</v>
      </c>
      <c r="Y12" s="258">
        <v>42.856564748201436</v>
      </c>
      <c r="Z12" s="258">
        <v>44.089866604259299</v>
      </c>
      <c r="AA12" s="259">
        <v>19.491525423728813</v>
      </c>
      <c r="AB12" s="258">
        <v>44.508670520231213</v>
      </c>
      <c r="AC12" s="260">
        <v>27.703984819734345</v>
      </c>
      <c r="AD12" s="259">
        <v>38.072776280323453</v>
      </c>
      <c r="AE12" s="258">
        <v>50.575490859851044</v>
      </c>
      <c r="AF12" s="260">
        <v>44.309354947652821</v>
      </c>
      <c r="AH12" s="261">
        <v>0</v>
      </c>
      <c r="AI12" s="256">
        <v>0</v>
      </c>
      <c r="AJ12" s="257">
        <v>0</v>
      </c>
      <c r="AK12" s="250">
        <v>18</v>
      </c>
      <c r="AL12" s="250">
        <v>8</v>
      </c>
      <c r="AM12" s="250">
        <v>26</v>
      </c>
      <c r="AN12" s="252">
        <v>60</v>
      </c>
      <c r="AO12" s="250">
        <v>34</v>
      </c>
      <c r="AP12" s="251">
        <v>94</v>
      </c>
      <c r="AQ12" s="250">
        <v>22</v>
      </c>
      <c r="AR12" s="250">
        <v>9</v>
      </c>
      <c r="AS12" s="250">
        <v>31</v>
      </c>
      <c r="AT12" s="252">
        <v>22</v>
      </c>
      <c r="AU12" s="250">
        <v>2</v>
      </c>
      <c r="AV12" s="251">
        <v>24</v>
      </c>
      <c r="AW12" s="250">
        <v>3</v>
      </c>
      <c r="AX12" s="250">
        <v>0</v>
      </c>
      <c r="AY12" s="250">
        <v>3</v>
      </c>
      <c r="AZ12" s="433">
        <v>125</v>
      </c>
      <c r="BA12" s="253">
        <v>53</v>
      </c>
      <c r="BB12" s="254">
        <v>178</v>
      </c>
      <c r="BC12" s="447">
        <v>44</v>
      </c>
      <c r="BD12" s="447">
        <v>40.39622641509434</v>
      </c>
      <c r="BE12" s="447">
        <v>42.926966292134829</v>
      </c>
      <c r="BF12" s="452">
        <v>9.0909090909090917</v>
      </c>
      <c r="BG12" s="447">
        <v>0</v>
      </c>
      <c r="BH12" s="453">
        <v>8.3333333333333321</v>
      </c>
      <c r="BI12" s="452">
        <v>66.666666666666657</v>
      </c>
      <c r="BJ12" s="447">
        <v>112.00000000000001</v>
      </c>
      <c r="BK12" s="453">
        <v>78</v>
      </c>
      <c r="BL12" s="256"/>
      <c r="BM12" s="261">
        <v>3</v>
      </c>
      <c r="BN12" s="256">
        <v>9</v>
      </c>
      <c r="BO12" s="257">
        <v>12</v>
      </c>
      <c r="BP12" s="252">
        <v>105</v>
      </c>
      <c r="BQ12" s="250">
        <v>144</v>
      </c>
      <c r="BR12" s="251">
        <v>249</v>
      </c>
      <c r="BS12" s="250">
        <v>294</v>
      </c>
      <c r="BT12" s="250">
        <v>460</v>
      </c>
      <c r="BU12" s="250">
        <v>754</v>
      </c>
      <c r="BV12" s="252">
        <v>127</v>
      </c>
      <c r="BW12" s="250">
        <v>195</v>
      </c>
      <c r="BX12" s="251">
        <v>322</v>
      </c>
      <c r="BY12" s="250">
        <v>82</v>
      </c>
      <c r="BZ12" s="250">
        <v>72</v>
      </c>
      <c r="CA12" s="250">
        <v>154</v>
      </c>
      <c r="CB12" s="252">
        <v>10</v>
      </c>
      <c r="CC12" s="250">
        <v>4</v>
      </c>
      <c r="CD12" s="251">
        <v>14</v>
      </c>
      <c r="CE12" s="433">
        <v>621</v>
      </c>
      <c r="CF12" s="253">
        <v>884</v>
      </c>
      <c r="CG12" s="434">
        <v>1505</v>
      </c>
      <c r="CH12" s="471">
        <v>42.780998389694041</v>
      </c>
      <c r="CI12" s="472">
        <v>41.621040723981899</v>
      </c>
      <c r="CJ12" s="473">
        <v>42.099667774086377</v>
      </c>
      <c r="CK12" s="471">
        <v>47.560975609756099</v>
      </c>
      <c r="CL12" s="472">
        <v>65.277777777777786</v>
      </c>
      <c r="CM12" s="473">
        <v>55.844155844155843</v>
      </c>
      <c r="CN12" s="462">
        <v>72.02216066481995</v>
      </c>
      <c r="CO12" s="462">
        <v>73.333333333333329</v>
      </c>
      <c r="CP12" s="462">
        <v>72.789896670493675</v>
      </c>
    </row>
    <row r="13" spans="2:94">
      <c r="B13" s="222" t="s">
        <v>282</v>
      </c>
      <c r="C13" s="262">
        <v>40</v>
      </c>
      <c r="D13" s="256">
        <v>56</v>
      </c>
      <c r="E13" s="257">
        <v>96</v>
      </c>
      <c r="F13" s="255">
        <v>987</v>
      </c>
      <c r="G13" s="256">
        <v>1372</v>
      </c>
      <c r="H13" s="257">
        <v>2359</v>
      </c>
      <c r="I13" s="255">
        <v>1673</v>
      </c>
      <c r="J13" s="256">
        <v>2937</v>
      </c>
      <c r="K13" s="257">
        <v>4610</v>
      </c>
      <c r="L13" s="255">
        <v>2018</v>
      </c>
      <c r="M13" s="256">
        <v>2333</v>
      </c>
      <c r="N13" s="257">
        <v>4351</v>
      </c>
      <c r="O13" s="252">
        <v>871</v>
      </c>
      <c r="P13" s="250">
        <v>708</v>
      </c>
      <c r="Q13" s="251">
        <v>1579</v>
      </c>
      <c r="R13" s="252">
        <v>29</v>
      </c>
      <c r="S13" s="250">
        <v>20</v>
      </c>
      <c r="T13" s="251">
        <v>49</v>
      </c>
      <c r="U13" s="253">
        <v>5618</v>
      </c>
      <c r="V13" s="253">
        <v>7426</v>
      </c>
      <c r="W13" s="254">
        <v>13044</v>
      </c>
      <c r="X13" s="258">
        <v>44.460306158775367</v>
      </c>
      <c r="Y13" s="258">
        <v>42.671828709938055</v>
      </c>
      <c r="Z13" s="258">
        <v>43.442118981907392</v>
      </c>
      <c r="AA13" s="259">
        <v>35.820895522388057</v>
      </c>
      <c r="AB13" s="258">
        <v>58.333333333333336</v>
      </c>
      <c r="AC13" s="260">
        <v>45.915136162127929</v>
      </c>
      <c r="AD13" s="259">
        <v>48.82119205298013</v>
      </c>
      <c r="AE13" s="258">
        <v>58.810949529512399</v>
      </c>
      <c r="AF13" s="260">
        <v>54.348597799077034</v>
      </c>
      <c r="AH13" s="261">
        <v>0</v>
      </c>
      <c r="AI13" s="256">
        <v>1</v>
      </c>
      <c r="AJ13" s="257">
        <v>1</v>
      </c>
      <c r="AK13" s="250">
        <v>21</v>
      </c>
      <c r="AL13" s="250">
        <v>14</v>
      </c>
      <c r="AM13" s="250">
        <v>35</v>
      </c>
      <c r="AN13" s="252">
        <v>69</v>
      </c>
      <c r="AO13" s="250">
        <v>32</v>
      </c>
      <c r="AP13" s="251">
        <v>101</v>
      </c>
      <c r="AQ13" s="250">
        <v>104</v>
      </c>
      <c r="AR13" s="250">
        <v>41</v>
      </c>
      <c r="AS13" s="250">
        <v>145</v>
      </c>
      <c r="AT13" s="252">
        <v>91</v>
      </c>
      <c r="AU13" s="250">
        <v>25</v>
      </c>
      <c r="AV13" s="251">
        <v>116</v>
      </c>
      <c r="AW13" s="250">
        <v>5</v>
      </c>
      <c r="AX13" s="250">
        <v>1</v>
      </c>
      <c r="AY13" s="250">
        <v>6</v>
      </c>
      <c r="AZ13" s="433">
        <v>290</v>
      </c>
      <c r="BA13" s="253">
        <v>114</v>
      </c>
      <c r="BB13" s="254">
        <v>404</v>
      </c>
      <c r="BC13" s="447">
        <v>49.206896551724135</v>
      </c>
      <c r="BD13" s="447">
        <v>46.473684210526315</v>
      </c>
      <c r="BE13" s="447">
        <v>48.435643564356432</v>
      </c>
      <c r="BF13" s="452">
        <v>8.791208791208792</v>
      </c>
      <c r="BG13" s="447">
        <v>20</v>
      </c>
      <c r="BH13" s="453">
        <v>11.206896551724139</v>
      </c>
      <c r="BI13" s="452">
        <v>22.362869198312236</v>
      </c>
      <c r="BJ13" s="447">
        <v>31.03448275862069</v>
      </c>
      <c r="BK13" s="453">
        <v>24.691358024691358</v>
      </c>
      <c r="BL13" s="256"/>
      <c r="BM13" s="261">
        <v>23</v>
      </c>
      <c r="BN13" s="256">
        <v>34</v>
      </c>
      <c r="BO13" s="257">
        <v>57</v>
      </c>
      <c r="BP13" s="252">
        <v>197</v>
      </c>
      <c r="BQ13" s="250">
        <v>273</v>
      </c>
      <c r="BR13" s="251">
        <v>470</v>
      </c>
      <c r="BS13" s="250">
        <v>411</v>
      </c>
      <c r="BT13" s="250">
        <v>655</v>
      </c>
      <c r="BU13" s="250">
        <v>1066</v>
      </c>
      <c r="BV13" s="252">
        <v>349</v>
      </c>
      <c r="BW13" s="250">
        <v>615</v>
      </c>
      <c r="BX13" s="251">
        <v>964</v>
      </c>
      <c r="BY13" s="250">
        <v>329</v>
      </c>
      <c r="BZ13" s="250">
        <v>365</v>
      </c>
      <c r="CA13" s="250">
        <v>694</v>
      </c>
      <c r="CB13" s="252">
        <v>13</v>
      </c>
      <c r="CC13" s="250">
        <v>10</v>
      </c>
      <c r="CD13" s="251">
        <v>23</v>
      </c>
      <c r="CE13" s="433">
        <v>1322</v>
      </c>
      <c r="CF13" s="253">
        <v>1952</v>
      </c>
      <c r="CG13" s="434">
        <v>3274</v>
      </c>
      <c r="CH13" s="471">
        <v>45.462934947049924</v>
      </c>
      <c r="CI13" s="472">
        <v>44.915471311475407</v>
      </c>
      <c r="CJ13" s="473">
        <v>45.136530238240681</v>
      </c>
      <c r="CK13" s="471">
        <v>23.404255319148938</v>
      </c>
      <c r="CL13" s="472">
        <v>32.602739726027394</v>
      </c>
      <c r="CM13" s="473">
        <v>28.24207492795389</v>
      </c>
      <c r="CN13" s="462">
        <v>50.569476082004563</v>
      </c>
      <c r="CO13" s="462">
        <v>44.059040590405907</v>
      </c>
      <c r="CP13" s="462">
        <v>46.618898343036278</v>
      </c>
    </row>
    <row r="14" spans="2:94">
      <c r="B14" s="222" t="s">
        <v>283</v>
      </c>
      <c r="C14" s="262">
        <v>134</v>
      </c>
      <c r="D14" s="256">
        <v>40</v>
      </c>
      <c r="E14" s="257">
        <v>174</v>
      </c>
      <c r="F14" s="255">
        <v>926</v>
      </c>
      <c r="G14" s="256">
        <v>147</v>
      </c>
      <c r="H14" s="257">
        <v>1073</v>
      </c>
      <c r="I14" s="255">
        <v>2028</v>
      </c>
      <c r="J14" s="256">
        <v>331</v>
      </c>
      <c r="K14" s="257">
        <v>2359</v>
      </c>
      <c r="L14" s="255">
        <v>1555</v>
      </c>
      <c r="M14" s="256">
        <v>290</v>
      </c>
      <c r="N14" s="257">
        <v>1845</v>
      </c>
      <c r="O14" s="252">
        <v>1361</v>
      </c>
      <c r="P14" s="250">
        <v>246</v>
      </c>
      <c r="Q14" s="251">
        <v>1607</v>
      </c>
      <c r="R14" s="252">
        <v>69</v>
      </c>
      <c r="S14" s="250">
        <v>37</v>
      </c>
      <c r="T14" s="251">
        <v>106</v>
      </c>
      <c r="U14" s="253">
        <v>6073</v>
      </c>
      <c r="V14" s="253">
        <v>1091</v>
      </c>
      <c r="W14" s="254">
        <v>7164</v>
      </c>
      <c r="X14" s="258">
        <v>44.929030133377246</v>
      </c>
      <c r="Y14" s="258">
        <v>45.803849679193398</v>
      </c>
      <c r="Z14" s="258">
        <v>45.062255723059742</v>
      </c>
      <c r="AA14" s="259">
        <v>31.814842027920648</v>
      </c>
      <c r="AB14" s="258">
        <v>36.991869918699187</v>
      </c>
      <c r="AC14" s="260">
        <v>32.60734287492221</v>
      </c>
      <c r="AD14" s="259">
        <v>49.69189055952674</v>
      </c>
      <c r="AE14" s="258">
        <v>42.614379084967318</v>
      </c>
      <c r="AF14" s="260">
        <v>48.569058481957697</v>
      </c>
      <c r="AH14" s="261">
        <v>26</v>
      </c>
      <c r="AI14" s="256">
        <v>5</v>
      </c>
      <c r="AJ14" s="257">
        <v>31</v>
      </c>
      <c r="AK14" s="250">
        <v>146</v>
      </c>
      <c r="AL14" s="250">
        <v>31</v>
      </c>
      <c r="AM14" s="250">
        <v>177</v>
      </c>
      <c r="AN14" s="252">
        <v>348</v>
      </c>
      <c r="AO14" s="250">
        <v>49</v>
      </c>
      <c r="AP14" s="251">
        <v>397</v>
      </c>
      <c r="AQ14" s="250">
        <v>571</v>
      </c>
      <c r="AR14" s="250">
        <v>55</v>
      </c>
      <c r="AS14" s="250">
        <v>626</v>
      </c>
      <c r="AT14" s="252">
        <v>360</v>
      </c>
      <c r="AU14" s="250">
        <v>34</v>
      </c>
      <c r="AV14" s="251">
        <v>394</v>
      </c>
      <c r="AW14" s="250">
        <v>30</v>
      </c>
      <c r="AX14" s="250">
        <v>4</v>
      </c>
      <c r="AY14" s="250">
        <v>34</v>
      </c>
      <c r="AZ14" s="433">
        <v>1481</v>
      </c>
      <c r="BA14" s="253">
        <v>178</v>
      </c>
      <c r="BB14" s="254">
        <v>1659</v>
      </c>
      <c r="BC14" s="447">
        <v>47.487508440243076</v>
      </c>
      <c r="BD14" s="447">
        <v>44.584269662921351</v>
      </c>
      <c r="BE14" s="447">
        <v>47.176009644364072</v>
      </c>
      <c r="BF14" s="452">
        <v>18.888888888888889</v>
      </c>
      <c r="BG14" s="447">
        <v>52.941176470588239</v>
      </c>
      <c r="BH14" s="453">
        <v>21.82741116751269</v>
      </c>
      <c r="BI14" s="452">
        <v>27.892918825561313</v>
      </c>
      <c r="BJ14" s="447">
        <v>48.333333333333336</v>
      </c>
      <c r="BK14" s="453">
        <v>29.812206572769952</v>
      </c>
      <c r="BL14" s="256"/>
      <c r="BM14" s="261">
        <v>241</v>
      </c>
      <c r="BN14" s="256">
        <v>97</v>
      </c>
      <c r="BO14" s="257">
        <v>338</v>
      </c>
      <c r="BP14" s="252">
        <v>1222</v>
      </c>
      <c r="BQ14" s="250">
        <v>236</v>
      </c>
      <c r="BR14" s="251">
        <v>1458</v>
      </c>
      <c r="BS14" s="250">
        <v>2989</v>
      </c>
      <c r="BT14" s="250">
        <v>516</v>
      </c>
      <c r="BU14" s="250">
        <v>3505</v>
      </c>
      <c r="BV14" s="252">
        <v>3346</v>
      </c>
      <c r="BW14" s="250">
        <v>649</v>
      </c>
      <c r="BX14" s="251">
        <v>3995</v>
      </c>
      <c r="BY14" s="250">
        <v>2588</v>
      </c>
      <c r="BZ14" s="250">
        <v>438</v>
      </c>
      <c r="CA14" s="250">
        <v>3026</v>
      </c>
      <c r="CB14" s="252">
        <v>136</v>
      </c>
      <c r="CC14" s="250">
        <v>32</v>
      </c>
      <c r="CD14" s="251">
        <v>168</v>
      </c>
      <c r="CE14" s="433">
        <v>10522</v>
      </c>
      <c r="CF14" s="253">
        <v>1968</v>
      </c>
      <c r="CG14" s="434">
        <v>12490</v>
      </c>
      <c r="CH14" s="471">
        <v>46.366375213837671</v>
      </c>
      <c r="CI14" s="472">
        <v>45.532520325203251</v>
      </c>
      <c r="CJ14" s="473">
        <v>46.234987990392312</v>
      </c>
      <c r="CK14" s="471">
        <v>25</v>
      </c>
      <c r="CL14" s="472">
        <v>40.8675799086758</v>
      </c>
      <c r="CM14" s="473">
        <v>27.296761401189691</v>
      </c>
      <c r="CN14" s="462">
        <v>36.066209750420278</v>
      </c>
      <c r="CO14" s="462">
        <v>41.17647058823529</v>
      </c>
      <c r="CP14" s="462">
        <v>36.846718527446036</v>
      </c>
    </row>
    <row r="15" spans="2:94">
      <c r="B15" s="222" t="s">
        <v>24</v>
      </c>
      <c r="C15" s="262">
        <v>0</v>
      </c>
      <c r="D15" s="256">
        <v>0</v>
      </c>
      <c r="E15" s="257">
        <v>0</v>
      </c>
      <c r="F15" s="255">
        <v>11</v>
      </c>
      <c r="G15" s="256">
        <v>2</v>
      </c>
      <c r="H15" s="257">
        <v>13</v>
      </c>
      <c r="I15" s="255">
        <v>46</v>
      </c>
      <c r="J15" s="256">
        <v>18</v>
      </c>
      <c r="K15" s="257">
        <v>64</v>
      </c>
      <c r="L15" s="255">
        <v>34</v>
      </c>
      <c r="M15" s="256">
        <v>13</v>
      </c>
      <c r="N15" s="257">
        <v>47</v>
      </c>
      <c r="O15" s="252">
        <v>16</v>
      </c>
      <c r="P15" s="250">
        <v>2</v>
      </c>
      <c r="Q15" s="251">
        <v>18</v>
      </c>
      <c r="R15" s="252">
        <v>0</v>
      </c>
      <c r="S15" s="250">
        <v>0</v>
      </c>
      <c r="T15" s="251">
        <v>0</v>
      </c>
      <c r="U15" s="253">
        <v>107</v>
      </c>
      <c r="V15" s="253">
        <v>35</v>
      </c>
      <c r="W15" s="254">
        <v>142</v>
      </c>
      <c r="X15" s="258">
        <v>45.037383177570092</v>
      </c>
      <c r="Y15" s="258">
        <v>44.571428571428569</v>
      </c>
      <c r="Z15" s="258">
        <v>44.922535211267608</v>
      </c>
      <c r="AA15" s="259">
        <v>12.5</v>
      </c>
      <c r="AB15" s="258">
        <v>0</v>
      </c>
      <c r="AC15" s="260">
        <v>11.111111111111111</v>
      </c>
      <c r="AD15" s="259">
        <v>35.443037974683541</v>
      </c>
      <c r="AE15" s="258">
        <v>29.629629629629626</v>
      </c>
      <c r="AF15" s="260">
        <v>33.962264150943398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433">
        <v>1</v>
      </c>
      <c r="BA15" s="253">
        <v>0</v>
      </c>
      <c r="BB15" s="254">
        <v>1</v>
      </c>
      <c r="BC15" s="447">
        <v>42</v>
      </c>
      <c r="BD15" s="448" t="s">
        <v>25</v>
      </c>
      <c r="BE15" s="447">
        <v>42</v>
      </c>
      <c r="BF15" s="454" t="s">
        <v>25</v>
      </c>
      <c r="BG15" s="448" t="s">
        <v>25</v>
      </c>
      <c r="BH15" s="455" t="s">
        <v>25</v>
      </c>
      <c r="BI15" s="452">
        <v>0</v>
      </c>
      <c r="BJ15" s="448" t="s">
        <v>25</v>
      </c>
      <c r="BK15" s="453">
        <v>0</v>
      </c>
      <c r="BL15" s="256"/>
      <c r="BM15" s="261">
        <v>1</v>
      </c>
      <c r="BN15" s="256">
        <v>0</v>
      </c>
      <c r="BO15" s="257">
        <v>1</v>
      </c>
      <c r="BP15" s="252">
        <v>14</v>
      </c>
      <c r="BQ15" s="250">
        <v>5</v>
      </c>
      <c r="BR15" s="251">
        <v>19</v>
      </c>
      <c r="BS15" s="250">
        <v>64</v>
      </c>
      <c r="BT15" s="250">
        <v>7</v>
      </c>
      <c r="BU15" s="250">
        <v>71</v>
      </c>
      <c r="BV15" s="252">
        <v>48</v>
      </c>
      <c r="BW15" s="250">
        <v>18</v>
      </c>
      <c r="BX15" s="251">
        <v>66</v>
      </c>
      <c r="BY15" s="250">
        <v>19</v>
      </c>
      <c r="BZ15" s="250">
        <v>9</v>
      </c>
      <c r="CA15" s="250">
        <v>28</v>
      </c>
      <c r="CB15" s="252">
        <v>0</v>
      </c>
      <c r="CC15" s="250">
        <v>0</v>
      </c>
      <c r="CD15" s="251">
        <v>0</v>
      </c>
      <c r="CE15" s="433">
        <v>146</v>
      </c>
      <c r="CF15" s="253">
        <v>39</v>
      </c>
      <c r="CG15" s="434">
        <v>185</v>
      </c>
      <c r="CH15" s="471">
        <v>44.089041095890408</v>
      </c>
      <c r="CI15" s="472">
        <v>47.897435897435898</v>
      </c>
      <c r="CJ15" s="473">
        <v>44.891891891891895</v>
      </c>
      <c r="CK15" s="471">
        <v>15.789473684210526</v>
      </c>
      <c r="CL15" s="472">
        <v>11.111111111111111</v>
      </c>
      <c r="CM15" s="473">
        <v>14.285714285714285</v>
      </c>
      <c r="CN15" s="462">
        <v>50.515463917525771</v>
      </c>
      <c r="CO15" s="462">
        <v>21.875</v>
      </c>
      <c r="CP15" s="462">
        <v>43.410852713178294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8" t="s">
        <v>25</v>
      </c>
      <c r="BD16" s="448" t="s">
        <v>25</v>
      </c>
      <c r="BE16" s="448" t="s">
        <v>25</v>
      </c>
      <c r="BF16" s="454" t="s">
        <v>25</v>
      </c>
      <c r="BG16" s="448" t="s">
        <v>25</v>
      </c>
      <c r="BH16" s="455" t="s">
        <v>25</v>
      </c>
      <c r="BI16" s="454" t="s">
        <v>25</v>
      </c>
      <c r="BJ16" s="448" t="s">
        <v>25</v>
      </c>
      <c r="BK16" s="455" t="s">
        <v>25</v>
      </c>
      <c r="BL16" s="256"/>
      <c r="BM16" s="261">
        <v>0</v>
      </c>
      <c r="BN16" s="256">
        <v>0</v>
      </c>
      <c r="BO16" s="257">
        <v>0</v>
      </c>
      <c r="BP16" s="252">
        <v>1</v>
      </c>
      <c r="BQ16" s="250">
        <v>1</v>
      </c>
      <c r="BR16" s="251">
        <v>2</v>
      </c>
      <c r="BS16" s="250">
        <v>4</v>
      </c>
      <c r="BT16" s="250">
        <v>3</v>
      </c>
      <c r="BU16" s="250">
        <v>7</v>
      </c>
      <c r="BV16" s="252">
        <v>7</v>
      </c>
      <c r="BW16" s="250">
        <v>4</v>
      </c>
      <c r="BX16" s="251">
        <v>11</v>
      </c>
      <c r="BY16" s="250">
        <v>5</v>
      </c>
      <c r="BZ16" s="250">
        <v>3</v>
      </c>
      <c r="CA16" s="250">
        <v>8</v>
      </c>
      <c r="CB16" s="252">
        <v>0</v>
      </c>
      <c r="CC16" s="250">
        <v>0</v>
      </c>
      <c r="CD16" s="251">
        <v>0</v>
      </c>
      <c r="CE16" s="433">
        <v>17</v>
      </c>
      <c r="CF16" s="253">
        <v>11</v>
      </c>
      <c r="CG16" s="434">
        <v>28</v>
      </c>
      <c r="CH16" s="471">
        <v>47.882352941176471</v>
      </c>
      <c r="CI16" s="472">
        <v>46.545454545454547</v>
      </c>
      <c r="CJ16" s="473">
        <v>47.357142857142854</v>
      </c>
      <c r="CK16" s="471">
        <v>0</v>
      </c>
      <c r="CL16" s="472">
        <v>0</v>
      </c>
      <c r="CM16" s="473">
        <v>0</v>
      </c>
      <c r="CN16" s="462">
        <v>30.76923076923077</v>
      </c>
      <c r="CO16" s="462">
        <v>22.222222222222221</v>
      </c>
      <c r="CP16" s="462">
        <v>27.27272727272727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5</v>
      </c>
      <c r="J17" s="256">
        <v>3</v>
      </c>
      <c r="K17" s="257">
        <v>8</v>
      </c>
      <c r="L17" s="255">
        <v>11</v>
      </c>
      <c r="M17" s="256">
        <v>1</v>
      </c>
      <c r="N17" s="257">
        <v>12</v>
      </c>
      <c r="O17" s="252">
        <v>2</v>
      </c>
      <c r="P17" s="250">
        <v>0</v>
      </c>
      <c r="Q17" s="251">
        <v>2</v>
      </c>
      <c r="R17" s="252">
        <v>0</v>
      </c>
      <c r="S17" s="250">
        <v>0</v>
      </c>
      <c r="T17" s="251">
        <v>0</v>
      </c>
      <c r="U17" s="253">
        <v>18</v>
      </c>
      <c r="V17" s="253">
        <v>4</v>
      </c>
      <c r="W17" s="254">
        <v>22</v>
      </c>
      <c r="X17" s="258">
        <v>48.666666666666664</v>
      </c>
      <c r="Y17" s="258">
        <v>42</v>
      </c>
      <c r="Z17" s="258">
        <v>47.454545454545453</v>
      </c>
      <c r="AA17" s="259">
        <v>0</v>
      </c>
      <c r="AB17" s="276" t="s">
        <v>25</v>
      </c>
      <c r="AC17" s="260">
        <v>0</v>
      </c>
      <c r="AD17" s="259">
        <v>0</v>
      </c>
      <c r="AE17" s="258">
        <v>33.333333333333329</v>
      </c>
      <c r="AF17" s="260">
        <v>4.7619047619047619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8" t="s">
        <v>25</v>
      </c>
      <c r="BD17" s="448" t="s">
        <v>25</v>
      </c>
      <c r="BE17" s="448" t="s">
        <v>25</v>
      </c>
      <c r="BF17" s="454" t="s">
        <v>25</v>
      </c>
      <c r="BG17" s="448" t="s">
        <v>25</v>
      </c>
      <c r="BH17" s="455" t="s">
        <v>25</v>
      </c>
      <c r="BI17" s="454" t="s">
        <v>25</v>
      </c>
      <c r="BJ17" s="448" t="s">
        <v>25</v>
      </c>
      <c r="BK17" s="455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0</v>
      </c>
      <c r="J18" s="256">
        <v>0</v>
      </c>
      <c r="K18" s="257">
        <v>0</v>
      </c>
      <c r="L18" s="255">
        <v>0</v>
      </c>
      <c r="M18" s="256">
        <v>0</v>
      </c>
      <c r="N18" s="257">
        <v>0</v>
      </c>
      <c r="O18" s="252">
        <v>2</v>
      </c>
      <c r="P18" s="250">
        <v>4</v>
      </c>
      <c r="Q18" s="251">
        <v>6</v>
      </c>
      <c r="R18" s="252">
        <v>2</v>
      </c>
      <c r="S18" s="250">
        <v>2</v>
      </c>
      <c r="T18" s="251">
        <v>4</v>
      </c>
      <c r="U18" s="253">
        <v>4</v>
      </c>
      <c r="V18" s="253">
        <v>6</v>
      </c>
      <c r="W18" s="254">
        <v>10</v>
      </c>
      <c r="X18" s="258">
        <v>64.5</v>
      </c>
      <c r="Y18" s="258">
        <v>62</v>
      </c>
      <c r="Z18" s="258">
        <v>63</v>
      </c>
      <c r="AA18" s="259">
        <v>0</v>
      </c>
      <c r="AB18" s="258">
        <v>0</v>
      </c>
      <c r="AC18" s="260">
        <v>0</v>
      </c>
      <c r="AD18" s="259">
        <v>0</v>
      </c>
      <c r="AE18" s="258">
        <v>0</v>
      </c>
      <c r="AF18" s="260">
        <v>0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8" t="s">
        <v>25</v>
      </c>
      <c r="BD18" s="448" t="s">
        <v>25</v>
      </c>
      <c r="BE18" s="448" t="s">
        <v>25</v>
      </c>
      <c r="BF18" s="454" t="s">
        <v>25</v>
      </c>
      <c r="BG18" s="448" t="s">
        <v>25</v>
      </c>
      <c r="BH18" s="455" t="s">
        <v>25</v>
      </c>
      <c r="BI18" s="454" t="s">
        <v>25</v>
      </c>
      <c r="BJ18" s="448" t="s">
        <v>25</v>
      </c>
      <c r="BK18" s="455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0</v>
      </c>
      <c r="H19" s="257">
        <v>0</v>
      </c>
      <c r="I19" s="255">
        <v>0</v>
      </c>
      <c r="J19" s="256">
        <v>1</v>
      </c>
      <c r="K19" s="257">
        <v>1</v>
      </c>
      <c r="L19" s="255">
        <v>0</v>
      </c>
      <c r="M19" s="256">
        <v>0</v>
      </c>
      <c r="N19" s="257">
        <v>0</v>
      </c>
      <c r="O19" s="252">
        <v>0</v>
      </c>
      <c r="P19" s="250">
        <v>0</v>
      </c>
      <c r="Q19" s="251">
        <v>0</v>
      </c>
      <c r="R19" s="252">
        <v>0</v>
      </c>
      <c r="S19" s="250">
        <v>0</v>
      </c>
      <c r="T19" s="251">
        <v>0</v>
      </c>
      <c r="U19" s="253">
        <v>0</v>
      </c>
      <c r="V19" s="253">
        <v>1</v>
      </c>
      <c r="W19" s="254">
        <v>1</v>
      </c>
      <c r="X19" s="258" t="s">
        <v>25</v>
      </c>
      <c r="Y19" s="258">
        <v>37</v>
      </c>
      <c r="Z19" s="258">
        <v>37</v>
      </c>
      <c r="AA19" s="277" t="s">
        <v>25</v>
      </c>
      <c r="AB19" s="258" t="s">
        <v>25</v>
      </c>
      <c r="AC19" s="260" t="s">
        <v>25</v>
      </c>
      <c r="AD19" s="259" t="s">
        <v>25</v>
      </c>
      <c r="AE19" s="258" t="s">
        <v>25</v>
      </c>
      <c r="AF19" s="260" t="s">
        <v>25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8" t="s">
        <v>25</v>
      </c>
      <c r="BD19" s="448" t="s">
        <v>25</v>
      </c>
      <c r="BE19" s="448" t="s">
        <v>25</v>
      </c>
      <c r="BF19" s="454" t="s">
        <v>25</v>
      </c>
      <c r="BG19" s="448" t="s">
        <v>25</v>
      </c>
      <c r="BH19" s="455" t="s">
        <v>25</v>
      </c>
      <c r="BI19" s="454" t="s">
        <v>25</v>
      </c>
      <c r="BJ19" s="448" t="s">
        <v>25</v>
      </c>
      <c r="BK19" s="455" t="s">
        <v>25</v>
      </c>
      <c r="BL19" s="256"/>
      <c r="BM19" s="261">
        <v>0</v>
      </c>
      <c r="BN19" s="256">
        <v>1</v>
      </c>
      <c r="BO19" s="257">
        <v>1</v>
      </c>
      <c r="BP19" s="252">
        <v>1</v>
      </c>
      <c r="BQ19" s="250">
        <v>1</v>
      </c>
      <c r="BR19" s="251">
        <v>2</v>
      </c>
      <c r="BS19" s="250">
        <v>1</v>
      </c>
      <c r="BT19" s="250">
        <v>2</v>
      </c>
      <c r="BU19" s="250">
        <v>3</v>
      </c>
      <c r="BV19" s="252">
        <v>0</v>
      </c>
      <c r="BW19" s="250">
        <v>3</v>
      </c>
      <c r="BX19" s="251">
        <v>3</v>
      </c>
      <c r="BY19" s="250">
        <v>0</v>
      </c>
      <c r="BZ19" s="250">
        <v>1</v>
      </c>
      <c r="CA19" s="250">
        <v>1</v>
      </c>
      <c r="CB19" s="252">
        <v>0</v>
      </c>
      <c r="CC19" s="250">
        <v>0</v>
      </c>
      <c r="CD19" s="251">
        <v>0</v>
      </c>
      <c r="CE19" s="433">
        <v>2</v>
      </c>
      <c r="CF19" s="253">
        <v>8</v>
      </c>
      <c r="CG19" s="434">
        <v>10</v>
      </c>
      <c r="CH19" s="471">
        <v>37</v>
      </c>
      <c r="CI19" s="472">
        <v>43.875</v>
      </c>
      <c r="CJ19" s="473">
        <v>42.5</v>
      </c>
      <c r="CK19" s="484" t="s">
        <v>25</v>
      </c>
      <c r="CL19" s="472">
        <v>200</v>
      </c>
      <c r="CM19" s="473">
        <v>200</v>
      </c>
      <c r="CN19" s="462">
        <v>100</v>
      </c>
      <c r="CO19" s="462">
        <v>33.333333333333329</v>
      </c>
      <c r="CP19" s="462">
        <v>42.857142857142854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0</v>
      </c>
      <c r="G20" s="256">
        <v>0</v>
      </c>
      <c r="H20" s="257">
        <v>0</v>
      </c>
      <c r="I20" s="255">
        <v>0</v>
      </c>
      <c r="J20" s="256">
        <v>1</v>
      </c>
      <c r="K20" s="257">
        <v>1</v>
      </c>
      <c r="L20" s="255">
        <v>0</v>
      </c>
      <c r="M20" s="256">
        <v>1</v>
      </c>
      <c r="N20" s="257">
        <v>1</v>
      </c>
      <c r="O20" s="252">
        <v>0</v>
      </c>
      <c r="P20" s="250">
        <v>1</v>
      </c>
      <c r="Q20" s="251">
        <v>1</v>
      </c>
      <c r="R20" s="252">
        <v>0</v>
      </c>
      <c r="S20" s="250">
        <v>0</v>
      </c>
      <c r="T20" s="251">
        <v>0</v>
      </c>
      <c r="U20" s="253">
        <v>0</v>
      </c>
      <c r="V20" s="253">
        <v>3</v>
      </c>
      <c r="W20" s="254">
        <v>3</v>
      </c>
      <c r="X20" s="258" t="s">
        <v>25</v>
      </c>
      <c r="Y20" s="258">
        <v>48.666666666666664</v>
      </c>
      <c r="Z20" s="258">
        <v>48.666666666666664</v>
      </c>
      <c r="AA20" s="277" t="s">
        <v>25</v>
      </c>
      <c r="AB20" s="258">
        <v>0</v>
      </c>
      <c r="AC20" s="260">
        <v>0</v>
      </c>
      <c r="AD20" s="259" t="s">
        <v>25</v>
      </c>
      <c r="AE20" s="258">
        <v>0</v>
      </c>
      <c r="AF20" s="260">
        <v>0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8" t="s">
        <v>25</v>
      </c>
      <c r="BD20" s="448" t="s">
        <v>25</v>
      </c>
      <c r="BE20" s="448" t="s">
        <v>25</v>
      </c>
      <c r="BF20" s="454" t="s">
        <v>25</v>
      </c>
      <c r="BG20" s="448" t="s">
        <v>25</v>
      </c>
      <c r="BH20" s="455" t="s">
        <v>25</v>
      </c>
      <c r="BI20" s="454" t="s">
        <v>25</v>
      </c>
      <c r="BJ20" s="448" t="s">
        <v>25</v>
      </c>
      <c r="BK20" s="455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77" t="s">
        <v>25</v>
      </c>
      <c r="CI20" s="478" t="s">
        <v>25</v>
      </c>
      <c r="CJ20" s="479" t="s">
        <v>25</v>
      </c>
      <c r="CK20" s="477" t="s">
        <v>25</v>
      </c>
      <c r="CL20" s="478" t="s">
        <v>25</v>
      </c>
      <c r="CM20" s="479" t="s">
        <v>25</v>
      </c>
      <c r="CN20" s="464" t="s">
        <v>25</v>
      </c>
      <c r="CO20" s="464" t="s">
        <v>25</v>
      </c>
      <c r="CP20" s="464" t="s">
        <v>25</v>
      </c>
    </row>
    <row r="21" spans="1:117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0</v>
      </c>
      <c r="N21" s="257">
        <v>0</v>
      </c>
      <c r="O21" s="252">
        <v>0</v>
      </c>
      <c r="P21" s="250">
        <v>1</v>
      </c>
      <c r="Q21" s="251">
        <v>1</v>
      </c>
      <c r="R21" s="252">
        <v>0</v>
      </c>
      <c r="S21" s="250">
        <v>0</v>
      </c>
      <c r="T21" s="251">
        <v>0</v>
      </c>
      <c r="U21" s="253">
        <v>0</v>
      </c>
      <c r="V21" s="253">
        <v>1</v>
      </c>
      <c r="W21" s="254">
        <v>1</v>
      </c>
      <c r="X21" s="258" t="s">
        <v>25</v>
      </c>
      <c r="Y21" s="258">
        <v>57</v>
      </c>
      <c r="Z21" s="258">
        <v>57</v>
      </c>
      <c r="AA21" s="259" t="s">
        <v>25</v>
      </c>
      <c r="AB21" s="258">
        <v>0</v>
      </c>
      <c r="AC21" s="260">
        <v>0</v>
      </c>
      <c r="AD21" s="259" t="s">
        <v>25</v>
      </c>
      <c r="AE21" s="258">
        <v>0</v>
      </c>
      <c r="AF21" s="260">
        <v>0</v>
      </c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433">
        <v>0</v>
      </c>
      <c r="BA21" s="253">
        <v>0</v>
      </c>
      <c r="BB21" s="254">
        <v>0</v>
      </c>
      <c r="BC21" s="448" t="s">
        <v>25</v>
      </c>
      <c r="BD21" s="448" t="s">
        <v>25</v>
      </c>
      <c r="BE21" s="448" t="s">
        <v>25</v>
      </c>
      <c r="BF21" s="454" t="s">
        <v>25</v>
      </c>
      <c r="BG21" s="448" t="s">
        <v>25</v>
      </c>
      <c r="BH21" s="455" t="s">
        <v>25</v>
      </c>
      <c r="BI21" s="454" t="s">
        <v>25</v>
      </c>
      <c r="BJ21" s="448" t="s">
        <v>25</v>
      </c>
      <c r="BK21" s="455" t="s">
        <v>25</v>
      </c>
      <c r="BL21" s="256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77" t="s">
        <v>25</v>
      </c>
      <c r="CI21" s="478" t="s">
        <v>25</v>
      </c>
      <c r="CJ21" s="479" t="s">
        <v>25</v>
      </c>
      <c r="CK21" s="477" t="s">
        <v>25</v>
      </c>
      <c r="CL21" s="478" t="s">
        <v>25</v>
      </c>
      <c r="CM21" s="479" t="s">
        <v>25</v>
      </c>
      <c r="CN21" s="464" t="s">
        <v>25</v>
      </c>
      <c r="CO21" s="464" t="s">
        <v>25</v>
      </c>
      <c r="CP21" s="464" t="s">
        <v>25</v>
      </c>
    </row>
    <row r="22" spans="1:117" ht="17.25" thickBot="1">
      <c r="B22" s="425" t="s">
        <v>31</v>
      </c>
      <c r="C22" s="428">
        <v>0</v>
      </c>
      <c r="D22" s="269">
        <v>0</v>
      </c>
      <c r="E22" s="270">
        <v>0</v>
      </c>
      <c r="F22" s="268">
        <v>0</v>
      </c>
      <c r="G22" s="269">
        <v>0</v>
      </c>
      <c r="H22" s="270">
        <v>0</v>
      </c>
      <c r="I22" s="268">
        <v>0</v>
      </c>
      <c r="J22" s="269">
        <v>0</v>
      </c>
      <c r="K22" s="270">
        <v>0</v>
      </c>
      <c r="L22" s="268">
        <v>0</v>
      </c>
      <c r="M22" s="269">
        <v>0</v>
      </c>
      <c r="N22" s="270">
        <v>0</v>
      </c>
      <c r="O22" s="265">
        <v>0</v>
      </c>
      <c r="P22" s="263">
        <v>0</v>
      </c>
      <c r="Q22" s="264">
        <v>0</v>
      </c>
      <c r="R22" s="265">
        <v>0</v>
      </c>
      <c r="S22" s="263">
        <v>0</v>
      </c>
      <c r="T22" s="264">
        <v>0</v>
      </c>
      <c r="U22" s="266">
        <v>0</v>
      </c>
      <c r="V22" s="266">
        <v>0</v>
      </c>
      <c r="W22" s="267">
        <v>0</v>
      </c>
      <c r="X22" s="272" t="s">
        <v>25</v>
      </c>
      <c r="Y22" s="272" t="s">
        <v>25</v>
      </c>
      <c r="Z22" s="272" t="s">
        <v>25</v>
      </c>
      <c r="AA22" s="271" t="s">
        <v>25</v>
      </c>
      <c r="AB22" s="279" t="s">
        <v>25</v>
      </c>
      <c r="AC22" s="273" t="s">
        <v>25</v>
      </c>
      <c r="AD22" s="271" t="s">
        <v>25</v>
      </c>
      <c r="AE22" s="279" t="s">
        <v>25</v>
      </c>
      <c r="AF22" s="273" t="s">
        <v>25</v>
      </c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435">
        <v>0</v>
      </c>
      <c r="BA22" s="266">
        <v>0</v>
      </c>
      <c r="BB22" s="267">
        <v>0</v>
      </c>
      <c r="BC22" s="507" t="s">
        <v>25</v>
      </c>
      <c r="BD22" s="507" t="s">
        <v>25</v>
      </c>
      <c r="BE22" s="507" t="s">
        <v>25</v>
      </c>
      <c r="BF22" s="508" t="s">
        <v>25</v>
      </c>
      <c r="BG22" s="507" t="s">
        <v>25</v>
      </c>
      <c r="BH22" s="509" t="s">
        <v>25</v>
      </c>
      <c r="BI22" s="508" t="s">
        <v>25</v>
      </c>
      <c r="BJ22" s="507" t="s">
        <v>25</v>
      </c>
      <c r="BK22" s="509" t="s">
        <v>25</v>
      </c>
      <c r="BL22" s="256"/>
      <c r="BM22" s="274">
        <v>0</v>
      </c>
      <c r="BN22" s="269">
        <v>0</v>
      </c>
      <c r="BO22" s="270">
        <v>0</v>
      </c>
      <c r="BP22" s="265">
        <v>3</v>
      </c>
      <c r="BQ22" s="263">
        <v>0</v>
      </c>
      <c r="BR22" s="264">
        <v>3</v>
      </c>
      <c r="BS22" s="263">
        <v>5</v>
      </c>
      <c r="BT22" s="263">
        <v>0</v>
      </c>
      <c r="BU22" s="263">
        <v>5</v>
      </c>
      <c r="BV22" s="265">
        <v>7</v>
      </c>
      <c r="BW22" s="263">
        <v>0</v>
      </c>
      <c r="BX22" s="264">
        <v>7</v>
      </c>
      <c r="BY22" s="263">
        <v>1</v>
      </c>
      <c r="BZ22" s="263">
        <v>0</v>
      </c>
      <c r="CA22" s="263">
        <v>1</v>
      </c>
      <c r="CB22" s="265">
        <v>0</v>
      </c>
      <c r="CC22" s="263">
        <v>0</v>
      </c>
      <c r="CD22" s="264">
        <v>0</v>
      </c>
      <c r="CE22" s="435">
        <v>16</v>
      </c>
      <c r="CF22" s="266">
        <v>0</v>
      </c>
      <c r="CG22" s="436">
        <v>16</v>
      </c>
      <c r="CH22" s="466">
        <v>43.5625</v>
      </c>
      <c r="CI22" s="467" t="s">
        <v>25</v>
      </c>
      <c r="CJ22" s="480">
        <v>43.5625</v>
      </c>
      <c r="CK22" s="466">
        <v>200</v>
      </c>
      <c r="CL22" s="467" t="s">
        <v>25</v>
      </c>
      <c r="CM22" s="480">
        <v>200</v>
      </c>
      <c r="CN22" s="467">
        <v>45.454545454545453</v>
      </c>
      <c r="CO22" s="467" t="s">
        <v>25</v>
      </c>
      <c r="CP22" s="467">
        <v>45.454545454545453</v>
      </c>
    </row>
    <row r="23" spans="1:117" ht="17.25" thickTop="1"/>
    <row r="24" spans="1:117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9"/>
      <c r="BM24" s="418"/>
      <c r="BN24" s="421"/>
      <c r="BO24" s="421"/>
      <c r="BP24" s="421"/>
      <c r="BQ24" s="421"/>
      <c r="DI24" s="217"/>
      <c r="DJ24" s="217"/>
      <c r="DK24" s="217"/>
      <c r="DL24" s="217"/>
      <c r="DM24" s="217"/>
    </row>
    <row r="25" spans="1:117" s="412" customFormat="1" ht="15">
      <c r="B25" s="411" t="s">
        <v>271</v>
      </c>
    </row>
    <row r="26" spans="1:117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7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7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G28" s="222"/>
      <c r="AH28"/>
      <c r="BL28" s="222"/>
      <c r="BM28" s="223"/>
    </row>
  </sheetData>
  <mergeCells count="39">
    <mergeCell ref="AH5:BK5"/>
    <mergeCell ref="AH6:BK6"/>
    <mergeCell ref="CH7:CJ7"/>
    <mergeCell ref="CK7:CM7"/>
    <mergeCell ref="CN7:CP7"/>
    <mergeCell ref="BM6:CP6"/>
    <mergeCell ref="BM5:CP5"/>
    <mergeCell ref="BY7:CA7"/>
    <mergeCell ref="CB7:CD7"/>
    <mergeCell ref="CE7:CG7"/>
    <mergeCell ref="AW7:AY7"/>
    <mergeCell ref="AZ7:BB7"/>
    <mergeCell ref="BM7:BO7"/>
    <mergeCell ref="BP7:BR7"/>
    <mergeCell ref="BS7:BU7"/>
    <mergeCell ref="BV7:BX7"/>
    <mergeCell ref="BC7:BE7"/>
    <mergeCell ref="BF7:BH7"/>
    <mergeCell ref="BI7:BK7"/>
    <mergeCell ref="U7:W7"/>
    <mergeCell ref="AA7:AC7"/>
    <mergeCell ref="AD7:AF7"/>
    <mergeCell ref="AT7:AV7"/>
    <mergeCell ref="AH7:AJ7"/>
    <mergeCell ref="AK7:AM7"/>
    <mergeCell ref="AN7:AP7"/>
    <mergeCell ref="AQ7:AS7"/>
    <mergeCell ref="B28:Q28"/>
    <mergeCell ref="C5:AF5"/>
    <mergeCell ref="B26:P26"/>
    <mergeCell ref="B27:P27"/>
    <mergeCell ref="C6:AF6"/>
    <mergeCell ref="X7:Z7"/>
    <mergeCell ref="C7:E7"/>
    <mergeCell ref="F7:H7"/>
    <mergeCell ref="I7:K7"/>
    <mergeCell ref="L7:N7"/>
    <mergeCell ref="O7:Q7"/>
    <mergeCell ref="R7:T7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8"/>
  <sheetViews>
    <sheetView showGridLines="0" zoomScaleNormal="100" workbookViewId="0">
      <selection activeCell="G23" sqref="G23"/>
    </sheetView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4257812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71093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8" width="7.28515625" style="222" customWidth="1"/>
    <col min="89" max="91" width="6.140625" style="222" customWidth="1"/>
    <col min="92" max="92" width="6.28515625" style="222" customWidth="1"/>
    <col min="93" max="93" width="6.140625" style="222" customWidth="1"/>
    <col min="94" max="94" width="8.140625" style="222" customWidth="1"/>
    <col min="95" max="16384" width="9.140625" style="222"/>
  </cols>
  <sheetData>
    <row r="1" spans="2:94" s="85" customFormat="1" ht="15">
      <c r="B1" s="511" t="s">
        <v>58</v>
      </c>
    </row>
    <row r="2" spans="2:94" s="86" customFormat="1">
      <c r="B2" s="87" t="s">
        <v>69</v>
      </c>
    </row>
    <row r="3" spans="2:94" s="86" customFormat="1">
      <c r="B3" s="87" t="s">
        <v>264</v>
      </c>
    </row>
    <row r="4" spans="2:94" s="86" customFormat="1">
      <c r="B4" s="87"/>
    </row>
    <row r="5" spans="2:94" ht="18" customHeight="1">
      <c r="C5" s="548" t="s">
        <v>288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288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288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2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2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62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3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49" t="s">
        <v>55</v>
      </c>
      <c r="CL7" s="549"/>
      <c r="CM7" s="551"/>
      <c r="CN7" s="550" t="s">
        <v>56</v>
      </c>
      <c r="CO7" s="549"/>
      <c r="CP7" s="549"/>
    </row>
    <row r="8" spans="2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37" t="s">
        <v>57</v>
      </c>
      <c r="Y8" s="237" t="s">
        <v>18</v>
      </c>
      <c r="Z8" s="237" t="s">
        <v>3</v>
      </c>
      <c r="AA8" s="238" t="s">
        <v>17</v>
      </c>
      <c r="AB8" s="237" t="s">
        <v>18</v>
      </c>
      <c r="AC8" s="239" t="s">
        <v>3</v>
      </c>
      <c r="AD8" s="238" t="s">
        <v>17</v>
      </c>
      <c r="AE8" s="237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431" t="s">
        <v>17</v>
      </c>
      <c r="BA8" s="235" t="s">
        <v>18</v>
      </c>
      <c r="BB8" s="236" t="s">
        <v>19</v>
      </c>
      <c r="BC8" s="408" t="s">
        <v>57</v>
      </c>
      <c r="BD8" s="408" t="s">
        <v>18</v>
      </c>
      <c r="BE8" s="408" t="s">
        <v>3</v>
      </c>
      <c r="BF8" s="238" t="s">
        <v>17</v>
      </c>
      <c r="BG8" s="408" t="s">
        <v>18</v>
      </c>
      <c r="BH8" s="239" t="s">
        <v>3</v>
      </c>
      <c r="BI8" s="238" t="s">
        <v>17</v>
      </c>
      <c r="BJ8" s="408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8" t="s">
        <v>18</v>
      </c>
      <c r="CJ8" s="239" t="s">
        <v>3</v>
      </c>
      <c r="CK8" s="408" t="s">
        <v>17</v>
      </c>
      <c r="CL8" s="408" t="s">
        <v>18</v>
      </c>
      <c r="CM8" s="239" t="s">
        <v>3</v>
      </c>
      <c r="CN8" s="238" t="s">
        <v>17</v>
      </c>
      <c r="CO8" s="408" t="s">
        <v>18</v>
      </c>
      <c r="CP8" s="408" t="s">
        <v>3</v>
      </c>
    </row>
    <row r="9" spans="2:94" s="240" customFormat="1" ht="20.25" customHeight="1" thickTop="1">
      <c r="B9" s="241" t="s">
        <v>3</v>
      </c>
      <c r="C9" s="242">
        <v>143</v>
      </c>
      <c r="D9" s="242">
        <v>82</v>
      </c>
      <c r="E9" s="243">
        <v>225</v>
      </c>
      <c r="F9" s="244">
        <v>1810</v>
      </c>
      <c r="G9" s="242">
        <v>1288</v>
      </c>
      <c r="H9" s="243">
        <v>3098</v>
      </c>
      <c r="I9" s="244">
        <v>4249</v>
      </c>
      <c r="J9" s="242">
        <v>3533</v>
      </c>
      <c r="K9" s="243">
        <v>7782</v>
      </c>
      <c r="L9" s="244">
        <v>4272</v>
      </c>
      <c r="M9" s="242">
        <v>3102</v>
      </c>
      <c r="N9" s="243">
        <v>7374</v>
      </c>
      <c r="O9" s="244">
        <v>2865</v>
      </c>
      <c r="P9" s="242">
        <v>1120</v>
      </c>
      <c r="Q9" s="243">
        <v>3985</v>
      </c>
      <c r="R9" s="244">
        <v>189</v>
      </c>
      <c r="S9" s="242">
        <v>78</v>
      </c>
      <c r="T9" s="243">
        <v>267</v>
      </c>
      <c r="U9" s="245">
        <v>13528</v>
      </c>
      <c r="V9" s="245">
        <v>9203</v>
      </c>
      <c r="W9" s="246">
        <v>22731</v>
      </c>
      <c r="X9" s="247">
        <v>45.771437019515076</v>
      </c>
      <c r="Y9" s="247">
        <v>44.090187982179721</v>
      </c>
      <c r="Z9" s="247">
        <v>45.090757115833</v>
      </c>
      <c r="AA9" s="248">
        <v>24.01396160558464</v>
      </c>
      <c r="AB9" s="247">
        <v>35.982142857142854</v>
      </c>
      <c r="AC9" s="249">
        <v>27.37766624843162</v>
      </c>
      <c r="AD9" s="248">
        <v>39.708767943819062</v>
      </c>
      <c r="AE9" s="247">
        <v>43.841825570490776</v>
      </c>
      <c r="AF9" s="249">
        <v>41.353149679746288</v>
      </c>
      <c r="AG9" s="8"/>
      <c r="AH9" s="244">
        <v>11</v>
      </c>
      <c r="AI9" s="242">
        <v>2</v>
      </c>
      <c r="AJ9" s="243">
        <v>13</v>
      </c>
      <c r="AK9" s="242">
        <v>156</v>
      </c>
      <c r="AL9" s="242">
        <v>29</v>
      </c>
      <c r="AM9" s="242">
        <v>185</v>
      </c>
      <c r="AN9" s="244">
        <v>470</v>
      </c>
      <c r="AO9" s="242">
        <v>118</v>
      </c>
      <c r="AP9" s="243">
        <v>588</v>
      </c>
      <c r="AQ9" s="242">
        <v>674</v>
      </c>
      <c r="AR9" s="242">
        <v>96</v>
      </c>
      <c r="AS9" s="242">
        <v>770</v>
      </c>
      <c r="AT9" s="244">
        <v>479</v>
      </c>
      <c r="AU9" s="242">
        <v>64</v>
      </c>
      <c r="AV9" s="243">
        <v>543</v>
      </c>
      <c r="AW9" s="242">
        <v>48</v>
      </c>
      <c r="AX9" s="242">
        <v>2</v>
      </c>
      <c r="AY9" s="242">
        <v>50</v>
      </c>
      <c r="AZ9" s="432">
        <v>1838</v>
      </c>
      <c r="BA9" s="245">
        <v>311</v>
      </c>
      <c r="BB9" s="246">
        <v>2149</v>
      </c>
      <c r="BC9" s="446">
        <v>48.121327529923832</v>
      </c>
      <c r="BD9" s="446">
        <v>45.816720257234728</v>
      </c>
      <c r="BE9" s="446">
        <v>47.787808282922292</v>
      </c>
      <c r="BF9" s="450">
        <v>12.10855949895616</v>
      </c>
      <c r="BG9" s="446">
        <v>10.9375</v>
      </c>
      <c r="BH9" s="451">
        <v>11.970534069981584</v>
      </c>
      <c r="BI9" s="450">
        <v>26.06310013717421</v>
      </c>
      <c r="BJ9" s="446">
        <v>35.807860262008731</v>
      </c>
      <c r="BK9" s="451">
        <v>27.385892116182575</v>
      </c>
      <c r="BL9" s="443"/>
      <c r="BM9" s="244">
        <v>224</v>
      </c>
      <c r="BN9" s="242">
        <v>75</v>
      </c>
      <c r="BO9" s="243">
        <v>299</v>
      </c>
      <c r="BP9" s="244">
        <v>1546</v>
      </c>
      <c r="BQ9" s="242">
        <v>631</v>
      </c>
      <c r="BR9" s="243">
        <v>2177</v>
      </c>
      <c r="BS9" s="242">
        <v>3918</v>
      </c>
      <c r="BT9" s="242">
        <v>1727</v>
      </c>
      <c r="BU9" s="242">
        <v>5645</v>
      </c>
      <c r="BV9" s="244">
        <v>4061</v>
      </c>
      <c r="BW9" s="242">
        <v>1552</v>
      </c>
      <c r="BX9" s="243">
        <v>5613</v>
      </c>
      <c r="BY9" s="242">
        <v>3178</v>
      </c>
      <c r="BZ9" s="242">
        <v>904</v>
      </c>
      <c r="CA9" s="242">
        <v>4082</v>
      </c>
      <c r="CB9" s="244">
        <v>182</v>
      </c>
      <c r="CC9" s="242">
        <v>45</v>
      </c>
      <c r="CD9" s="243">
        <v>227</v>
      </c>
      <c r="CE9" s="432">
        <v>13109</v>
      </c>
      <c r="CF9" s="245">
        <v>4934</v>
      </c>
      <c r="CG9" s="245">
        <v>18043</v>
      </c>
      <c r="CH9" s="501">
        <v>46.336867800747576</v>
      </c>
      <c r="CI9" s="502">
        <v>45.026753141467367</v>
      </c>
      <c r="CJ9" s="503">
        <v>45.978606661863324</v>
      </c>
      <c r="CK9" s="468">
        <v>22.876022655758337</v>
      </c>
      <c r="CL9" s="469">
        <v>31.63716814159292</v>
      </c>
      <c r="CM9" s="470">
        <v>24.816266536011756</v>
      </c>
      <c r="CN9" s="461">
        <v>36.894319131161232</v>
      </c>
      <c r="CO9" s="461">
        <v>43.055958248767759</v>
      </c>
      <c r="CP9" s="461">
        <v>38.525911708253361</v>
      </c>
    </row>
    <row r="10" spans="2:94">
      <c r="B10" s="222" t="s">
        <v>21</v>
      </c>
      <c r="C10" s="262">
        <v>0</v>
      </c>
      <c r="D10" s="256">
        <v>0</v>
      </c>
      <c r="E10" s="257">
        <v>0</v>
      </c>
      <c r="F10" s="255">
        <v>2</v>
      </c>
      <c r="G10" s="256">
        <v>1</v>
      </c>
      <c r="H10" s="257">
        <v>3</v>
      </c>
      <c r="I10" s="255">
        <v>35</v>
      </c>
      <c r="J10" s="256">
        <v>11</v>
      </c>
      <c r="K10" s="257">
        <v>46</v>
      </c>
      <c r="L10" s="255">
        <v>61</v>
      </c>
      <c r="M10" s="256">
        <v>25</v>
      </c>
      <c r="N10" s="257">
        <v>86</v>
      </c>
      <c r="O10" s="252">
        <v>63</v>
      </c>
      <c r="P10" s="250">
        <v>19</v>
      </c>
      <c r="Q10" s="251">
        <v>82</v>
      </c>
      <c r="R10" s="252">
        <v>21</v>
      </c>
      <c r="S10" s="250">
        <v>6</v>
      </c>
      <c r="T10" s="251">
        <v>27</v>
      </c>
      <c r="U10" s="253">
        <v>182</v>
      </c>
      <c r="V10" s="253">
        <v>62</v>
      </c>
      <c r="W10" s="254">
        <v>244</v>
      </c>
      <c r="X10" s="258">
        <v>53.005494505494504</v>
      </c>
      <c r="Y10" s="258">
        <v>51.241935483870968</v>
      </c>
      <c r="Z10" s="258">
        <v>52.557377049180324</v>
      </c>
      <c r="AA10" s="259">
        <v>0</v>
      </c>
      <c r="AB10" s="258">
        <v>0</v>
      </c>
      <c r="AC10" s="260">
        <v>0</v>
      </c>
      <c r="AD10" s="259">
        <v>5.8139534883720927</v>
      </c>
      <c r="AE10" s="258">
        <v>8.7719298245614024</v>
      </c>
      <c r="AF10" s="260">
        <v>6.5502183406113534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1</v>
      </c>
      <c r="AP10" s="251">
        <v>2</v>
      </c>
      <c r="AQ10" s="250">
        <v>3</v>
      </c>
      <c r="AR10" s="250">
        <v>1</v>
      </c>
      <c r="AS10" s="250">
        <v>4</v>
      </c>
      <c r="AT10" s="252">
        <v>4</v>
      </c>
      <c r="AU10" s="250">
        <v>1</v>
      </c>
      <c r="AV10" s="251">
        <v>5</v>
      </c>
      <c r="AW10" s="250">
        <v>1</v>
      </c>
      <c r="AX10" s="250">
        <v>0</v>
      </c>
      <c r="AY10" s="250">
        <v>1</v>
      </c>
      <c r="AZ10" s="433">
        <v>9</v>
      </c>
      <c r="BA10" s="253">
        <v>3</v>
      </c>
      <c r="BB10" s="254">
        <v>12</v>
      </c>
      <c r="BC10" s="447">
        <v>54</v>
      </c>
      <c r="BD10" s="447">
        <v>48.666666666666664</v>
      </c>
      <c r="BE10" s="447">
        <v>52.666666666666664</v>
      </c>
      <c r="BF10" s="452">
        <v>0</v>
      </c>
      <c r="BG10" s="447">
        <v>0</v>
      </c>
      <c r="BH10" s="453">
        <v>0</v>
      </c>
      <c r="BI10" s="452">
        <v>0</v>
      </c>
      <c r="BJ10" s="447">
        <v>0</v>
      </c>
      <c r="BK10" s="453">
        <v>0</v>
      </c>
      <c r="BL10" s="444"/>
      <c r="BM10" s="261">
        <v>1</v>
      </c>
      <c r="BN10" s="256">
        <v>0</v>
      </c>
      <c r="BO10" s="257">
        <v>1</v>
      </c>
      <c r="BP10" s="252">
        <v>4</v>
      </c>
      <c r="BQ10" s="250">
        <v>2</v>
      </c>
      <c r="BR10" s="251">
        <v>6</v>
      </c>
      <c r="BS10" s="250">
        <v>26</v>
      </c>
      <c r="BT10" s="250">
        <v>13</v>
      </c>
      <c r="BU10" s="250">
        <v>39</v>
      </c>
      <c r="BV10" s="252">
        <v>38</v>
      </c>
      <c r="BW10" s="250">
        <v>11</v>
      </c>
      <c r="BX10" s="251">
        <v>49</v>
      </c>
      <c r="BY10" s="250">
        <v>25</v>
      </c>
      <c r="BZ10" s="250">
        <v>4</v>
      </c>
      <c r="CA10" s="250">
        <v>29</v>
      </c>
      <c r="CB10" s="252">
        <v>6</v>
      </c>
      <c r="CC10" s="250">
        <v>1</v>
      </c>
      <c r="CD10" s="251">
        <v>7</v>
      </c>
      <c r="CE10" s="433">
        <v>100</v>
      </c>
      <c r="CF10" s="253">
        <v>31</v>
      </c>
      <c r="CG10" s="434">
        <v>131</v>
      </c>
      <c r="CH10" s="471">
        <v>50.1</v>
      </c>
      <c r="CI10" s="472">
        <v>46.12903225806452</v>
      </c>
      <c r="CJ10" s="473">
        <v>49.160305343511453</v>
      </c>
      <c r="CK10" s="471">
        <v>4</v>
      </c>
      <c r="CL10" s="472">
        <v>25</v>
      </c>
      <c r="CM10" s="473">
        <v>6.8965517241379306</v>
      </c>
      <c r="CN10" s="462">
        <v>11.111111111111111</v>
      </c>
      <c r="CO10" s="462">
        <v>29.166666666666668</v>
      </c>
      <c r="CP10" s="462">
        <v>14.912280701754385</v>
      </c>
    </row>
    <row r="11" spans="2:94">
      <c r="B11" s="222" t="s">
        <v>22</v>
      </c>
      <c r="C11" s="262">
        <v>0</v>
      </c>
      <c r="D11" s="256">
        <v>0</v>
      </c>
      <c r="E11" s="257">
        <v>0</v>
      </c>
      <c r="F11" s="255">
        <v>27</v>
      </c>
      <c r="G11" s="256">
        <v>15</v>
      </c>
      <c r="H11" s="257">
        <v>42</v>
      </c>
      <c r="I11" s="255">
        <v>359</v>
      </c>
      <c r="J11" s="256">
        <v>322</v>
      </c>
      <c r="K11" s="257">
        <v>681</v>
      </c>
      <c r="L11" s="255">
        <v>607</v>
      </c>
      <c r="M11" s="256">
        <v>403</v>
      </c>
      <c r="N11" s="257">
        <v>1010</v>
      </c>
      <c r="O11" s="252">
        <v>347</v>
      </c>
      <c r="P11" s="250">
        <v>112</v>
      </c>
      <c r="Q11" s="251">
        <v>459</v>
      </c>
      <c r="R11" s="252">
        <v>18</v>
      </c>
      <c r="S11" s="250">
        <v>4</v>
      </c>
      <c r="T11" s="251">
        <v>22</v>
      </c>
      <c r="U11" s="253">
        <v>1358</v>
      </c>
      <c r="V11" s="253">
        <v>856</v>
      </c>
      <c r="W11" s="254">
        <v>2214</v>
      </c>
      <c r="X11" s="258">
        <v>49.341678939617083</v>
      </c>
      <c r="Y11" s="258">
        <v>46.90070093457944</v>
      </c>
      <c r="Z11" s="258">
        <v>48.39792231255646</v>
      </c>
      <c r="AA11" s="259">
        <v>0.28818443804034583</v>
      </c>
      <c r="AB11" s="258">
        <v>0.89285714285714279</v>
      </c>
      <c r="AC11" s="260">
        <v>0.4357298474945534</v>
      </c>
      <c r="AD11" s="259">
        <v>9.5161290322580641</v>
      </c>
      <c r="AE11" s="258">
        <v>10.737386804657181</v>
      </c>
      <c r="AF11" s="260">
        <v>9.9850968703427725</v>
      </c>
      <c r="AH11" s="261">
        <v>0</v>
      </c>
      <c r="AI11" s="256">
        <v>0</v>
      </c>
      <c r="AJ11" s="257">
        <v>0</v>
      </c>
      <c r="AK11" s="250">
        <v>0</v>
      </c>
      <c r="AL11" s="250">
        <v>0</v>
      </c>
      <c r="AM11" s="250">
        <v>0</v>
      </c>
      <c r="AN11" s="252">
        <v>10</v>
      </c>
      <c r="AO11" s="250">
        <v>10</v>
      </c>
      <c r="AP11" s="251">
        <v>20</v>
      </c>
      <c r="AQ11" s="250">
        <v>12</v>
      </c>
      <c r="AR11" s="250">
        <v>2</v>
      </c>
      <c r="AS11" s="250">
        <v>14</v>
      </c>
      <c r="AT11" s="252">
        <v>1</v>
      </c>
      <c r="AU11" s="250">
        <v>0</v>
      </c>
      <c r="AV11" s="251">
        <v>1</v>
      </c>
      <c r="AW11" s="250">
        <v>0</v>
      </c>
      <c r="AX11" s="250">
        <v>0</v>
      </c>
      <c r="AY11" s="250">
        <v>0</v>
      </c>
      <c r="AZ11" s="433">
        <v>23</v>
      </c>
      <c r="BA11" s="253">
        <v>12</v>
      </c>
      <c r="BB11" s="254">
        <v>35</v>
      </c>
      <c r="BC11" s="447">
        <v>45.260869565217391</v>
      </c>
      <c r="BD11" s="447">
        <v>42</v>
      </c>
      <c r="BE11" s="447">
        <v>44.142857142857146</v>
      </c>
      <c r="BF11" s="452">
        <v>0</v>
      </c>
      <c r="BG11" s="448" t="s">
        <v>25</v>
      </c>
      <c r="BH11" s="453">
        <v>0</v>
      </c>
      <c r="BI11" s="452">
        <v>21.052631578947366</v>
      </c>
      <c r="BJ11" s="447">
        <v>20</v>
      </c>
      <c r="BK11" s="453">
        <v>20.689655172413794</v>
      </c>
      <c r="BL11" s="444"/>
      <c r="BM11" s="261">
        <v>0</v>
      </c>
      <c r="BN11" s="256">
        <v>0</v>
      </c>
      <c r="BO11" s="257">
        <v>0</v>
      </c>
      <c r="BP11" s="252">
        <v>22</v>
      </c>
      <c r="BQ11" s="250">
        <v>9</v>
      </c>
      <c r="BR11" s="251">
        <v>31</v>
      </c>
      <c r="BS11" s="250">
        <v>124</v>
      </c>
      <c r="BT11" s="250">
        <v>99</v>
      </c>
      <c r="BU11" s="250">
        <v>223</v>
      </c>
      <c r="BV11" s="252">
        <v>110</v>
      </c>
      <c r="BW11" s="250">
        <v>109</v>
      </c>
      <c r="BX11" s="251">
        <v>219</v>
      </c>
      <c r="BY11" s="250">
        <v>92</v>
      </c>
      <c r="BZ11" s="250">
        <v>47</v>
      </c>
      <c r="CA11" s="250">
        <v>139</v>
      </c>
      <c r="CB11" s="252">
        <v>10</v>
      </c>
      <c r="CC11" s="250">
        <v>2</v>
      </c>
      <c r="CD11" s="251">
        <v>12</v>
      </c>
      <c r="CE11" s="433">
        <v>358</v>
      </c>
      <c r="CF11" s="253">
        <v>266</v>
      </c>
      <c r="CG11" s="434">
        <v>624</v>
      </c>
      <c r="CH11" s="471">
        <v>48.103351955307261</v>
      </c>
      <c r="CI11" s="472">
        <v>46.887218045112782</v>
      </c>
      <c r="CJ11" s="473">
        <v>47.584935897435898</v>
      </c>
      <c r="CK11" s="471">
        <v>3.2608695652173911</v>
      </c>
      <c r="CL11" s="472">
        <v>2.1276595744680851</v>
      </c>
      <c r="CM11" s="473">
        <v>2.877697841726619</v>
      </c>
      <c r="CN11" s="462">
        <v>24.738675958188153</v>
      </c>
      <c r="CO11" s="462">
        <v>21.461187214611872</v>
      </c>
      <c r="CP11" s="462">
        <v>23.320158102766801</v>
      </c>
    </row>
    <row r="12" spans="2:94">
      <c r="B12" s="222" t="s">
        <v>23</v>
      </c>
      <c r="C12" s="262">
        <v>4</v>
      </c>
      <c r="D12" s="256">
        <v>3</v>
      </c>
      <c r="E12" s="257">
        <v>7</v>
      </c>
      <c r="F12" s="255">
        <v>167</v>
      </c>
      <c r="G12" s="256">
        <v>197</v>
      </c>
      <c r="H12" s="257">
        <v>364</v>
      </c>
      <c r="I12" s="255">
        <v>476</v>
      </c>
      <c r="J12" s="256">
        <v>670</v>
      </c>
      <c r="K12" s="257">
        <v>1146</v>
      </c>
      <c r="L12" s="255">
        <v>334</v>
      </c>
      <c r="M12" s="256">
        <v>356</v>
      </c>
      <c r="N12" s="257">
        <v>690</v>
      </c>
      <c r="O12" s="252">
        <v>229</v>
      </c>
      <c r="P12" s="250">
        <v>129</v>
      </c>
      <c r="Q12" s="251">
        <v>358</v>
      </c>
      <c r="R12" s="252">
        <v>26</v>
      </c>
      <c r="S12" s="250">
        <v>3</v>
      </c>
      <c r="T12" s="251">
        <v>29</v>
      </c>
      <c r="U12" s="253">
        <v>1236</v>
      </c>
      <c r="V12" s="253">
        <v>1358</v>
      </c>
      <c r="W12" s="254">
        <v>2594</v>
      </c>
      <c r="X12" s="258">
        <v>45.066343042071196</v>
      </c>
      <c r="Y12" s="258">
        <v>42.714285714285715</v>
      </c>
      <c r="Z12" s="258">
        <v>43.835003855050118</v>
      </c>
      <c r="AA12" s="259">
        <v>25.76419213973799</v>
      </c>
      <c r="AB12" s="258">
        <v>48.062015503875969</v>
      </c>
      <c r="AC12" s="260">
        <v>33.798882681564244</v>
      </c>
      <c r="AD12" s="259">
        <v>46.099290780141843</v>
      </c>
      <c r="AE12" s="258">
        <v>55.555555555555557</v>
      </c>
      <c r="AF12" s="260">
        <v>50.901687027341481</v>
      </c>
      <c r="AH12" s="261">
        <v>0</v>
      </c>
      <c r="AI12" s="256">
        <v>0</v>
      </c>
      <c r="AJ12" s="257">
        <v>0</v>
      </c>
      <c r="AK12" s="250">
        <v>16</v>
      </c>
      <c r="AL12" s="250">
        <v>8</v>
      </c>
      <c r="AM12" s="250">
        <v>24</v>
      </c>
      <c r="AN12" s="252">
        <v>60</v>
      </c>
      <c r="AO12" s="250">
        <v>31</v>
      </c>
      <c r="AP12" s="251">
        <v>91</v>
      </c>
      <c r="AQ12" s="250">
        <v>22</v>
      </c>
      <c r="AR12" s="250">
        <v>8</v>
      </c>
      <c r="AS12" s="250">
        <v>30</v>
      </c>
      <c r="AT12" s="252">
        <v>22</v>
      </c>
      <c r="AU12" s="250">
        <v>3</v>
      </c>
      <c r="AV12" s="251">
        <v>25</v>
      </c>
      <c r="AW12" s="250">
        <v>3</v>
      </c>
      <c r="AX12" s="250">
        <v>0</v>
      </c>
      <c r="AY12" s="250">
        <v>3</v>
      </c>
      <c r="AZ12" s="433">
        <v>123</v>
      </c>
      <c r="BA12" s="253">
        <v>50</v>
      </c>
      <c r="BB12" s="254">
        <v>173</v>
      </c>
      <c r="BC12" s="447">
        <v>44.382113821138212</v>
      </c>
      <c r="BD12" s="447">
        <v>41</v>
      </c>
      <c r="BE12" s="447">
        <v>43.404624277456648</v>
      </c>
      <c r="BF12" s="452">
        <v>9.0909090909090917</v>
      </c>
      <c r="BG12" s="447">
        <v>0</v>
      </c>
      <c r="BH12" s="453">
        <v>8</v>
      </c>
      <c r="BI12" s="452">
        <v>59.740259740259738</v>
      </c>
      <c r="BJ12" s="447">
        <v>78.571428571428569</v>
      </c>
      <c r="BK12" s="453">
        <v>64.761904761904759</v>
      </c>
      <c r="BL12" s="444"/>
      <c r="BM12" s="261">
        <v>2</v>
      </c>
      <c r="BN12" s="256">
        <v>9</v>
      </c>
      <c r="BO12" s="257">
        <v>11</v>
      </c>
      <c r="BP12" s="252">
        <v>99</v>
      </c>
      <c r="BQ12" s="250">
        <v>144</v>
      </c>
      <c r="BR12" s="251">
        <v>243</v>
      </c>
      <c r="BS12" s="250">
        <v>296</v>
      </c>
      <c r="BT12" s="250">
        <v>478</v>
      </c>
      <c r="BU12" s="250">
        <v>774</v>
      </c>
      <c r="BV12" s="252">
        <v>133</v>
      </c>
      <c r="BW12" s="250">
        <v>197</v>
      </c>
      <c r="BX12" s="251">
        <v>330</v>
      </c>
      <c r="BY12" s="250">
        <v>87</v>
      </c>
      <c r="BZ12" s="250">
        <v>68</v>
      </c>
      <c r="CA12" s="250">
        <v>155</v>
      </c>
      <c r="CB12" s="252">
        <v>10</v>
      </c>
      <c r="CC12" s="250">
        <v>4</v>
      </c>
      <c r="CD12" s="251">
        <v>14</v>
      </c>
      <c r="CE12" s="433">
        <v>627</v>
      </c>
      <c r="CF12" s="253">
        <v>900</v>
      </c>
      <c r="CG12" s="434">
        <v>1527</v>
      </c>
      <c r="CH12" s="471">
        <v>43.236044657097288</v>
      </c>
      <c r="CI12" s="472">
        <v>41.536666666666669</v>
      </c>
      <c r="CJ12" s="473">
        <v>42.234446627373934</v>
      </c>
      <c r="CK12" s="471">
        <v>37.931034482758619</v>
      </c>
      <c r="CL12" s="472">
        <v>85.294117647058826</v>
      </c>
      <c r="CM12" s="473">
        <v>58.709677419354833</v>
      </c>
      <c r="CN12" s="462">
        <v>64.136125654450254</v>
      </c>
      <c r="CO12" s="462">
        <v>69.491525423728817</v>
      </c>
      <c r="CP12" s="462">
        <v>67.250821467688937</v>
      </c>
    </row>
    <row r="13" spans="2:94">
      <c r="B13" s="222" t="s">
        <v>282</v>
      </c>
      <c r="C13" s="262">
        <v>22</v>
      </c>
      <c r="D13" s="256">
        <v>45</v>
      </c>
      <c r="E13" s="257">
        <v>67</v>
      </c>
      <c r="F13" s="255">
        <v>719</v>
      </c>
      <c r="G13" s="256">
        <v>937</v>
      </c>
      <c r="H13" s="257">
        <v>1656</v>
      </c>
      <c r="I13" s="255">
        <v>1330</v>
      </c>
      <c r="J13" s="256">
        <v>2210</v>
      </c>
      <c r="K13" s="257">
        <v>3540</v>
      </c>
      <c r="L13" s="255">
        <v>1700</v>
      </c>
      <c r="M13" s="256">
        <v>2034</v>
      </c>
      <c r="N13" s="257">
        <v>3734</v>
      </c>
      <c r="O13" s="252">
        <v>846</v>
      </c>
      <c r="P13" s="250">
        <v>642</v>
      </c>
      <c r="Q13" s="251">
        <v>1488</v>
      </c>
      <c r="R13" s="252">
        <v>45</v>
      </c>
      <c r="S13" s="250">
        <v>33</v>
      </c>
      <c r="T13" s="251">
        <v>78</v>
      </c>
      <c r="U13" s="253">
        <v>4662</v>
      </c>
      <c r="V13" s="253">
        <v>5901</v>
      </c>
      <c r="W13" s="254">
        <v>10563</v>
      </c>
      <c r="X13" s="258">
        <v>45.449806949806948</v>
      </c>
      <c r="Y13" s="258">
        <v>43.650906625995596</v>
      </c>
      <c r="Z13" s="258">
        <v>44.444854681435196</v>
      </c>
      <c r="AA13" s="259">
        <v>22.458628841607563</v>
      </c>
      <c r="AB13" s="258">
        <v>40.031152647975077</v>
      </c>
      <c r="AC13" s="260">
        <v>30.040322580645164</v>
      </c>
      <c r="AD13" s="259">
        <v>41.8314572558564</v>
      </c>
      <c r="AE13" s="258">
        <v>48.564954682779451</v>
      </c>
      <c r="AF13" s="260">
        <v>45.515911282545808</v>
      </c>
      <c r="AH13" s="261">
        <v>0</v>
      </c>
      <c r="AI13" s="256">
        <v>2</v>
      </c>
      <c r="AJ13" s="257">
        <v>2</v>
      </c>
      <c r="AK13" s="250">
        <v>20</v>
      </c>
      <c r="AL13" s="250">
        <v>11</v>
      </c>
      <c r="AM13" s="250">
        <v>31</v>
      </c>
      <c r="AN13" s="252">
        <v>67</v>
      </c>
      <c r="AO13" s="250">
        <v>34</v>
      </c>
      <c r="AP13" s="251">
        <v>101</v>
      </c>
      <c r="AQ13" s="250">
        <v>97</v>
      </c>
      <c r="AR13" s="250">
        <v>41</v>
      </c>
      <c r="AS13" s="250">
        <v>138</v>
      </c>
      <c r="AT13" s="252">
        <v>92</v>
      </c>
      <c r="AU13" s="250">
        <v>27</v>
      </c>
      <c r="AV13" s="251">
        <v>119</v>
      </c>
      <c r="AW13" s="250">
        <v>5</v>
      </c>
      <c r="AX13" s="250">
        <v>1</v>
      </c>
      <c r="AY13" s="250">
        <v>6</v>
      </c>
      <c r="AZ13" s="433">
        <v>281</v>
      </c>
      <c r="BA13" s="253">
        <v>116</v>
      </c>
      <c r="BB13" s="254">
        <v>397</v>
      </c>
      <c r="BC13" s="447">
        <v>49.544483985765126</v>
      </c>
      <c r="BD13" s="447">
        <v>46.586206896551722</v>
      </c>
      <c r="BE13" s="447">
        <v>48.680100755667503</v>
      </c>
      <c r="BF13" s="452">
        <v>7.608695652173914</v>
      </c>
      <c r="BG13" s="447">
        <v>14.814814814814813</v>
      </c>
      <c r="BH13" s="453">
        <v>9.2436974789915975</v>
      </c>
      <c r="BI13" s="452">
        <v>20.600858369098713</v>
      </c>
      <c r="BJ13" s="447">
        <v>33.333333333333329</v>
      </c>
      <c r="BK13" s="453">
        <v>24.0625</v>
      </c>
      <c r="BL13" s="444"/>
      <c r="BM13" s="261">
        <v>22</v>
      </c>
      <c r="BN13" s="256">
        <v>20</v>
      </c>
      <c r="BO13" s="257">
        <v>42</v>
      </c>
      <c r="BP13" s="252">
        <v>199</v>
      </c>
      <c r="BQ13" s="250">
        <v>248</v>
      </c>
      <c r="BR13" s="251">
        <v>447</v>
      </c>
      <c r="BS13" s="250">
        <v>412</v>
      </c>
      <c r="BT13" s="250">
        <v>641</v>
      </c>
      <c r="BU13" s="250">
        <v>1053</v>
      </c>
      <c r="BV13" s="252">
        <v>358</v>
      </c>
      <c r="BW13" s="250">
        <v>629</v>
      </c>
      <c r="BX13" s="251">
        <v>987</v>
      </c>
      <c r="BY13" s="250">
        <v>324</v>
      </c>
      <c r="BZ13" s="250">
        <v>372</v>
      </c>
      <c r="CA13" s="250">
        <v>696</v>
      </c>
      <c r="CB13" s="252">
        <v>13</v>
      </c>
      <c r="CC13" s="250">
        <v>13</v>
      </c>
      <c r="CD13" s="251">
        <v>26</v>
      </c>
      <c r="CE13" s="433">
        <v>1328</v>
      </c>
      <c r="CF13" s="253">
        <v>1923</v>
      </c>
      <c r="CG13" s="434">
        <v>3251</v>
      </c>
      <c r="CH13" s="471">
        <v>45.466114457831324</v>
      </c>
      <c r="CI13" s="472">
        <v>45.395735829433178</v>
      </c>
      <c r="CJ13" s="473">
        <v>45.424484773915715</v>
      </c>
      <c r="CK13" s="471">
        <v>24.691358024691358</v>
      </c>
      <c r="CL13" s="472">
        <v>27.956989247311824</v>
      </c>
      <c r="CM13" s="473">
        <v>26.436781609195403</v>
      </c>
      <c r="CN13" s="462">
        <v>49.046015712682376</v>
      </c>
      <c r="CO13" s="462">
        <v>41.189427312775329</v>
      </c>
      <c r="CP13" s="462">
        <v>44.296493564136711</v>
      </c>
    </row>
    <row r="14" spans="2:94">
      <c r="B14" s="222" t="s">
        <v>283</v>
      </c>
      <c r="C14" s="262">
        <v>117</v>
      </c>
      <c r="D14" s="256">
        <v>34</v>
      </c>
      <c r="E14" s="257">
        <v>151</v>
      </c>
      <c r="F14" s="255">
        <v>885</v>
      </c>
      <c r="G14" s="256">
        <v>136</v>
      </c>
      <c r="H14" s="257">
        <v>1021</v>
      </c>
      <c r="I14" s="255">
        <v>2003</v>
      </c>
      <c r="J14" s="256">
        <v>299</v>
      </c>
      <c r="K14" s="257">
        <v>2302</v>
      </c>
      <c r="L14" s="255">
        <v>1526</v>
      </c>
      <c r="M14" s="256">
        <v>268</v>
      </c>
      <c r="N14" s="257">
        <v>1794</v>
      </c>
      <c r="O14" s="252">
        <v>1356</v>
      </c>
      <c r="P14" s="250">
        <v>211</v>
      </c>
      <c r="Q14" s="251">
        <v>1567</v>
      </c>
      <c r="R14" s="252">
        <v>77</v>
      </c>
      <c r="S14" s="250">
        <v>31</v>
      </c>
      <c r="T14" s="251">
        <v>108</v>
      </c>
      <c r="U14" s="253">
        <v>5964</v>
      </c>
      <c r="V14" s="253">
        <v>979</v>
      </c>
      <c r="W14" s="254">
        <v>6943</v>
      </c>
      <c r="X14" s="258">
        <v>45.117706237424549</v>
      </c>
      <c r="Y14" s="258">
        <v>45.622063329928501</v>
      </c>
      <c r="Z14" s="258">
        <v>45.188823275241248</v>
      </c>
      <c r="AA14" s="259">
        <v>32.153392330383483</v>
      </c>
      <c r="AB14" s="258">
        <v>39.33649289099526</v>
      </c>
      <c r="AC14" s="260">
        <v>33.12061263560944</v>
      </c>
      <c r="AD14" s="259">
        <v>47.733465444637105</v>
      </c>
      <c r="AE14" s="258">
        <v>43.12865497076023</v>
      </c>
      <c r="AF14" s="260">
        <v>47.066299512815078</v>
      </c>
      <c r="AH14" s="261">
        <v>11</v>
      </c>
      <c r="AI14" s="256">
        <v>0</v>
      </c>
      <c r="AJ14" s="257">
        <v>11</v>
      </c>
      <c r="AK14" s="250">
        <v>119</v>
      </c>
      <c r="AL14" s="250">
        <v>9</v>
      </c>
      <c r="AM14" s="250">
        <v>128</v>
      </c>
      <c r="AN14" s="252">
        <v>331</v>
      </c>
      <c r="AO14" s="250">
        <v>42</v>
      </c>
      <c r="AP14" s="251">
        <v>373</v>
      </c>
      <c r="AQ14" s="250">
        <v>540</v>
      </c>
      <c r="AR14" s="250">
        <v>44</v>
      </c>
      <c r="AS14" s="250">
        <v>584</v>
      </c>
      <c r="AT14" s="252">
        <v>360</v>
      </c>
      <c r="AU14" s="250">
        <v>33</v>
      </c>
      <c r="AV14" s="251">
        <v>393</v>
      </c>
      <c r="AW14" s="250">
        <v>39</v>
      </c>
      <c r="AX14" s="250">
        <v>1</v>
      </c>
      <c r="AY14" s="250">
        <v>40</v>
      </c>
      <c r="AZ14" s="433">
        <v>1400</v>
      </c>
      <c r="BA14" s="253">
        <v>129</v>
      </c>
      <c r="BB14" s="254">
        <v>1529</v>
      </c>
      <c r="BC14" s="447">
        <v>48.192857142857143</v>
      </c>
      <c r="BD14" s="447">
        <v>47.426356589147289</v>
      </c>
      <c r="BE14" s="447">
        <v>48.128188358404188</v>
      </c>
      <c r="BF14" s="452">
        <v>13.333333333333334</v>
      </c>
      <c r="BG14" s="447">
        <v>6.0606060606060606</v>
      </c>
      <c r="BH14" s="453">
        <v>12.72264631043257</v>
      </c>
      <c r="BI14" s="452">
        <v>25.111706881143881</v>
      </c>
      <c r="BJ14" s="447">
        <v>27.722772277227726</v>
      </c>
      <c r="BK14" s="453">
        <v>25.327868852459019</v>
      </c>
      <c r="BL14" s="444"/>
      <c r="BM14" s="261">
        <v>198</v>
      </c>
      <c r="BN14" s="256">
        <v>46</v>
      </c>
      <c r="BO14" s="257">
        <v>244</v>
      </c>
      <c r="BP14" s="252">
        <v>1200</v>
      </c>
      <c r="BQ14" s="250">
        <v>221</v>
      </c>
      <c r="BR14" s="251">
        <v>1421</v>
      </c>
      <c r="BS14" s="250">
        <v>2991</v>
      </c>
      <c r="BT14" s="250">
        <v>485</v>
      </c>
      <c r="BU14" s="250">
        <v>3476</v>
      </c>
      <c r="BV14" s="252">
        <v>3361</v>
      </c>
      <c r="BW14" s="250">
        <v>583</v>
      </c>
      <c r="BX14" s="251">
        <v>3944</v>
      </c>
      <c r="BY14" s="250">
        <v>2621</v>
      </c>
      <c r="BZ14" s="250">
        <v>397</v>
      </c>
      <c r="CA14" s="250">
        <v>3018</v>
      </c>
      <c r="CB14" s="252">
        <v>142</v>
      </c>
      <c r="CC14" s="250">
        <v>25</v>
      </c>
      <c r="CD14" s="251">
        <v>167</v>
      </c>
      <c r="CE14" s="433">
        <v>10513</v>
      </c>
      <c r="CF14" s="253">
        <v>1757</v>
      </c>
      <c r="CG14" s="434">
        <v>12270</v>
      </c>
      <c r="CH14" s="471">
        <v>46.561114810234947</v>
      </c>
      <c r="CI14" s="472">
        <v>45.997154240182127</v>
      </c>
      <c r="CJ14" s="473">
        <v>46.480358598207012</v>
      </c>
      <c r="CK14" s="471">
        <v>23.006486074017552</v>
      </c>
      <c r="CL14" s="472">
        <v>30.478589420654913</v>
      </c>
      <c r="CM14" s="473">
        <v>23.989396951623593</v>
      </c>
      <c r="CN14" s="462">
        <v>34.76477374695552</v>
      </c>
      <c r="CO14" s="462">
        <v>38.893280632411063</v>
      </c>
      <c r="CP14" s="462">
        <v>35.340833884844471</v>
      </c>
    </row>
    <row r="15" spans="2:94">
      <c r="B15" s="222" t="s">
        <v>24</v>
      </c>
      <c r="C15" s="262">
        <v>0</v>
      </c>
      <c r="D15" s="256">
        <v>0</v>
      </c>
      <c r="E15" s="257">
        <v>0</v>
      </c>
      <c r="F15" s="255">
        <v>10</v>
      </c>
      <c r="G15" s="256">
        <v>2</v>
      </c>
      <c r="H15" s="257">
        <v>12</v>
      </c>
      <c r="I15" s="255">
        <v>43</v>
      </c>
      <c r="J15" s="256">
        <v>16</v>
      </c>
      <c r="K15" s="257">
        <v>59</v>
      </c>
      <c r="L15" s="255">
        <v>34</v>
      </c>
      <c r="M15" s="256">
        <v>13</v>
      </c>
      <c r="N15" s="257">
        <v>47</v>
      </c>
      <c r="O15" s="252">
        <v>17</v>
      </c>
      <c r="P15" s="250">
        <v>2</v>
      </c>
      <c r="Q15" s="251">
        <v>19</v>
      </c>
      <c r="R15" s="252">
        <v>0</v>
      </c>
      <c r="S15" s="250">
        <v>0</v>
      </c>
      <c r="T15" s="251">
        <v>0</v>
      </c>
      <c r="U15" s="253">
        <v>104</v>
      </c>
      <c r="V15" s="253">
        <v>33</v>
      </c>
      <c r="W15" s="254">
        <v>137</v>
      </c>
      <c r="X15" s="258">
        <v>45.221153846153847</v>
      </c>
      <c r="Y15" s="258">
        <v>44.727272727272727</v>
      </c>
      <c r="Z15" s="258">
        <v>45.102189781021899</v>
      </c>
      <c r="AA15" s="259">
        <v>11.76470588235294</v>
      </c>
      <c r="AB15" s="258">
        <v>0</v>
      </c>
      <c r="AC15" s="260">
        <v>10.526315789473683</v>
      </c>
      <c r="AD15" s="259">
        <v>31.645569620253166</v>
      </c>
      <c r="AE15" s="258">
        <v>26.923076923076923</v>
      </c>
      <c r="AF15" s="260">
        <v>30.476190476190478</v>
      </c>
      <c r="AH15" s="261">
        <v>0</v>
      </c>
      <c r="AI15" s="256">
        <v>0</v>
      </c>
      <c r="AJ15" s="257">
        <v>0</v>
      </c>
      <c r="AK15" s="250">
        <v>1</v>
      </c>
      <c r="AL15" s="250">
        <v>1</v>
      </c>
      <c r="AM15" s="250">
        <v>2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433">
        <v>2</v>
      </c>
      <c r="BA15" s="253">
        <v>1</v>
      </c>
      <c r="BB15" s="254">
        <v>3</v>
      </c>
      <c r="BC15" s="447">
        <v>34.5</v>
      </c>
      <c r="BD15" s="447">
        <v>27</v>
      </c>
      <c r="BE15" s="447">
        <v>32</v>
      </c>
      <c r="BF15" s="454" t="s">
        <v>25</v>
      </c>
      <c r="BG15" s="448" t="s">
        <v>25</v>
      </c>
      <c r="BH15" s="455" t="s">
        <v>25</v>
      </c>
      <c r="BI15" s="452">
        <v>100</v>
      </c>
      <c r="BJ15" s="448" t="s">
        <v>25</v>
      </c>
      <c r="BK15" s="453">
        <v>200</v>
      </c>
      <c r="BL15" s="444"/>
      <c r="BM15" s="261">
        <v>1</v>
      </c>
      <c r="BN15" s="256">
        <v>0</v>
      </c>
      <c r="BO15" s="257">
        <v>1</v>
      </c>
      <c r="BP15" s="252">
        <v>17</v>
      </c>
      <c r="BQ15" s="250">
        <v>4</v>
      </c>
      <c r="BR15" s="251">
        <v>21</v>
      </c>
      <c r="BS15" s="250">
        <v>61</v>
      </c>
      <c r="BT15" s="250">
        <v>7</v>
      </c>
      <c r="BU15" s="250">
        <v>68</v>
      </c>
      <c r="BV15" s="252">
        <v>47</v>
      </c>
      <c r="BW15" s="250">
        <v>16</v>
      </c>
      <c r="BX15" s="251">
        <v>63</v>
      </c>
      <c r="BY15" s="250">
        <v>22</v>
      </c>
      <c r="BZ15" s="250">
        <v>12</v>
      </c>
      <c r="CA15" s="250">
        <v>34</v>
      </c>
      <c r="CB15" s="252">
        <v>0</v>
      </c>
      <c r="CC15" s="250">
        <v>0</v>
      </c>
      <c r="CD15" s="251">
        <v>0</v>
      </c>
      <c r="CE15" s="433">
        <v>148</v>
      </c>
      <c r="CF15" s="253">
        <v>39</v>
      </c>
      <c r="CG15" s="434">
        <v>187</v>
      </c>
      <c r="CH15" s="471">
        <v>44.398648648648646</v>
      </c>
      <c r="CI15" s="472">
        <v>49.051282051282051</v>
      </c>
      <c r="CJ15" s="473">
        <v>45.36898395721925</v>
      </c>
      <c r="CK15" s="471">
        <v>18.181818181818183</v>
      </c>
      <c r="CL15" s="472">
        <v>8.3333333333333321</v>
      </c>
      <c r="CM15" s="473">
        <v>14.705882352941178</v>
      </c>
      <c r="CN15" s="462">
        <v>49.494949494949495</v>
      </c>
      <c r="CO15" s="462">
        <v>14.705882352941178</v>
      </c>
      <c r="CP15" s="462">
        <v>40.601503759398497</v>
      </c>
    </row>
    <row r="16" spans="2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433">
        <v>0</v>
      </c>
      <c r="BA16" s="253">
        <v>0</v>
      </c>
      <c r="BB16" s="254">
        <v>0</v>
      </c>
      <c r="BC16" s="448" t="s">
        <v>25</v>
      </c>
      <c r="BD16" s="448" t="s">
        <v>25</v>
      </c>
      <c r="BE16" s="448" t="s">
        <v>25</v>
      </c>
      <c r="BF16" s="454" t="s">
        <v>25</v>
      </c>
      <c r="BG16" s="448" t="s">
        <v>25</v>
      </c>
      <c r="BH16" s="455" t="s">
        <v>25</v>
      </c>
      <c r="BI16" s="454" t="s">
        <v>25</v>
      </c>
      <c r="BJ16" s="448" t="s">
        <v>25</v>
      </c>
      <c r="BK16" s="455" t="s">
        <v>25</v>
      </c>
      <c r="BL16" s="444"/>
      <c r="BM16" s="261">
        <v>0</v>
      </c>
      <c r="BN16" s="256">
        <v>0</v>
      </c>
      <c r="BO16" s="257">
        <v>0</v>
      </c>
      <c r="BP16" s="252">
        <v>0</v>
      </c>
      <c r="BQ16" s="250">
        <v>2</v>
      </c>
      <c r="BR16" s="251">
        <v>2</v>
      </c>
      <c r="BS16" s="250">
        <v>3</v>
      </c>
      <c r="BT16" s="250">
        <v>2</v>
      </c>
      <c r="BU16" s="250">
        <v>5</v>
      </c>
      <c r="BV16" s="252">
        <v>7</v>
      </c>
      <c r="BW16" s="250">
        <v>4</v>
      </c>
      <c r="BX16" s="251">
        <v>11</v>
      </c>
      <c r="BY16" s="250">
        <v>6</v>
      </c>
      <c r="BZ16" s="250">
        <v>3</v>
      </c>
      <c r="CA16" s="250">
        <v>9</v>
      </c>
      <c r="CB16" s="252">
        <v>0</v>
      </c>
      <c r="CC16" s="250">
        <v>0</v>
      </c>
      <c r="CD16" s="251">
        <v>0</v>
      </c>
      <c r="CE16" s="433">
        <v>16</v>
      </c>
      <c r="CF16" s="253">
        <v>11</v>
      </c>
      <c r="CG16" s="434">
        <v>27</v>
      </c>
      <c r="CH16" s="471">
        <v>51.375</v>
      </c>
      <c r="CI16" s="472">
        <v>47.454545454545453</v>
      </c>
      <c r="CJ16" s="473">
        <v>49.777777777777779</v>
      </c>
      <c r="CK16" s="471">
        <v>0</v>
      </c>
      <c r="CL16" s="472">
        <v>0</v>
      </c>
      <c r="CM16" s="473">
        <v>0</v>
      </c>
      <c r="CN16" s="462">
        <v>6.666666666666667</v>
      </c>
      <c r="CO16" s="462">
        <v>22.222222222222221</v>
      </c>
      <c r="CP16" s="462">
        <v>12.5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3</v>
      </c>
      <c r="J17" s="256">
        <v>3</v>
      </c>
      <c r="K17" s="257">
        <v>6</v>
      </c>
      <c r="L17" s="255">
        <v>10</v>
      </c>
      <c r="M17" s="256">
        <v>1</v>
      </c>
      <c r="N17" s="257">
        <v>11</v>
      </c>
      <c r="O17" s="252">
        <v>5</v>
      </c>
      <c r="P17" s="250">
        <v>0</v>
      </c>
      <c r="Q17" s="251">
        <v>5</v>
      </c>
      <c r="R17" s="252">
        <v>0</v>
      </c>
      <c r="S17" s="250">
        <v>0</v>
      </c>
      <c r="T17" s="251">
        <v>0</v>
      </c>
      <c r="U17" s="253">
        <v>18</v>
      </c>
      <c r="V17" s="253">
        <v>4</v>
      </c>
      <c r="W17" s="254">
        <v>22</v>
      </c>
      <c r="X17" s="258">
        <v>50.611111111111114</v>
      </c>
      <c r="Y17" s="258">
        <v>43.25</v>
      </c>
      <c r="Z17" s="258">
        <v>49.272727272727273</v>
      </c>
      <c r="AA17" s="259">
        <v>0</v>
      </c>
      <c r="AB17" s="276" t="s">
        <v>25</v>
      </c>
      <c r="AC17" s="260">
        <v>0</v>
      </c>
      <c r="AD17" s="259">
        <v>0</v>
      </c>
      <c r="AE17" s="258">
        <v>0</v>
      </c>
      <c r="AF17" s="260">
        <v>0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433">
        <v>0</v>
      </c>
      <c r="BA17" s="253">
        <v>0</v>
      </c>
      <c r="BB17" s="254">
        <v>0</v>
      </c>
      <c r="BC17" s="448" t="s">
        <v>25</v>
      </c>
      <c r="BD17" s="448" t="s">
        <v>25</v>
      </c>
      <c r="BE17" s="448" t="s">
        <v>25</v>
      </c>
      <c r="BF17" s="454" t="s">
        <v>25</v>
      </c>
      <c r="BG17" s="448" t="s">
        <v>25</v>
      </c>
      <c r="BH17" s="455" t="s">
        <v>25</v>
      </c>
      <c r="BI17" s="454" t="s">
        <v>25</v>
      </c>
      <c r="BJ17" s="448" t="s">
        <v>25</v>
      </c>
      <c r="BK17" s="455" t="s">
        <v>25</v>
      </c>
      <c r="BL17" s="444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0</v>
      </c>
      <c r="G18" s="256">
        <v>0</v>
      </c>
      <c r="H18" s="257">
        <v>0</v>
      </c>
      <c r="I18" s="255">
        <v>0</v>
      </c>
      <c r="J18" s="256">
        <v>0</v>
      </c>
      <c r="K18" s="257">
        <v>0</v>
      </c>
      <c r="L18" s="255">
        <v>0</v>
      </c>
      <c r="M18" s="256">
        <v>0</v>
      </c>
      <c r="N18" s="257">
        <v>0</v>
      </c>
      <c r="O18" s="252">
        <v>2</v>
      </c>
      <c r="P18" s="250">
        <v>4</v>
      </c>
      <c r="Q18" s="251">
        <v>6</v>
      </c>
      <c r="R18" s="252">
        <v>2</v>
      </c>
      <c r="S18" s="250">
        <v>1</v>
      </c>
      <c r="T18" s="251">
        <v>3</v>
      </c>
      <c r="U18" s="253">
        <v>4</v>
      </c>
      <c r="V18" s="253">
        <v>5</v>
      </c>
      <c r="W18" s="254">
        <v>9</v>
      </c>
      <c r="X18" s="258">
        <v>64.5</v>
      </c>
      <c r="Y18" s="258">
        <v>61</v>
      </c>
      <c r="Z18" s="258">
        <v>62.555555555555557</v>
      </c>
      <c r="AA18" s="259">
        <v>0</v>
      </c>
      <c r="AB18" s="258">
        <v>0</v>
      </c>
      <c r="AC18" s="260">
        <v>0</v>
      </c>
      <c r="AD18" s="259">
        <v>0</v>
      </c>
      <c r="AE18" s="258">
        <v>0</v>
      </c>
      <c r="AF18" s="260">
        <v>0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433">
        <v>0</v>
      </c>
      <c r="BA18" s="253">
        <v>0</v>
      </c>
      <c r="BB18" s="254">
        <v>0</v>
      </c>
      <c r="BC18" s="448" t="s">
        <v>25</v>
      </c>
      <c r="BD18" s="448" t="s">
        <v>25</v>
      </c>
      <c r="BE18" s="448" t="s">
        <v>25</v>
      </c>
      <c r="BF18" s="454" t="s">
        <v>25</v>
      </c>
      <c r="BG18" s="448" t="s">
        <v>25</v>
      </c>
      <c r="BH18" s="455" t="s">
        <v>25</v>
      </c>
      <c r="BI18" s="454" t="s">
        <v>25</v>
      </c>
      <c r="BJ18" s="448" t="s">
        <v>25</v>
      </c>
      <c r="BK18" s="455" t="s">
        <v>25</v>
      </c>
      <c r="BL18" s="444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0</v>
      </c>
      <c r="H19" s="257">
        <v>0</v>
      </c>
      <c r="I19" s="255">
        <v>0</v>
      </c>
      <c r="J19" s="256">
        <v>1</v>
      </c>
      <c r="K19" s="257">
        <v>1</v>
      </c>
      <c r="L19" s="255">
        <v>0</v>
      </c>
      <c r="M19" s="256">
        <v>0</v>
      </c>
      <c r="N19" s="257">
        <v>0</v>
      </c>
      <c r="O19" s="252">
        <v>0</v>
      </c>
      <c r="P19" s="250">
        <v>0</v>
      </c>
      <c r="Q19" s="251">
        <v>0</v>
      </c>
      <c r="R19" s="252">
        <v>0</v>
      </c>
      <c r="S19" s="250">
        <v>0</v>
      </c>
      <c r="T19" s="251">
        <v>0</v>
      </c>
      <c r="U19" s="253">
        <v>0</v>
      </c>
      <c r="V19" s="253">
        <v>1</v>
      </c>
      <c r="W19" s="254">
        <v>1</v>
      </c>
      <c r="X19" s="258" t="s">
        <v>25</v>
      </c>
      <c r="Y19" s="258">
        <v>37</v>
      </c>
      <c r="Z19" s="258">
        <v>37</v>
      </c>
      <c r="AA19" s="277" t="s">
        <v>25</v>
      </c>
      <c r="AB19" s="258" t="s">
        <v>25</v>
      </c>
      <c r="AC19" s="260" t="s">
        <v>25</v>
      </c>
      <c r="AD19" s="259" t="s">
        <v>25</v>
      </c>
      <c r="AE19" s="258" t="s">
        <v>25</v>
      </c>
      <c r="AF19" s="260" t="s">
        <v>25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433">
        <v>0</v>
      </c>
      <c r="BA19" s="253">
        <v>0</v>
      </c>
      <c r="BB19" s="254">
        <v>0</v>
      </c>
      <c r="BC19" s="448" t="s">
        <v>25</v>
      </c>
      <c r="BD19" s="448" t="s">
        <v>25</v>
      </c>
      <c r="BE19" s="448" t="s">
        <v>25</v>
      </c>
      <c r="BF19" s="454" t="s">
        <v>25</v>
      </c>
      <c r="BG19" s="448" t="s">
        <v>25</v>
      </c>
      <c r="BH19" s="455" t="s">
        <v>25</v>
      </c>
      <c r="BI19" s="454" t="s">
        <v>25</v>
      </c>
      <c r="BJ19" s="448" t="s">
        <v>25</v>
      </c>
      <c r="BK19" s="455" t="s">
        <v>25</v>
      </c>
      <c r="BL19" s="444"/>
      <c r="BM19" s="261">
        <v>0</v>
      </c>
      <c r="BN19" s="256">
        <v>0</v>
      </c>
      <c r="BO19" s="257">
        <v>0</v>
      </c>
      <c r="BP19" s="252">
        <v>1</v>
      </c>
      <c r="BQ19" s="250">
        <v>1</v>
      </c>
      <c r="BR19" s="251">
        <v>2</v>
      </c>
      <c r="BS19" s="250">
        <v>0</v>
      </c>
      <c r="BT19" s="250">
        <v>2</v>
      </c>
      <c r="BU19" s="250">
        <v>2</v>
      </c>
      <c r="BV19" s="252">
        <v>1</v>
      </c>
      <c r="BW19" s="250">
        <v>3</v>
      </c>
      <c r="BX19" s="251">
        <v>4</v>
      </c>
      <c r="BY19" s="250">
        <v>0</v>
      </c>
      <c r="BZ19" s="250">
        <v>1</v>
      </c>
      <c r="CA19" s="250">
        <v>1</v>
      </c>
      <c r="CB19" s="252">
        <v>0</v>
      </c>
      <c r="CC19" s="250">
        <v>0</v>
      </c>
      <c r="CD19" s="251">
        <v>0</v>
      </c>
      <c r="CE19" s="433">
        <v>2</v>
      </c>
      <c r="CF19" s="253">
        <v>7</v>
      </c>
      <c r="CG19" s="434">
        <v>9</v>
      </c>
      <c r="CH19" s="471">
        <v>39.5</v>
      </c>
      <c r="CI19" s="472">
        <v>47</v>
      </c>
      <c r="CJ19" s="473">
        <v>45.333333333333336</v>
      </c>
      <c r="CK19" s="484" t="s">
        <v>25</v>
      </c>
      <c r="CL19" s="472">
        <v>0</v>
      </c>
      <c r="CM19" s="473">
        <v>0</v>
      </c>
      <c r="CN19" s="462">
        <v>100</v>
      </c>
      <c r="CO19" s="462">
        <v>40</v>
      </c>
      <c r="CP19" s="462">
        <v>50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0</v>
      </c>
      <c r="G20" s="256">
        <v>0</v>
      </c>
      <c r="H20" s="257">
        <v>0</v>
      </c>
      <c r="I20" s="255">
        <v>0</v>
      </c>
      <c r="J20" s="256">
        <v>1</v>
      </c>
      <c r="K20" s="257">
        <v>1</v>
      </c>
      <c r="L20" s="255">
        <v>0</v>
      </c>
      <c r="M20" s="256">
        <v>1</v>
      </c>
      <c r="N20" s="257">
        <v>1</v>
      </c>
      <c r="O20" s="252">
        <v>0</v>
      </c>
      <c r="P20" s="250">
        <v>1</v>
      </c>
      <c r="Q20" s="251">
        <v>1</v>
      </c>
      <c r="R20" s="252">
        <v>0</v>
      </c>
      <c r="S20" s="250">
        <v>0</v>
      </c>
      <c r="T20" s="251">
        <v>0</v>
      </c>
      <c r="U20" s="253">
        <v>0</v>
      </c>
      <c r="V20" s="253">
        <v>3</v>
      </c>
      <c r="W20" s="254">
        <v>3</v>
      </c>
      <c r="X20" s="258" t="s">
        <v>25</v>
      </c>
      <c r="Y20" s="258">
        <v>48.666666666666664</v>
      </c>
      <c r="Z20" s="258">
        <v>48.666666666666664</v>
      </c>
      <c r="AA20" s="277" t="s">
        <v>25</v>
      </c>
      <c r="AB20" s="258">
        <v>0</v>
      </c>
      <c r="AC20" s="260">
        <v>0</v>
      </c>
      <c r="AD20" s="259" t="s">
        <v>25</v>
      </c>
      <c r="AE20" s="258">
        <v>0</v>
      </c>
      <c r="AF20" s="260">
        <v>0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433">
        <v>0</v>
      </c>
      <c r="BA20" s="253">
        <v>0</v>
      </c>
      <c r="BB20" s="254">
        <v>0</v>
      </c>
      <c r="BC20" s="448" t="s">
        <v>25</v>
      </c>
      <c r="BD20" s="448" t="s">
        <v>25</v>
      </c>
      <c r="BE20" s="448" t="s">
        <v>25</v>
      </c>
      <c r="BF20" s="454" t="s">
        <v>25</v>
      </c>
      <c r="BG20" s="448" t="s">
        <v>25</v>
      </c>
      <c r="BH20" s="455" t="s">
        <v>25</v>
      </c>
      <c r="BI20" s="454" t="s">
        <v>25</v>
      </c>
      <c r="BJ20" s="448" t="s">
        <v>25</v>
      </c>
      <c r="BK20" s="455" t="s">
        <v>25</v>
      </c>
      <c r="BL20" s="444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77" t="s">
        <v>25</v>
      </c>
      <c r="CI20" s="478" t="s">
        <v>25</v>
      </c>
      <c r="CJ20" s="479" t="s">
        <v>25</v>
      </c>
      <c r="CK20" s="477" t="s">
        <v>25</v>
      </c>
      <c r="CL20" s="478" t="s">
        <v>25</v>
      </c>
      <c r="CM20" s="479" t="s">
        <v>25</v>
      </c>
      <c r="CN20" s="464" t="s">
        <v>25</v>
      </c>
      <c r="CO20" s="464" t="s">
        <v>25</v>
      </c>
      <c r="CP20" s="464" t="s">
        <v>25</v>
      </c>
    </row>
    <row r="21" spans="1:117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1</v>
      </c>
      <c r="N21" s="257">
        <v>1</v>
      </c>
      <c r="O21" s="252">
        <v>0</v>
      </c>
      <c r="P21" s="250">
        <v>0</v>
      </c>
      <c r="Q21" s="251">
        <v>0</v>
      </c>
      <c r="R21" s="252">
        <v>0</v>
      </c>
      <c r="S21" s="250">
        <v>0</v>
      </c>
      <c r="T21" s="251">
        <v>0</v>
      </c>
      <c r="U21" s="253">
        <v>0</v>
      </c>
      <c r="V21" s="253">
        <v>1</v>
      </c>
      <c r="W21" s="254">
        <v>1</v>
      </c>
      <c r="X21" s="258" t="s">
        <v>25</v>
      </c>
      <c r="Y21" s="258">
        <v>47</v>
      </c>
      <c r="Z21" s="258">
        <v>47</v>
      </c>
      <c r="AA21" s="259" t="s">
        <v>25</v>
      </c>
      <c r="AB21" s="258" t="s">
        <v>25</v>
      </c>
      <c r="AC21" s="260" t="s">
        <v>25</v>
      </c>
      <c r="AD21" s="259" t="s">
        <v>25</v>
      </c>
      <c r="AE21" s="258">
        <v>0</v>
      </c>
      <c r="AF21" s="260">
        <v>0</v>
      </c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433">
        <v>0</v>
      </c>
      <c r="BA21" s="253">
        <v>0</v>
      </c>
      <c r="BB21" s="254">
        <v>0</v>
      </c>
      <c r="BC21" s="448" t="s">
        <v>25</v>
      </c>
      <c r="BD21" s="448" t="s">
        <v>25</v>
      </c>
      <c r="BE21" s="448" t="s">
        <v>25</v>
      </c>
      <c r="BF21" s="454" t="s">
        <v>25</v>
      </c>
      <c r="BG21" s="448" t="s">
        <v>25</v>
      </c>
      <c r="BH21" s="455" t="s">
        <v>25</v>
      </c>
      <c r="BI21" s="454" t="s">
        <v>25</v>
      </c>
      <c r="BJ21" s="448" t="s">
        <v>25</v>
      </c>
      <c r="BK21" s="455" t="s">
        <v>25</v>
      </c>
      <c r="BL21" s="444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77" t="s">
        <v>25</v>
      </c>
      <c r="CI21" s="478" t="s">
        <v>25</v>
      </c>
      <c r="CJ21" s="479" t="s">
        <v>25</v>
      </c>
      <c r="CK21" s="477" t="s">
        <v>25</v>
      </c>
      <c r="CL21" s="478" t="s">
        <v>25</v>
      </c>
      <c r="CM21" s="479" t="s">
        <v>25</v>
      </c>
      <c r="CN21" s="464" t="s">
        <v>25</v>
      </c>
      <c r="CO21" s="464" t="s">
        <v>25</v>
      </c>
      <c r="CP21" s="464" t="s">
        <v>25</v>
      </c>
    </row>
    <row r="22" spans="1:117" ht="17.25" thickBot="1">
      <c r="B22" s="425" t="s">
        <v>31</v>
      </c>
      <c r="C22" s="428">
        <v>0</v>
      </c>
      <c r="D22" s="269">
        <v>0</v>
      </c>
      <c r="E22" s="270">
        <v>0</v>
      </c>
      <c r="F22" s="268">
        <v>0</v>
      </c>
      <c r="G22" s="269">
        <v>0</v>
      </c>
      <c r="H22" s="270">
        <v>0</v>
      </c>
      <c r="I22" s="268">
        <v>0</v>
      </c>
      <c r="J22" s="269">
        <v>0</v>
      </c>
      <c r="K22" s="270">
        <v>0</v>
      </c>
      <c r="L22" s="268">
        <v>0</v>
      </c>
      <c r="M22" s="269">
        <v>0</v>
      </c>
      <c r="N22" s="270">
        <v>0</v>
      </c>
      <c r="O22" s="265">
        <v>0</v>
      </c>
      <c r="P22" s="263">
        <v>0</v>
      </c>
      <c r="Q22" s="264">
        <v>0</v>
      </c>
      <c r="R22" s="265">
        <v>0</v>
      </c>
      <c r="S22" s="263">
        <v>0</v>
      </c>
      <c r="T22" s="264">
        <v>0</v>
      </c>
      <c r="U22" s="266">
        <v>0</v>
      </c>
      <c r="V22" s="266">
        <v>0</v>
      </c>
      <c r="W22" s="267">
        <v>0</v>
      </c>
      <c r="X22" s="272" t="s">
        <v>25</v>
      </c>
      <c r="Y22" s="272" t="s">
        <v>25</v>
      </c>
      <c r="Z22" s="272" t="s">
        <v>25</v>
      </c>
      <c r="AA22" s="271" t="s">
        <v>25</v>
      </c>
      <c r="AB22" s="279" t="s">
        <v>25</v>
      </c>
      <c r="AC22" s="273" t="s">
        <v>25</v>
      </c>
      <c r="AD22" s="271" t="s">
        <v>25</v>
      </c>
      <c r="AE22" s="279" t="s">
        <v>25</v>
      </c>
      <c r="AF22" s="273" t="s">
        <v>25</v>
      </c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435">
        <v>0</v>
      </c>
      <c r="BA22" s="266">
        <v>0</v>
      </c>
      <c r="BB22" s="267">
        <v>0</v>
      </c>
      <c r="BC22" s="507" t="s">
        <v>25</v>
      </c>
      <c r="BD22" s="507" t="s">
        <v>25</v>
      </c>
      <c r="BE22" s="507" t="s">
        <v>25</v>
      </c>
      <c r="BF22" s="508" t="s">
        <v>25</v>
      </c>
      <c r="BG22" s="507" t="s">
        <v>25</v>
      </c>
      <c r="BH22" s="509" t="s">
        <v>25</v>
      </c>
      <c r="BI22" s="508" t="s">
        <v>25</v>
      </c>
      <c r="BJ22" s="507" t="s">
        <v>25</v>
      </c>
      <c r="BK22" s="509" t="s">
        <v>25</v>
      </c>
      <c r="BL22" s="444"/>
      <c r="BM22" s="274">
        <v>0</v>
      </c>
      <c r="BN22" s="269">
        <v>0</v>
      </c>
      <c r="BO22" s="270">
        <v>0</v>
      </c>
      <c r="BP22" s="265">
        <v>3</v>
      </c>
      <c r="BQ22" s="263">
        <v>0</v>
      </c>
      <c r="BR22" s="264">
        <v>3</v>
      </c>
      <c r="BS22" s="263">
        <v>5</v>
      </c>
      <c r="BT22" s="263">
        <v>0</v>
      </c>
      <c r="BU22" s="263">
        <v>5</v>
      </c>
      <c r="BV22" s="265">
        <v>6</v>
      </c>
      <c r="BW22" s="263">
        <v>0</v>
      </c>
      <c r="BX22" s="264">
        <v>6</v>
      </c>
      <c r="BY22" s="263">
        <v>1</v>
      </c>
      <c r="BZ22" s="263">
        <v>0</v>
      </c>
      <c r="CA22" s="263">
        <v>1</v>
      </c>
      <c r="CB22" s="265">
        <v>1</v>
      </c>
      <c r="CC22" s="263">
        <v>0</v>
      </c>
      <c r="CD22" s="264">
        <v>1</v>
      </c>
      <c r="CE22" s="435">
        <v>16</v>
      </c>
      <c r="CF22" s="266">
        <v>0</v>
      </c>
      <c r="CG22" s="436">
        <v>16</v>
      </c>
      <c r="CH22" s="466">
        <v>44.375</v>
      </c>
      <c r="CI22" s="490" t="s">
        <v>25</v>
      </c>
      <c r="CJ22" s="480">
        <v>44.375</v>
      </c>
      <c r="CK22" s="466">
        <v>300</v>
      </c>
      <c r="CL22" s="490" t="s">
        <v>25</v>
      </c>
      <c r="CM22" s="480">
        <v>300</v>
      </c>
      <c r="CN22" s="467">
        <v>60</v>
      </c>
      <c r="CO22" s="490" t="s">
        <v>25</v>
      </c>
      <c r="CP22" s="467">
        <v>60</v>
      </c>
    </row>
    <row r="23" spans="1:117" ht="17.25" thickTop="1"/>
    <row r="24" spans="1:117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9"/>
      <c r="BM24" s="418"/>
      <c r="BN24" s="421"/>
      <c r="BO24" s="421"/>
      <c r="BP24" s="421"/>
      <c r="BQ24" s="421"/>
      <c r="DI24" s="217"/>
      <c r="DJ24" s="217"/>
      <c r="DK24" s="217"/>
      <c r="DL24" s="217"/>
      <c r="DM24" s="217"/>
    </row>
    <row r="25" spans="1:117" s="412" customFormat="1" ht="15">
      <c r="B25" s="411" t="s">
        <v>271</v>
      </c>
    </row>
    <row r="26" spans="1:117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7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7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G28" s="222"/>
      <c r="AH28"/>
      <c r="BL28" s="222"/>
      <c r="BM28" s="223"/>
    </row>
  </sheetData>
  <mergeCells count="39">
    <mergeCell ref="AH5:BK5"/>
    <mergeCell ref="CH7:CJ7"/>
    <mergeCell ref="CK7:CM7"/>
    <mergeCell ref="CN7:CP7"/>
    <mergeCell ref="BM6:CP6"/>
    <mergeCell ref="BM5:CP5"/>
    <mergeCell ref="BI7:BK7"/>
    <mergeCell ref="AH6:BK6"/>
    <mergeCell ref="AK7:AM7"/>
    <mergeCell ref="AN7:AP7"/>
    <mergeCell ref="AQ7:AS7"/>
    <mergeCell ref="B27:P27"/>
    <mergeCell ref="C6:AF6"/>
    <mergeCell ref="X7:Z7"/>
    <mergeCell ref="BC7:BE7"/>
    <mergeCell ref="BF7:BH7"/>
    <mergeCell ref="C7:E7"/>
    <mergeCell ref="F7:H7"/>
    <mergeCell ref="I7:K7"/>
    <mergeCell ref="L7:N7"/>
    <mergeCell ref="AH7:AJ7"/>
    <mergeCell ref="O7:Q7"/>
    <mergeCell ref="R7:T7"/>
    <mergeCell ref="B28:Q28"/>
    <mergeCell ref="C5:AF5"/>
    <mergeCell ref="BY7:CA7"/>
    <mergeCell ref="CB7:CD7"/>
    <mergeCell ref="CE7:CG7"/>
    <mergeCell ref="AW7:AY7"/>
    <mergeCell ref="AZ7:BB7"/>
    <mergeCell ref="BM7:BO7"/>
    <mergeCell ref="BP7:BR7"/>
    <mergeCell ref="BS7:BU7"/>
    <mergeCell ref="BV7:BX7"/>
    <mergeCell ref="AT7:AV7"/>
    <mergeCell ref="U7:W7"/>
    <mergeCell ref="AA7:AC7"/>
    <mergeCell ref="AD7:AF7"/>
    <mergeCell ref="B26:P26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8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710937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184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275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6" t="s">
        <v>275</v>
      </c>
      <c r="AP5" s="566"/>
      <c r="AQ5" s="566"/>
      <c r="AR5" s="566"/>
      <c r="AS5" s="566"/>
      <c r="AT5" s="566"/>
      <c r="AU5" s="566"/>
      <c r="AV5" s="566"/>
      <c r="AW5" s="566"/>
      <c r="AX5" s="566"/>
      <c r="AY5" s="566"/>
      <c r="AZ5" s="566"/>
      <c r="BA5" s="566"/>
      <c r="BB5" s="566"/>
      <c r="BC5" s="566"/>
      <c r="BD5" s="566"/>
      <c r="BE5" s="566"/>
      <c r="BF5" s="566"/>
      <c r="BG5" s="566"/>
      <c r="BH5" s="566"/>
      <c r="BI5" s="566"/>
      <c r="BJ5" s="566"/>
      <c r="BK5" s="566"/>
      <c r="BL5" s="566"/>
      <c r="BM5" s="566"/>
      <c r="BN5" s="566"/>
      <c r="BO5" s="566"/>
      <c r="BP5" s="566"/>
      <c r="BQ5" s="566"/>
      <c r="BR5" s="566"/>
      <c r="BS5" s="566"/>
      <c r="BT5" s="566"/>
      <c r="BU5" s="566"/>
      <c r="BV5" s="566"/>
      <c r="BW5" s="566"/>
      <c r="BX5" s="566"/>
      <c r="BY5" s="566"/>
      <c r="CA5" s="566" t="s">
        <v>275</v>
      </c>
      <c r="CB5" s="566"/>
      <c r="CC5" s="566"/>
      <c r="CD5" s="566"/>
      <c r="CE5" s="566"/>
      <c r="CF5" s="566"/>
      <c r="CG5" s="566"/>
      <c r="CH5" s="566"/>
      <c r="CI5" s="566"/>
      <c r="CJ5" s="566"/>
      <c r="CK5" s="566"/>
      <c r="CL5" s="566"/>
      <c r="CM5" s="566"/>
      <c r="CN5" s="566"/>
      <c r="CO5" s="566"/>
      <c r="CP5" s="566"/>
      <c r="CQ5" s="566"/>
      <c r="CR5" s="566"/>
      <c r="CS5" s="566"/>
      <c r="CT5" s="566"/>
      <c r="CU5" s="566"/>
      <c r="CV5" s="566"/>
      <c r="CW5" s="566"/>
      <c r="CX5" s="566"/>
      <c r="CY5" s="566"/>
      <c r="CZ5" s="566"/>
      <c r="DA5" s="566"/>
      <c r="DB5" s="566"/>
      <c r="DC5" s="566"/>
      <c r="DD5" s="566"/>
      <c r="DE5" s="566"/>
      <c r="DF5" s="566"/>
      <c r="DG5" s="566"/>
      <c r="DH5" s="566"/>
      <c r="DI5" s="566"/>
      <c r="DJ5" s="566"/>
      <c r="DK5" s="566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5863</v>
      </c>
      <c r="D10" s="292">
        <v>1118</v>
      </c>
      <c r="E10" s="293">
        <v>6981</v>
      </c>
      <c r="F10" s="292">
        <v>7703</v>
      </c>
      <c r="G10" s="292">
        <v>1921</v>
      </c>
      <c r="H10" s="293">
        <v>9624</v>
      </c>
      <c r="I10" s="292">
        <v>2728</v>
      </c>
      <c r="J10" s="292">
        <v>1679</v>
      </c>
      <c r="K10" s="293">
        <v>4407</v>
      </c>
      <c r="L10" s="292">
        <v>11389</v>
      </c>
      <c r="M10" s="292">
        <v>7205</v>
      </c>
      <c r="N10" s="293">
        <v>18594</v>
      </c>
      <c r="O10" s="292">
        <v>766</v>
      </c>
      <c r="P10" s="292">
        <v>979</v>
      </c>
      <c r="Q10" s="293">
        <v>1745</v>
      </c>
      <c r="R10" s="292">
        <v>6142</v>
      </c>
      <c r="S10" s="292">
        <v>7688</v>
      </c>
      <c r="T10" s="293">
        <v>13830</v>
      </c>
      <c r="U10" s="292">
        <v>627</v>
      </c>
      <c r="V10" s="292">
        <v>597</v>
      </c>
      <c r="W10" s="293">
        <v>1224</v>
      </c>
      <c r="X10" s="292">
        <v>108</v>
      </c>
      <c r="Y10" s="292">
        <v>116</v>
      </c>
      <c r="Z10" s="292">
        <v>224</v>
      </c>
      <c r="AA10" s="294">
        <v>35326</v>
      </c>
      <c r="AB10" s="292">
        <v>21303</v>
      </c>
      <c r="AC10" s="293">
        <v>56629</v>
      </c>
      <c r="AD10" s="295">
        <v>23.96</v>
      </c>
      <c r="AE10" s="296">
        <v>5.37</v>
      </c>
      <c r="AF10" s="297">
        <v>29.32</v>
      </c>
      <c r="AG10" s="295">
        <v>24.93</v>
      </c>
      <c r="AH10" s="296">
        <v>15.69</v>
      </c>
      <c r="AI10" s="297">
        <v>40.619999999999997</v>
      </c>
      <c r="AJ10" s="295">
        <v>13.5</v>
      </c>
      <c r="AK10" s="296">
        <v>16.559999999999999</v>
      </c>
      <c r="AL10" s="297">
        <v>30.06</v>
      </c>
      <c r="AM10" s="295">
        <v>100</v>
      </c>
      <c r="AN10" s="298"/>
      <c r="AO10" s="292">
        <v>1160</v>
      </c>
      <c r="AP10" s="292">
        <v>107</v>
      </c>
      <c r="AQ10" s="293">
        <v>1267</v>
      </c>
      <c r="AR10" s="292">
        <v>401</v>
      </c>
      <c r="AS10" s="292">
        <v>55</v>
      </c>
      <c r="AT10" s="293">
        <v>456</v>
      </c>
      <c r="AU10" s="292">
        <v>4</v>
      </c>
      <c r="AV10" s="292">
        <v>1</v>
      </c>
      <c r="AW10" s="293">
        <v>5</v>
      </c>
      <c r="AX10" s="292">
        <v>246</v>
      </c>
      <c r="AY10" s="292">
        <v>91</v>
      </c>
      <c r="AZ10" s="293">
        <v>337</v>
      </c>
      <c r="BA10" s="292">
        <v>10</v>
      </c>
      <c r="BB10" s="292">
        <v>3</v>
      </c>
      <c r="BC10" s="293">
        <v>13</v>
      </c>
      <c r="BD10" s="292">
        <v>148</v>
      </c>
      <c r="BE10" s="292">
        <v>75</v>
      </c>
      <c r="BF10" s="293">
        <v>223</v>
      </c>
      <c r="BG10" s="292">
        <v>5</v>
      </c>
      <c r="BH10" s="292">
        <v>0</v>
      </c>
      <c r="BI10" s="293">
        <v>5</v>
      </c>
      <c r="BJ10" s="292">
        <v>0</v>
      </c>
      <c r="BK10" s="292">
        <v>0</v>
      </c>
      <c r="BL10" s="292">
        <v>0</v>
      </c>
      <c r="BM10" s="294">
        <v>1974</v>
      </c>
      <c r="BN10" s="292">
        <v>332</v>
      </c>
      <c r="BO10" s="293">
        <v>2306</v>
      </c>
      <c r="BP10" s="295">
        <v>67.69</v>
      </c>
      <c r="BQ10" s="296">
        <v>7.03</v>
      </c>
      <c r="BR10" s="297">
        <v>74.72</v>
      </c>
      <c r="BS10" s="295">
        <v>10.84</v>
      </c>
      <c r="BT10" s="296">
        <v>3.99</v>
      </c>
      <c r="BU10" s="297">
        <v>14.83</v>
      </c>
      <c r="BV10" s="295">
        <v>7.07</v>
      </c>
      <c r="BW10" s="296">
        <v>3.38</v>
      </c>
      <c r="BX10" s="297">
        <v>10.45</v>
      </c>
      <c r="BY10" s="295">
        <v>100</v>
      </c>
      <c r="BZ10" s="298"/>
      <c r="CA10" s="292">
        <v>4467</v>
      </c>
      <c r="CB10" s="292">
        <v>714</v>
      </c>
      <c r="CC10" s="293">
        <v>5181</v>
      </c>
      <c r="CD10" s="292">
        <v>2611</v>
      </c>
      <c r="CE10" s="292">
        <v>757</v>
      </c>
      <c r="CF10" s="293">
        <v>3368</v>
      </c>
      <c r="CG10" s="292">
        <v>239</v>
      </c>
      <c r="CH10" s="292">
        <v>215</v>
      </c>
      <c r="CI10" s="293">
        <v>454</v>
      </c>
      <c r="CJ10" s="292">
        <v>1807</v>
      </c>
      <c r="CK10" s="292">
        <v>1366</v>
      </c>
      <c r="CL10" s="293">
        <v>3173</v>
      </c>
      <c r="CM10" s="292">
        <v>96</v>
      </c>
      <c r="CN10" s="292">
        <v>88</v>
      </c>
      <c r="CO10" s="293">
        <v>184</v>
      </c>
      <c r="CP10" s="292">
        <v>904</v>
      </c>
      <c r="CQ10" s="292">
        <v>1150</v>
      </c>
      <c r="CR10" s="293">
        <v>2054</v>
      </c>
      <c r="CS10" s="292">
        <v>61</v>
      </c>
      <c r="CT10" s="292">
        <v>77</v>
      </c>
      <c r="CU10" s="293">
        <v>138</v>
      </c>
      <c r="CV10" s="292">
        <v>18</v>
      </c>
      <c r="CW10" s="292">
        <v>4</v>
      </c>
      <c r="CX10" s="292">
        <v>22</v>
      </c>
      <c r="CY10" s="294">
        <v>10203</v>
      </c>
      <c r="CZ10" s="292">
        <v>4371</v>
      </c>
      <c r="DA10" s="293">
        <v>14574</v>
      </c>
      <c r="DB10" s="295">
        <v>48.57</v>
      </c>
      <c r="DC10" s="296">
        <v>10.09</v>
      </c>
      <c r="DD10" s="297">
        <v>58.66</v>
      </c>
      <c r="DE10" s="295">
        <v>14.04</v>
      </c>
      <c r="DF10" s="296">
        <v>10.85</v>
      </c>
      <c r="DG10" s="297">
        <v>24.89</v>
      </c>
      <c r="DH10" s="295">
        <v>7.4</v>
      </c>
      <c r="DI10" s="296">
        <v>9.0500000000000007</v>
      </c>
      <c r="DJ10" s="297">
        <v>16.45</v>
      </c>
      <c r="DK10" s="295">
        <v>100</v>
      </c>
    </row>
    <row r="11" spans="1:115" ht="16.5">
      <c r="A11" s="299"/>
      <c r="B11" s="300" t="s">
        <v>21</v>
      </c>
      <c r="C11" s="301">
        <v>0</v>
      </c>
      <c r="D11" s="301">
        <v>0</v>
      </c>
      <c r="E11" s="301">
        <v>0</v>
      </c>
      <c r="F11" s="310">
        <v>3</v>
      </c>
      <c r="G11" s="301">
        <v>0</v>
      </c>
      <c r="H11" s="302">
        <v>3</v>
      </c>
      <c r="I11" s="301">
        <v>0</v>
      </c>
      <c r="J11" s="301">
        <v>0</v>
      </c>
      <c r="K11" s="301">
        <v>0</v>
      </c>
      <c r="L11" s="310">
        <v>28</v>
      </c>
      <c r="M11" s="301">
        <v>0</v>
      </c>
      <c r="N11" s="302">
        <v>28</v>
      </c>
      <c r="O11" s="301">
        <v>3</v>
      </c>
      <c r="P11" s="301">
        <v>2</v>
      </c>
      <c r="Q11" s="301">
        <v>5</v>
      </c>
      <c r="R11" s="310">
        <v>202</v>
      </c>
      <c r="S11" s="301">
        <v>48</v>
      </c>
      <c r="T11" s="302">
        <v>250</v>
      </c>
      <c r="U11" s="301">
        <v>37</v>
      </c>
      <c r="V11" s="301">
        <v>3</v>
      </c>
      <c r="W11" s="301">
        <v>40</v>
      </c>
      <c r="X11" s="310">
        <v>16</v>
      </c>
      <c r="Y11" s="301">
        <v>1</v>
      </c>
      <c r="Z11" s="301">
        <v>17</v>
      </c>
      <c r="AA11" s="303">
        <v>289</v>
      </c>
      <c r="AB11" s="304">
        <v>54</v>
      </c>
      <c r="AC11" s="305">
        <v>343</v>
      </c>
      <c r="AD11" s="306">
        <v>0.87</v>
      </c>
      <c r="AE11" s="307">
        <v>0</v>
      </c>
      <c r="AF11" s="308">
        <v>0.87</v>
      </c>
      <c r="AG11" s="306">
        <v>8.16</v>
      </c>
      <c r="AH11" s="307">
        <v>0</v>
      </c>
      <c r="AI11" s="308">
        <v>8.16</v>
      </c>
      <c r="AJ11" s="307">
        <v>75.22</v>
      </c>
      <c r="AK11" s="307">
        <v>15.74</v>
      </c>
      <c r="AL11" s="308">
        <v>90.96</v>
      </c>
      <c r="AM11" s="309">
        <v>99.99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1</v>
      </c>
      <c r="AY11" s="301">
        <v>0</v>
      </c>
      <c r="AZ11" s="302">
        <v>1</v>
      </c>
      <c r="BA11" s="301">
        <v>0</v>
      </c>
      <c r="BB11" s="301">
        <v>0</v>
      </c>
      <c r="BC11" s="301">
        <v>0</v>
      </c>
      <c r="BD11" s="310">
        <v>10</v>
      </c>
      <c r="BE11" s="301">
        <v>3</v>
      </c>
      <c r="BF11" s="302">
        <v>13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11</v>
      </c>
      <c r="BN11" s="304">
        <v>3</v>
      </c>
      <c r="BO11" s="305">
        <v>14</v>
      </c>
      <c r="BP11" s="306">
        <v>0</v>
      </c>
      <c r="BQ11" s="307">
        <v>0</v>
      </c>
      <c r="BR11" s="308">
        <v>0</v>
      </c>
      <c r="BS11" s="306">
        <v>7.14</v>
      </c>
      <c r="BT11" s="307">
        <v>0</v>
      </c>
      <c r="BU11" s="308">
        <v>7.14</v>
      </c>
      <c r="BV11" s="307">
        <v>71.430000000000007</v>
      </c>
      <c r="BW11" s="307">
        <v>21.43</v>
      </c>
      <c r="BX11" s="308">
        <v>92.86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4</v>
      </c>
      <c r="CE11" s="301">
        <v>0</v>
      </c>
      <c r="CF11" s="302">
        <v>4</v>
      </c>
      <c r="CG11" s="301">
        <v>0</v>
      </c>
      <c r="CH11" s="301">
        <v>1</v>
      </c>
      <c r="CI11" s="301">
        <v>1</v>
      </c>
      <c r="CJ11" s="310">
        <v>13</v>
      </c>
      <c r="CK11" s="301">
        <v>2</v>
      </c>
      <c r="CL11" s="302">
        <v>15</v>
      </c>
      <c r="CM11" s="301">
        <v>5</v>
      </c>
      <c r="CN11" s="301">
        <v>0</v>
      </c>
      <c r="CO11" s="301">
        <v>5</v>
      </c>
      <c r="CP11" s="310">
        <v>102</v>
      </c>
      <c r="CQ11" s="301">
        <v>23</v>
      </c>
      <c r="CR11" s="302">
        <v>125</v>
      </c>
      <c r="CS11" s="301">
        <v>8</v>
      </c>
      <c r="CT11" s="301">
        <v>5</v>
      </c>
      <c r="CU11" s="301">
        <v>13</v>
      </c>
      <c r="CV11" s="310">
        <v>5</v>
      </c>
      <c r="CW11" s="301">
        <v>0</v>
      </c>
      <c r="CX11" s="301">
        <v>5</v>
      </c>
      <c r="CY11" s="303">
        <v>137</v>
      </c>
      <c r="CZ11" s="304">
        <v>31</v>
      </c>
      <c r="DA11" s="305">
        <v>168</v>
      </c>
      <c r="DB11" s="306">
        <v>2.38</v>
      </c>
      <c r="DC11" s="307">
        <v>0</v>
      </c>
      <c r="DD11" s="308">
        <v>2.38</v>
      </c>
      <c r="DE11" s="306">
        <v>7.74</v>
      </c>
      <c r="DF11" s="307">
        <v>1.79</v>
      </c>
      <c r="DG11" s="308">
        <v>9.52</v>
      </c>
      <c r="DH11" s="307">
        <v>71.430000000000007</v>
      </c>
      <c r="DI11" s="307">
        <v>16.670000000000002</v>
      </c>
      <c r="DJ11" s="308">
        <v>88.1</v>
      </c>
      <c r="DK11" s="309">
        <v>100</v>
      </c>
    </row>
    <row r="12" spans="1:115" ht="16.5">
      <c r="A12" s="299"/>
      <c r="B12" s="300" t="s">
        <v>22</v>
      </c>
      <c r="C12" s="301">
        <v>60</v>
      </c>
      <c r="D12" s="301">
        <v>10</v>
      </c>
      <c r="E12" s="301">
        <v>70</v>
      </c>
      <c r="F12" s="310">
        <v>232</v>
      </c>
      <c r="G12" s="301">
        <v>83</v>
      </c>
      <c r="H12" s="302">
        <v>315</v>
      </c>
      <c r="I12" s="301">
        <v>63</v>
      </c>
      <c r="J12" s="301">
        <v>17</v>
      </c>
      <c r="K12" s="301">
        <v>80</v>
      </c>
      <c r="L12" s="310">
        <v>956</v>
      </c>
      <c r="M12" s="301">
        <v>429</v>
      </c>
      <c r="N12" s="302">
        <v>1385</v>
      </c>
      <c r="O12" s="301">
        <v>159</v>
      </c>
      <c r="P12" s="301">
        <v>100</v>
      </c>
      <c r="Q12" s="301">
        <v>259</v>
      </c>
      <c r="R12" s="310">
        <v>1214</v>
      </c>
      <c r="S12" s="301">
        <v>808</v>
      </c>
      <c r="T12" s="302">
        <v>2022</v>
      </c>
      <c r="U12" s="301">
        <v>137</v>
      </c>
      <c r="V12" s="301">
        <v>91</v>
      </c>
      <c r="W12" s="301">
        <v>228</v>
      </c>
      <c r="X12" s="310">
        <v>36</v>
      </c>
      <c r="Y12" s="301">
        <v>35</v>
      </c>
      <c r="Z12" s="301">
        <v>71</v>
      </c>
      <c r="AA12" s="303">
        <v>2857</v>
      </c>
      <c r="AB12" s="304">
        <v>1573</v>
      </c>
      <c r="AC12" s="305">
        <v>4430</v>
      </c>
      <c r="AD12" s="306">
        <v>6.59</v>
      </c>
      <c r="AE12" s="307">
        <v>2.1</v>
      </c>
      <c r="AF12" s="308">
        <v>8.69</v>
      </c>
      <c r="AG12" s="306">
        <v>23</v>
      </c>
      <c r="AH12" s="307">
        <v>10.07</v>
      </c>
      <c r="AI12" s="308">
        <v>33.07</v>
      </c>
      <c r="AJ12" s="307">
        <v>34.9</v>
      </c>
      <c r="AK12" s="307">
        <v>23.34</v>
      </c>
      <c r="AL12" s="308">
        <v>58.24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4</v>
      </c>
      <c r="AY12" s="301">
        <v>0</v>
      </c>
      <c r="AZ12" s="302">
        <v>4</v>
      </c>
      <c r="BA12" s="301">
        <v>0</v>
      </c>
      <c r="BB12" s="301">
        <v>0</v>
      </c>
      <c r="BC12" s="301">
        <v>0</v>
      </c>
      <c r="BD12" s="310">
        <v>18</v>
      </c>
      <c r="BE12" s="301">
        <v>10</v>
      </c>
      <c r="BF12" s="302">
        <v>28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24</v>
      </c>
      <c r="BN12" s="304">
        <v>10</v>
      </c>
      <c r="BO12" s="305">
        <v>34</v>
      </c>
      <c r="BP12" s="306">
        <v>2.94</v>
      </c>
      <c r="BQ12" s="307">
        <v>0</v>
      </c>
      <c r="BR12" s="308">
        <v>2.94</v>
      </c>
      <c r="BS12" s="306">
        <v>11.76</v>
      </c>
      <c r="BT12" s="307">
        <v>0</v>
      </c>
      <c r="BU12" s="308">
        <v>11.76</v>
      </c>
      <c r="BV12" s="307">
        <v>55.88</v>
      </c>
      <c r="BW12" s="307">
        <v>29.41</v>
      </c>
      <c r="BX12" s="308">
        <v>85.29</v>
      </c>
      <c r="BY12" s="309">
        <v>99.990000000000009</v>
      </c>
      <c r="BZ12" s="311"/>
      <c r="CA12" s="301">
        <v>7</v>
      </c>
      <c r="CB12" s="301">
        <v>0</v>
      </c>
      <c r="CC12" s="301">
        <v>7</v>
      </c>
      <c r="CD12" s="310">
        <v>10</v>
      </c>
      <c r="CE12" s="301">
        <v>1</v>
      </c>
      <c r="CF12" s="302">
        <v>11</v>
      </c>
      <c r="CG12" s="301">
        <v>0</v>
      </c>
      <c r="CH12" s="301">
        <v>2</v>
      </c>
      <c r="CI12" s="301">
        <v>2</v>
      </c>
      <c r="CJ12" s="310">
        <v>19</v>
      </c>
      <c r="CK12" s="301">
        <v>3</v>
      </c>
      <c r="CL12" s="302">
        <v>22</v>
      </c>
      <c r="CM12" s="301">
        <v>14</v>
      </c>
      <c r="CN12" s="301">
        <v>5</v>
      </c>
      <c r="CO12" s="301">
        <v>19</v>
      </c>
      <c r="CP12" s="310">
        <v>192</v>
      </c>
      <c r="CQ12" s="301">
        <v>162</v>
      </c>
      <c r="CR12" s="302">
        <v>354</v>
      </c>
      <c r="CS12" s="301">
        <v>10</v>
      </c>
      <c r="CT12" s="301">
        <v>10</v>
      </c>
      <c r="CU12" s="301">
        <v>20</v>
      </c>
      <c r="CV12" s="310">
        <v>1</v>
      </c>
      <c r="CW12" s="301">
        <v>1</v>
      </c>
      <c r="CX12" s="301">
        <v>2</v>
      </c>
      <c r="CY12" s="303">
        <v>253</v>
      </c>
      <c r="CZ12" s="304">
        <v>184</v>
      </c>
      <c r="DA12" s="305">
        <v>437</v>
      </c>
      <c r="DB12" s="306">
        <v>3.89</v>
      </c>
      <c r="DC12" s="307">
        <v>0.23</v>
      </c>
      <c r="DD12" s="308">
        <v>4.12</v>
      </c>
      <c r="DE12" s="306">
        <v>4.3499999999999996</v>
      </c>
      <c r="DF12" s="307">
        <v>1.1399999999999999</v>
      </c>
      <c r="DG12" s="308">
        <v>5.49</v>
      </c>
      <c r="DH12" s="307">
        <v>49.66</v>
      </c>
      <c r="DI12" s="307">
        <v>40.729999999999997</v>
      </c>
      <c r="DJ12" s="308">
        <v>90.39</v>
      </c>
      <c r="DK12" s="309">
        <v>100</v>
      </c>
    </row>
    <row r="13" spans="1:115" ht="16.5">
      <c r="A13" s="299"/>
      <c r="B13" s="300" t="s">
        <v>23</v>
      </c>
      <c r="C13" s="301">
        <v>38</v>
      </c>
      <c r="D13" s="301">
        <v>1</v>
      </c>
      <c r="E13" s="301">
        <v>39</v>
      </c>
      <c r="F13" s="310">
        <v>103</v>
      </c>
      <c r="G13" s="301">
        <v>39</v>
      </c>
      <c r="H13" s="302">
        <v>142</v>
      </c>
      <c r="I13" s="301">
        <v>454</v>
      </c>
      <c r="J13" s="301">
        <v>21</v>
      </c>
      <c r="K13" s="301">
        <v>475</v>
      </c>
      <c r="L13" s="310">
        <v>443</v>
      </c>
      <c r="M13" s="301">
        <v>193</v>
      </c>
      <c r="N13" s="302">
        <v>636</v>
      </c>
      <c r="O13" s="301">
        <v>152</v>
      </c>
      <c r="P13" s="301">
        <v>96</v>
      </c>
      <c r="Q13" s="301">
        <v>248</v>
      </c>
      <c r="R13" s="310">
        <v>2041</v>
      </c>
      <c r="S13" s="301">
        <v>2009</v>
      </c>
      <c r="T13" s="302">
        <v>4050</v>
      </c>
      <c r="U13" s="301">
        <v>170</v>
      </c>
      <c r="V13" s="301">
        <v>154</v>
      </c>
      <c r="W13" s="301">
        <v>324</v>
      </c>
      <c r="X13" s="310">
        <v>37</v>
      </c>
      <c r="Y13" s="301">
        <v>54</v>
      </c>
      <c r="Z13" s="301">
        <v>91</v>
      </c>
      <c r="AA13" s="303">
        <v>3438</v>
      </c>
      <c r="AB13" s="304">
        <v>2567</v>
      </c>
      <c r="AC13" s="305">
        <v>6005</v>
      </c>
      <c r="AD13" s="306">
        <v>2.35</v>
      </c>
      <c r="AE13" s="307">
        <v>0.67</v>
      </c>
      <c r="AF13" s="308">
        <v>3.01</v>
      </c>
      <c r="AG13" s="306">
        <v>14.94</v>
      </c>
      <c r="AH13" s="307">
        <v>3.56</v>
      </c>
      <c r="AI13" s="308">
        <v>18.5</v>
      </c>
      <c r="AJ13" s="307">
        <v>39.97</v>
      </c>
      <c r="AK13" s="307">
        <v>38.520000000000003</v>
      </c>
      <c r="AL13" s="308">
        <v>78.48</v>
      </c>
      <c r="AM13" s="309">
        <v>99.990000000000009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4</v>
      </c>
      <c r="AY13" s="301">
        <v>0</v>
      </c>
      <c r="AZ13" s="302">
        <v>4</v>
      </c>
      <c r="BA13" s="301">
        <v>10</v>
      </c>
      <c r="BB13" s="301">
        <v>2</v>
      </c>
      <c r="BC13" s="301">
        <v>12</v>
      </c>
      <c r="BD13" s="310">
        <v>102</v>
      </c>
      <c r="BE13" s="301">
        <v>49</v>
      </c>
      <c r="BF13" s="302">
        <v>151</v>
      </c>
      <c r="BG13" s="301">
        <v>4</v>
      </c>
      <c r="BH13" s="301">
        <v>0</v>
      </c>
      <c r="BI13" s="301">
        <v>4</v>
      </c>
      <c r="BJ13" s="310">
        <v>0</v>
      </c>
      <c r="BK13" s="301">
        <v>0</v>
      </c>
      <c r="BL13" s="301">
        <v>0</v>
      </c>
      <c r="BM13" s="303">
        <v>120</v>
      </c>
      <c r="BN13" s="304">
        <v>53</v>
      </c>
      <c r="BO13" s="305">
        <v>173</v>
      </c>
      <c r="BP13" s="306">
        <v>0</v>
      </c>
      <c r="BQ13" s="307">
        <v>0.57999999999999996</v>
      </c>
      <c r="BR13" s="308">
        <v>0.57999999999999996</v>
      </c>
      <c r="BS13" s="306">
        <v>2.31</v>
      </c>
      <c r="BT13" s="307">
        <v>0.57999999999999996</v>
      </c>
      <c r="BU13" s="308">
        <v>2.89</v>
      </c>
      <c r="BV13" s="307">
        <v>67.05</v>
      </c>
      <c r="BW13" s="307">
        <v>29.48</v>
      </c>
      <c r="BX13" s="308">
        <v>96.53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2</v>
      </c>
      <c r="CE13" s="301">
        <v>3</v>
      </c>
      <c r="CF13" s="302">
        <v>5</v>
      </c>
      <c r="CG13" s="301">
        <v>1</v>
      </c>
      <c r="CH13" s="301">
        <v>1</v>
      </c>
      <c r="CI13" s="301">
        <v>2</v>
      </c>
      <c r="CJ13" s="310">
        <v>14</v>
      </c>
      <c r="CK13" s="301">
        <v>5</v>
      </c>
      <c r="CL13" s="302">
        <v>19</v>
      </c>
      <c r="CM13" s="301">
        <v>28</v>
      </c>
      <c r="CN13" s="301">
        <v>34</v>
      </c>
      <c r="CO13" s="301">
        <v>62</v>
      </c>
      <c r="CP13" s="310">
        <v>429</v>
      </c>
      <c r="CQ13" s="301">
        <v>662</v>
      </c>
      <c r="CR13" s="302">
        <v>1091</v>
      </c>
      <c r="CS13" s="301">
        <v>29</v>
      </c>
      <c r="CT13" s="301">
        <v>51</v>
      </c>
      <c r="CU13" s="301">
        <v>80</v>
      </c>
      <c r="CV13" s="310">
        <v>3</v>
      </c>
      <c r="CW13" s="301">
        <v>1</v>
      </c>
      <c r="CX13" s="301">
        <v>4</v>
      </c>
      <c r="CY13" s="303">
        <v>506</v>
      </c>
      <c r="CZ13" s="304">
        <v>757</v>
      </c>
      <c r="DA13" s="305">
        <v>1263</v>
      </c>
      <c r="DB13" s="306">
        <v>0.16</v>
      </c>
      <c r="DC13" s="307">
        <v>0.24</v>
      </c>
      <c r="DD13" s="308">
        <v>0.4</v>
      </c>
      <c r="DE13" s="306">
        <v>1.19</v>
      </c>
      <c r="DF13" s="307">
        <v>0.48</v>
      </c>
      <c r="DG13" s="308">
        <v>1.66</v>
      </c>
      <c r="DH13" s="307">
        <v>38.72</v>
      </c>
      <c r="DI13" s="307">
        <v>59.22</v>
      </c>
      <c r="DJ13" s="308">
        <v>97.94</v>
      </c>
      <c r="DK13" s="309">
        <v>100</v>
      </c>
    </row>
    <row r="14" spans="1:115" ht="16.5">
      <c r="A14" s="299"/>
      <c r="B14" s="300" t="s">
        <v>282</v>
      </c>
      <c r="C14" s="301">
        <v>605</v>
      </c>
      <c r="D14" s="301">
        <v>196</v>
      </c>
      <c r="E14" s="301">
        <v>801</v>
      </c>
      <c r="F14" s="310">
        <v>1169</v>
      </c>
      <c r="G14" s="301">
        <v>1062</v>
      </c>
      <c r="H14" s="302">
        <v>2231</v>
      </c>
      <c r="I14" s="301">
        <v>1205</v>
      </c>
      <c r="J14" s="301">
        <v>1504</v>
      </c>
      <c r="K14" s="301">
        <v>2709</v>
      </c>
      <c r="L14" s="310">
        <v>4071</v>
      </c>
      <c r="M14" s="301">
        <v>5210</v>
      </c>
      <c r="N14" s="302">
        <v>9281</v>
      </c>
      <c r="O14" s="301">
        <v>358</v>
      </c>
      <c r="P14" s="301">
        <v>718</v>
      </c>
      <c r="Q14" s="301">
        <v>1076</v>
      </c>
      <c r="R14" s="310">
        <v>2172</v>
      </c>
      <c r="S14" s="301">
        <v>4449</v>
      </c>
      <c r="T14" s="302">
        <v>6621</v>
      </c>
      <c r="U14" s="301">
        <v>261</v>
      </c>
      <c r="V14" s="301">
        <v>338</v>
      </c>
      <c r="W14" s="301">
        <v>599</v>
      </c>
      <c r="X14" s="310">
        <v>12</v>
      </c>
      <c r="Y14" s="301">
        <v>22</v>
      </c>
      <c r="Z14" s="301">
        <v>34</v>
      </c>
      <c r="AA14" s="303">
        <v>9853</v>
      </c>
      <c r="AB14" s="304">
        <v>13499</v>
      </c>
      <c r="AC14" s="305">
        <v>23352</v>
      </c>
      <c r="AD14" s="306">
        <v>7.6</v>
      </c>
      <c r="AE14" s="307">
        <v>5.39</v>
      </c>
      <c r="AF14" s="308">
        <v>12.98</v>
      </c>
      <c r="AG14" s="306">
        <v>22.59</v>
      </c>
      <c r="AH14" s="307">
        <v>28.75</v>
      </c>
      <c r="AI14" s="308">
        <v>51.34</v>
      </c>
      <c r="AJ14" s="307">
        <v>12</v>
      </c>
      <c r="AK14" s="307">
        <v>23.67</v>
      </c>
      <c r="AL14" s="308">
        <v>35.67</v>
      </c>
      <c r="AM14" s="309">
        <v>99.990000000000009</v>
      </c>
      <c r="AN14" s="311"/>
      <c r="AO14" s="301">
        <v>78</v>
      </c>
      <c r="AP14" s="301">
        <v>13</v>
      </c>
      <c r="AQ14" s="301">
        <v>91</v>
      </c>
      <c r="AR14" s="310">
        <v>92</v>
      </c>
      <c r="AS14" s="301">
        <v>20</v>
      </c>
      <c r="AT14" s="302">
        <v>112</v>
      </c>
      <c r="AU14" s="301">
        <v>3</v>
      </c>
      <c r="AV14" s="301">
        <v>0</v>
      </c>
      <c r="AW14" s="301">
        <v>3</v>
      </c>
      <c r="AX14" s="310">
        <v>124</v>
      </c>
      <c r="AY14" s="301">
        <v>71</v>
      </c>
      <c r="AZ14" s="302">
        <v>195</v>
      </c>
      <c r="BA14" s="301">
        <v>0</v>
      </c>
      <c r="BB14" s="301">
        <v>1</v>
      </c>
      <c r="BC14" s="301">
        <v>1</v>
      </c>
      <c r="BD14" s="310">
        <v>14</v>
      </c>
      <c r="BE14" s="301">
        <v>11</v>
      </c>
      <c r="BF14" s="302">
        <v>25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311</v>
      </c>
      <c r="BN14" s="304">
        <v>116</v>
      </c>
      <c r="BO14" s="305">
        <v>427</v>
      </c>
      <c r="BP14" s="306">
        <v>39.81</v>
      </c>
      <c r="BQ14" s="307">
        <v>7.73</v>
      </c>
      <c r="BR14" s="308">
        <v>47.54</v>
      </c>
      <c r="BS14" s="306">
        <v>29.74</v>
      </c>
      <c r="BT14" s="307">
        <v>16.63</v>
      </c>
      <c r="BU14" s="308">
        <v>46.37</v>
      </c>
      <c r="BV14" s="307">
        <v>3.28</v>
      </c>
      <c r="BW14" s="307">
        <v>2.81</v>
      </c>
      <c r="BX14" s="308">
        <v>6.09</v>
      </c>
      <c r="BY14" s="309">
        <v>100</v>
      </c>
      <c r="BZ14" s="311"/>
      <c r="CA14" s="301">
        <v>60</v>
      </c>
      <c r="CB14" s="301">
        <v>27</v>
      </c>
      <c r="CC14" s="301">
        <v>87</v>
      </c>
      <c r="CD14" s="310">
        <v>208</v>
      </c>
      <c r="CE14" s="301">
        <v>250</v>
      </c>
      <c r="CF14" s="302">
        <v>458</v>
      </c>
      <c r="CG14" s="301">
        <v>79</v>
      </c>
      <c r="CH14" s="301">
        <v>164</v>
      </c>
      <c r="CI14" s="301">
        <v>243</v>
      </c>
      <c r="CJ14" s="310">
        <v>633</v>
      </c>
      <c r="CK14" s="301">
        <v>1050</v>
      </c>
      <c r="CL14" s="302">
        <v>1683</v>
      </c>
      <c r="CM14" s="301">
        <v>20</v>
      </c>
      <c r="CN14" s="301">
        <v>30</v>
      </c>
      <c r="CO14" s="301">
        <v>50</v>
      </c>
      <c r="CP14" s="310">
        <v>96</v>
      </c>
      <c r="CQ14" s="301">
        <v>242</v>
      </c>
      <c r="CR14" s="302">
        <v>338</v>
      </c>
      <c r="CS14" s="301">
        <v>9</v>
      </c>
      <c r="CT14" s="301">
        <v>8</v>
      </c>
      <c r="CU14" s="301">
        <v>17</v>
      </c>
      <c r="CV14" s="310">
        <v>0</v>
      </c>
      <c r="CW14" s="301">
        <v>0</v>
      </c>
      <c r="CX14" s="301">
        <v>0</v>
      </c>
      <c r="CY14" s="303">
        <v>1105</v>
      </c>
      <c r="CZ14" s="304">
        <v>1771</v>
      </c>
      <c r="DA14" s="305">
        <v>2876</v>
      </c>
      <c r="DB14" s="306">
        <v>9.32</v>
      </c>
      <c r="DC14" s="307">
        <v>9.6300000000000008</v>
      </c>
      <c r="DD14" s="308">
        <v>18.95</v>
      </c>
      <c r="DE14" s="306">
        <v>24.76</v>
      </c>
      <c r="DF14" s="307">
        <v>42.21</v>
      </c>
      <c r="DG14" s="308">
        <v>66.97</v>
      </c>
      <c r="DH14" s="307">
        <v>4.3499999999999996</v>
      </c>
      <c r="DI14" s="307">
        <v>9.74</v>
      </c>
      <c r="DJ14" s="308">
        <v>14.08</v>
      </c>
      <c r="DK14" s="309">
        <v>100</v>
      </c>
    </row>
    <row r="15" spans="1:115" ht="16.5">
      <c r="A15" s="299"/>
      <c r="B15" s="300" t="s">
        <v>283</v>
      </c>
      <c r="C15" s="301">
        <v>5129</v>
      </c>
      <c r="D15" s="301">
        <v>911</v>
      </c>
      <c r="E15" s="301">
        <v>6040</v>
      </c>
      <c r="F15" s="310">
        <v>6153</v>
      </c>
      <c r="G15" s="301">
        <v>723</v>
      </c>
      <c r="H15" s="302">
        <v>6876</v>
      </c>
      <c r="I15" s="301">
        <v>944</v>
      </c>
      <c r="J15" s="301">
        <v>114</v>
      </c>
      <c r="K15" s="301">
        <v>1058</v>
      </c>
      <c r="L15" s="310">
        <v>5565</v>
      </c>
      <c r="M15" s="301">
        <v>1303</v>
      </c>
      <c r="N15" s="302">
        <v>6868</v>
      </c>
      <c r="O15" s="301">
        <v>64</v>
      </c>
      <c r="P15" s="301">
        <v>44</v>
      </c>
      <c r="Q15" s="301">
        <v>108</v>
      </c>
      <c r="R15" s="310">
        <v>273</v>
      </c>
      <c r="S15" s="301">
        <v>202</v>
      </c>
      <c r="T15" s="302">
        <v>475</v>
      </c>
      <c r="U15" s="301">
        <v>8</v>
      </c>
      <c r="V15" s="301">
        <v>2</v>
      </c>
      <c r="W15" s="301">
        <v>10</v>
      </c>
      <c r="X15" s="310">
        <v>2</v>
      </c>
      <c r="Y15" s="301">
        <v>0</v>
      </c>
      <c r="Z15" s="301">
        <v>2</v>
      </c>
      <c r="AA15" s="303">
        <v>18138</v>
      </c>
      <c r="AB15" s="304">
        <v>3299</v>
      </c>
      <c r="AC15" s="305">
        <v>21437</v>
      </c>
      <c r="AD15" s="306">
        <v>52.63</v>
      </c>
      <c r="AE15" s="307">
        <v>7.62</v>
      </c>
      <c r="AF15" s="308">
        <v>60.25</v>
      </c>
      <c r="AG15" s="306">
        <v>30.36</v>
      </c>
      <c r="AH15" s="307">
        <v>6.61</v>
      </c>
      <c r="AI15" s="308">
        <v>36.97</v>
      </c>
      <c r="AJ15" s="307">
        <v>1.62</v>
      </c>
      <c r="AK15" s="307">
        <v>1.1599999999999999</v>
      </c>
      <c r="AL15" s="308">
        <v>2.78</v>
      </c>
      <c r="AM15" s="309">
        <v>100</v>
      </c>
      <c r="AN15" s="311"/>
      <c r="AO15" s="301">
        <v>1082</v>
      </c>
      <c r="AP15" s="301">
        <v>94</v>
      </c>
      <c r="AQ15" s="301">
        <v>1176</v>
      </c>
      <c r="AR15" s="310">
        <v>308</v>
      </c>
      <c r="AS15" s="301">
        <v>34</v>
      </c>
      <c r="AT15" s="302">
        <v>342</v>
      </c>
      <c r="AU15" s="301">
        <v>1</v>
      </c>
      <c r="AV15" s="301">
        <v>0</v>
      </c>
      <c r="AW15" s="301">
        <v>1</v>
      </c>
      <c r="AX15" s="310">
        <v>113</v>
      </c>
      <c r="AY15" s="301">
        <v>20</v>
      </c>
      <c r="AZ15" s="302">
        <v>133</v>
      </c>
      <c r="BA15" s="301">
        <v>0</v>
      </c>
      <c r="BB15" s="301">
        <v>0</v>
      </c>
      <c r="BC15" s="301">
        <v>0</v>
      </c>
      <c r="BD15" s="310">
        <v>4</v>
      </c>
      <c r="BE15" s="301">
        <v>2</v>
      </c>
      <c r="BF15" s="302">
        <v>6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1508</v>
      </c>
      <c r="BN15" s="304">
        <v>150</v>
      </c>
      <c r="BO15" s="305">
        <v>1658</v>
      </c>
      <c r="BP15" s="306">
        <v>83.84</v>
      </c>
      <c r="BQ15" s="307">
        <v>7.72</v>
      </c>
      <c r="BR15" s="308">
        <v>91.56</v>
      </c>
      <c r="BS15" s="306">
        <v>6.88</v>
      </c>
      <c r="BT15" s="307">
        <v>1.21</v>
      </c>
      <c r="BU15" s="308">
        <v>8.08</v>
      </c>
      <c r="BV15" s="307">
        <v>0.24</v>
      </c>
      <c r="BW15" s="307">
        <v>0.12</v>
      </c>
      <c r="BX15" s="308">
        <v>0.36</v>
      </c>
      <c r="BY15" s="309">
        <v>100</v>
      </c>
      <c r="BZ15" s="311"/>
      <c r="CA15" s="301">
        <v>4394</v>
      </c>
      <c r="CB15" s="301">
        <v>687</v>
      </c>
      <c r="CC15" s="301">
        <v>5081</v>
      </c>
      <c r="CD15" s="310">
        <v>2382</v>
      </c>
      <c r="CE15" s="301">
        <v>502</v>
      </c>
      <c r="CF15" s="302">
        <v>2884</v>
      </c>
      <c r="CG15" s="301">
        <v>148</v>
      </c>
      <c r="CH15" s="301">
        <v>41</v>
      </c>
      <c r="CI15" s="301">
        <v>189</v>
      </c>
      <c r="CJ15" s="310">
        <v>1056</v>
      </c>
      <c r="CK15" s="301">
        <v>292</v>
      </c>
      <c r="CL15" s="302">
        <v>1348</v>
      </c>
      <c r="CM15" s="301">
        <v>12</v>
      </c>
      <c r="CN15" s="301">
        <v>17</v>
      </c>
      <c r="CO15" s="301">
        <v>29</v>
      </c>
      <c r="CP15" s="310">
        <v>39</v>
      </c>
      <c r="CQ15" s="301">
        <v>31</v>
      </c>
      <c r="CR15" s="302">
        <v>70</v>
      </c>
      <c r="CS15" s="301">
        <v>0</v>
      </c>
      <c r="CT15" s="301">
        <v>1</v>
      </c>
      <c r="CU15" s="301">
        <v>1</v>
      </c>
      <c r="CV15" s="310">
        <v>0</v>
      </c>
      <c r="CW15" s="301">
        <v>0</v>
      </c>
      <c r="CX15" s="301">
        <v>0</v>
      </c>
      <c r="CY15" s="303">
        <v>8031</v>
      </c>
      <c r="CZ15" s="304">
        <v>1571</v>
      </c>
      <c r="DA15" s="305">
        <v>9602</v>
      </c>
      <c r="DB15" s="306">
        <v>70.569999999999993</v>
      </c>
      <c r="DC15" s="307">
        <v>12.38</v>
      </c>
      <c r="DD15" s="308">
        <v>82.95</v>
      </c>
      <c r="DE15" s="306">
        <v>12.54</v>
      </c>
      <c r="DF15" s="307">
        <v>3.47</v>
      </c>
      <c r="DG15" s="308">
        <v>16.010000000000002</v>
      </c>
      <c r="DH15" s="307">
        <v>0.53</v>
      </c>
      <c r="DI15" s="307">
        <v>0.51</v>
      </c>
      <c r="DJ15" s="308">
        <v>1.04</v>
      </c>
      <c r="DK15" s="309">
        <v>100.00000000000001</v>
      </c>
    </row>
    <row r="16" spans="1:115" ht="16.5">
      <c r="A16" s="299"/>
      <c r="B16" s="300" t="s">
        <v>24</v>
      </c>
      <c r="C16" s="301">
        <v>10</v>
      </c>
      <c r="D16" s="301">
        <v>0</v>
      </c>
      <c r="E16" s="301">
        <v>10</v>
      </c>
      <c r="F16" s="310">
        <v>37</v>
      </c>
      <c r="G16" s="301">
        <v>8</v>
      </c>
      <c r="H16" s="302">
        <v>45</v>
      </c>
      <c r="I16" s="301">
        <v>53</v>
      </c>
      <c r="J16" s="301">
        <v>18</v>
      </c>
      <c r="K16" s="301">
        <v>71</v>
      </c>
      <c r="L16" s="310">
        <v>229</v>
      </c>
      <c r="M16" s="301">
        <v>63</v>
      </c>
      <c r="N16" s="302">
        <v>292</v>
      </c>
      <c r="O16" s="301">
        <v>29</v>
      </c>
      <c r="P16" s="301">
        <v>10</v>
      </c>
      <c r="Q16" s="301">
        <v>39</v>
      </c>
      <c r="R16" s="310">
        <v>217</v>
      </c>
      <c r="S16" s="301">
        <v>134</v>
      </c>
      <c r="T16" s="302">
        <v>351</v>
      </c>
      <c r="U16" s="301">
        <v>13</v>
      </c>
      <c r="V16" s="301">
        <v>7</v>
      </c>
      <c r="W16" s="301">
        <v>20</v>
      </c>
      <c r="X16" s="310">
        <v>5</v>
      </c>
      <c r="Y16" s="301">
        <v>4</v>
      </c>
      <c r="Z16" s="301">
        <v>9</v>
      </c>
      <c r="AA16" s="303">
        <v>593</v>
      </c>
      <c r="AB16" s="304">
        <v>244</v>
      </c>
      <c r="AC16" s="305">
        <v>837</v>
      </c>
      <c r="AD16" s="306">
        <v>5.62</v>
      </c>
      <c r="AE16" s="307">
        <v>0.96</v>
      </c>
      <c r="AF16" s="308">
        <v>6.57</v>
      </c>
      <c r="AG16" s="306">
        <v>33.69</v>
      </c>
      <c r="AH16" s="307">
        <v>9.68</v>
      </c>
      <c r="AI16" s="308">
        <v>43.37</v>
      </c>
      <c r="AJ16" s="307">
        <v>31.54</v>
      </c>
      <c r="AK16" s="307">
        <v>18.52</v>
      </c>
      <c r="AL16" s="308">
        <v>50.06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0</v>
      </c>
      <c r="BE16" s="301">
        <v>0</v>
      </c>
      <c r="BF16" s="302">
        <v>0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0</v>
      </c>
      <c r="BN16" s="304">
        <v>0</v>
      </c>
      <c r="BO16" s="305">
        <v>0</v>
      </c>
      <c r="BP16" s="306" t="s">
        <v>25</v>
      </c>
      <c r="BQ16" s="307" t="s">
        <v>25</v>
      </c>
      <c r="BR16" s="308" t="s">
        <v>25</v>
      </c>
      <c r="BS16" s="306" t="s">
        <v>25</v>
      </c>
      <c r="BT16" s="307" t="s">
        <v>25</v>
      </c>
      <c r="BU16" s="308" t="s">
        <v>25</v>
      </c>
      <c r="BV16" s="307" t="s">
        <v>25</v>
      </c>
      <c r="BW16" s="307" t="s">
        <v>25</v>
      </c>
      <c r="BX16" s="308" t="s">
        <v>25</v>
      </c>
      <c r="BY16" s="309" t="s">
        <v>25</v>
      </c>
      <c r="BZ16" s="311"/>
      <c r="CA16" s="301">
        <v>1</v>
      </c>
      <c r="CB16" s="301">
        <v>0</v>
      </c>
      <c r="CC16" s="301">
        <v>1</v>
      </c>
      <c r="CD16" s="310">
        <v>4</v>
      </c>
      <c r="CE16" s="301">
        <v>1</v>
      </c>
      <c r="CF16" s="302">
        <v>5</v>
      </c>
      <c r="CG16" s="301">
        <v>11</v>
      </c>
      <c r="CH16" s="301">
        <v>6</v>
      </c>
      <c r="CI16" s="301">
        <v>17</v>
      </c>
      <c r="CJ16" s="310">
        <v>72</v>
      </c>
      <c r="CK16" s="301">
        <v>14</v>
      </c>
      <c r="CL16" s="302">
        <v>86</v>
      </c>
      <c r="CM16" s="301">
        <v>17</v>
      </c>
      <c r="CN16" s="301">
        <v>2</v>
      </c>
      <c r="CO16" s="301">
        <v>19</v>
      </c>
      <c r="CP16" s="310">
        <v>42</v>
      </c>
      <c r="CQ16" s="301">
        <v>23</v>
      </c>
      <c r="CR16" s="302">
        <v>65</v>
      </c>
      <c r="CS16" s="301">
        <v>0</v>
      </c>
      <c r="CT16" s="301">
        <v>0</v>
      </c>
      <c r="CU16" s="301">
        <v>0</v>
      </c>
      <c r="CV16" s="310">
        <v>0</v>
      </c>
      <c r="CW16" s="301">
        <v>0</v>
      </c>
      <c r="CX16" s="301">
        <v>0</v>
      </c>
      <c r="CY16" s="303">
        <v>147</v>
      </c>
      <c r="CZ16" s="304">
        <v>46</v>
      </c>
      <c r="DA16" s="305">
        <v>193</v>
      </c>
      <c r="DB16" s="306">
        <v>2.59</v>
      </c>
      <c r="DC16" s="307">
        <v>0.52</v>
      </c>
      <c r="DD16" s="308">
        <v>3.11</v>
      </c>
      <c r="DE16" s="306">
        <v>43.01</v>
      </c>
      <c r="DF16" s="307">
        <v>10.36</v>
      </c>
      <c r="DG16" s="308">
        <v>53.37</v>
      </c>
      <c r="DH16" s="307">
        <v>30.57</v>
      </c>
      <c r="DI16" s="307">
        <v>12.95</v>
      </c>
      <c r="DJ16" s="308">
        <v>43.52</v>
      </c>
      <c r="DK16" s="309">
        <v>100</v>
      </c>
    </row>
    <row r="17" spans="1:115" ht="16.5">
      <c r="A17" s="299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6</v>
      </c>
      <c r="CR17" s="302">
        <v>9</v>
      </c>
      <c r="CS17" s="301">
        <v>5</v>
      </c>
      <c r="CT17" s="301">
        <v>2</v>
      </c>
      <c r="CU17" s="301">
        <v>7</v>
      </c>
      <c r="CV17" s="310">
        <v>9</v>
      </c>
      <c r="CW17" s="301">
        <v>2</v>
      </c>
      <c r="CX17" s="301">
        <v>11</v>
      </c>
      <c r="CY17" s="303">
        <v>17</v>
      </c>
      <c r="CZ17" s="304">
        <v>10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62.96</v>
      </c>
      <c r="DI17" s="307">
        <v>37.04</v>
      </c>
      <c r="DJ17" s="308">
        <v>100</v>
      </c>
      <c r="DK17" s="309">
        <v>100</v>
      </c>
    </row>
    <row r="18" spans="1:115" ht="16.5">
      <c r="A18" s="299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15</v>
      </c>
      <c r="M18" s="301">
        <v>1</v>
      </c>
      <c r="N18" s="302">
        <v>16</v>
      </c>
      <c r="O18" s="301">
        <v>1</v>
      </c>
      <c r="P18" s="301">
        <v>0</v>
      </c>
      <c r="Q18" s="301">
        <v>1</v>
      </c>
      <c r="R18" s="310">
        <v>2</v>
      </c>
      <c r="S18" s="301">
        <v>3</v>
      </c>
      <c r="T18" s="302">
        <v>5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65.22</v>
      </c>
      <c r="AH18" s="307">
        <v>4.3499999999999996</v>
      </c>
      <c r="AI18" s="308">
        <v>69.569999999999993</v>
      </c>
      <c r="AJ18" s="307">
        <v>13.04</v>
      </c>
      <c r="AK18" s="307">
        <v>13.04</v>
      </c>
      <c r="AL18" s="308">
        <v>26.09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99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8</v>
      </c>
      <c r="S19" s="301">
        <v>11</v>
      </c>
      <c r="T19" s="302">
        <v>19</v>
      </c>
      <c r="U19" s="301">
        <v>1</v>
      </c>
      <c r="V19" s="301">
        <v>1</v>
      </c>
      <c r="W19" s="301">
        <v>2</v>
      </c>
      <c r="X19" s="310">
        <v>0</v>
      </c>
      <c r="Y19" s="301">
        <v>0</v>
      </c>
      <c r="Z19" s="301">
        <v>0</v>
      </c>
      <c r="AA19" s="303">
        <v>9</v>
      </c>
      <c r="AB19" s="304">
        <v>12</v>
      </c>
      <c r="AC19" s="305">
        <v>21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42.86</v>
      </c>
      <c r="AK19" s="307">
        <v>57.14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99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7</v>
      </c>
      <c r="Q20" s="301">
        <v>7</v>
      </c>
      <c r="R20" s="310">
        <v>2</v>
      </c>
      <c r="S20" s="301">
        <v>10</v>
      </c>
      <c r="T20" s="302">
        <v>12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2</v>
      </c>
      <c r="AB20" s="304">
        <v>18</v>
      </c>
      <c r="AC20" s="305">
        <v>20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10</v>
      </c>
      <c r="AK20" s="307">
        <v>90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0</v>
      </c>
      <c r="CQ20" s="301">
        <v>1</v>
      </c>
      <c r="CR20" s="302">
        <v>1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0</v>
      </c>
      <c r="CZ20" s="304">
        <v>1</v>
      </c>
      <c r="DA20" s="305">
        <v>1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0</v>
      </c>
      <c r="DI20" s="307">
        <v>100</v>
      </c>
      <c r="DJ20" s="308">
        <v>100</v>
      </c>
      <c r="DK20" s="309">
        <v>100</v>
      </c>
    </row>
    <row r="21" spans="1:115" ht="16.5">
      <c r="A21" s="299"/>
      <c r="B21" s="300" t="s">
        <v>29</v>
      </c>
      <c r="C21" s="301">
        <v>0</v>
      </c>
      <c r="D21" s="301">
        <v>0</v>
      </c>
      <c r="E21" s="301">
        <v>0</v>
      </c>
      <c r="F21" s="310">
        <v>0</v>
      </c>
      <c r="G21" s="301">
        <v>6</v>
      </c>
      <c r="H21" s="302">
        <v>6</v>
      </c>
      <c r="I21" s="301">
        <v>0</v>
      </c>
      <c r="J21" s="301">
        <v>4</v>
      </c>
      <c r="K21" s="301">
        <v>4</v>
      </c>
      <c r="L21" s="310">
        <v>0</v>
      </c>
      <c r="M21" s="301">
        <v>3</v>
      </c>
      <c r="N21" s="302">
        <v>3</v>
      </c>
      <c r="O21" s="301">
        <v>0</v>
      </c>
      <c r="P21" s="301">
        <v>2</v>
      </c>
      <c r="Q21" s="301">
        <v>2</v>
      </c>
      <c r="R21" s="310">
        <v>2</v>
      </c>
      <c r="S21" s="301">
        <v>14</v>
      </c>
      <c r="T21" s="302">
        <v>16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2</v>
      </c>
      <c r="AB21" s="304">
        <v>29</v>
      </c>
      <c r="AC21" s="305">
        <v>31</v>
      </c>
      <c r="AD21" s="306">
        <v>0</v>
      </c>
      <c r="AE21" s="307">
        <v>19.350000000000001</v>
      </c>
      <c r="AF21" s="308">
        <v>19.350000000000001</v>
      </c>
      <c r="AG21" s="306">
        <v>0</v>
      </c>
      <c r="AH21" s="307">
        <v>22.58</v>
      </c>
      <c r="AI21" s="308">
        <v>22.58</v>
      </c>
      <c r="AJ21" s="307">
        <v>6.45</v>
      </c>
      <c r="AK21" s="307">
        <v>51.61</v>
      </c>
      <c r="AL21" s="308">
        <v>58.06</v>
      </c>
      <c r="AM21" s="309">
        <v>99.990000000000009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99"/>
      <c r="B22" s="300" t="s">
        <v>30</v>
      </c>
      <c r="C22" s="301">
        <v>1</v>
      </c>
      <c r="D22" s="301">
        <v>0</v>
      </c>
      <c r="E22" s="301">
        <v>1</v>
      </c>
      <c r="F22" s="310">
        <v>0</v>
      </c>
      <c r="G22" s="301">
        <v>0</v>
      </c>
      <c r="H22" s="302">
        <v>0</v>
      </c>
      <c r="I22" s="301">
        <v>0</v>
      </c>
      <c r="J22" s="301">
        <v>1</v>
      </c>
      <c r="K22" s="301">
        <v>1</v>
      </c>
      <c r="L22" s="310">
        <v>0</v>
      </c>
      <c r="M22" s="301">
        <v>1</v>
      </c>
      <c r="N22" s="302">
        <v>1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1</v>
      </c>
      <c r="AB22" s="304">
        <v>2</v>
      </c>
      <c r="AC22" s="305">
        <v>3</v>
      </c>
      <c r="AD22" s="306">
        <v>33.33</v>
      </c>
      <c r="AE22" s="307">
        <v>0</v>
      </c>
      <c r="AF22" s="308">
        <v>33.33</v>
      </c>
      <c r="AG22" s="306">
        <v>0</v>
      </c>
      <c r="AH22" s="307">
        <v>66.67</v>
      </c>
      <c r="AI22" s="308">
        <v>66.67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6.5">
      <c r="A23" s="299"/>
      <c r="B23" s="300" t="s">
        <v>239</v>
      </c>
      <c r="C23" s="301">
        <v>0</v>
      </c>
      <c r="D23" s="301">
        <v>0</v>
      </c>
      <c r="E23" s="301">
        <v>0</v>
      </c>
      <c r="F23" s="310">
        <v>0</v>
      </c>
      <c r="G23" s="301">
        <v>0</v>
      </c>
      <c r="H23" s="302">
        <v>0</v>
      </c>
      <c r="I23" s="301">
        <v>0</v>
      </c>
      <c r="J23" s="301">
        <v>0</v>
      </c>
      <c r="K23" s="301">
        <v>0</v>
      </c>
      <c r="L23" s="310">
        <v>0</v>
      </c>
      <c r="M23" s="301">
        <v>0</v>
      </c>
      <c r="N23" s="302">
        <v>0</v>
      </c>
      <c r="O23" s="301">
        <v>0</v>
      </c>
      <c r="P23" s="301">
        <v>0</v>
      </c>
      <c r="Q23" s="301">
        <v>0</v>
      </c>
      <c r="R23" s="310">
        <v>0</v>
      </c>
      <c r="S23" s="301">
        <v>0</v>
      </c>
      <c r="T23" s="302">
        <v>0</v>
      </c>
      <c r="U23" s="301">
        <v>0</v>
      </c>
      <c r="V23" s="301">
        <v>0</v>
      </c>
      <c r="W23" s="301">
        <v>0</v>
      </c>
      <c r="X23" s="310">
        <v>0</v>
      </c>
      <c r="Y23" s="301">
        <v>0</v>
      </c>
      <c r="Z23" s="301">
        <v>0</v>
      </c>
      <c r="AA23" s="303">
        <v>0</v>
      </c>
      <c r="AB23" s="304">
        <v>0</v>
      </c>
      <c r="AC23" s="305">
        <v>0</v>
      </c>
      <c r="AD23" s="306" t="s">
        <v>25</v>
      </c>
      <c r="AE23" s="307" t="s">
        <v>25</v>
      </c>
      <c r="AF23" s="308" t="s">
        <v>25</v>
      </c>
      <c r="AG23" s="306" t="s">
        <v>25</v>
      </c>
      <c r="AH23" s="307" t="s">
        <v>25</v>
      </c>
      <c r="AI23" s="308" t="s">
        <v>25</v>
      </c>
      <c r="AJ23" s="307" t="s">
        <v>25</v>
      </c>
      <c r="AK23" s="307" t="s">
        <v>25</v>
      </c>
      <c r="AL23" s="308" t="s">
        <v>25</v>
      </c>
      <c r="AM23" s="309" t="s">
        <v>25</v>
      </c>
      <c r="AN23" s="311"/>
      <c r="AO23" s="301">
        <v>0</v>
      </c>
      <c r="AP23" s="301">
        <v>0</v>
      </c>
      <c r="AQ23" s="301">
        <v>0</v>
      </c>
      <c r="AR23" s="310">
        <v>0</v>
      </c>
      <c r="AS23" s="301">
        <v>0</v>
      </c>
      <c r="AT23" s="302">
        <v>0</v>
      </c>
      <c r="AU23" s="301">
        <v>0</v>
      </c>
      <c r="AV23" s="301">
        <v>0</v>
      </c>
      <c r="AW23" s="301">
        <v>0</v>
      </c>
      <c r="AX23" s="310">
        <v>0</v>
      </c>
      <c r="AY23" s="301">
        <v>0</v>
      </c>
      <c r="AZ23" s="302">
        <v>0</v>
      </c>
      <c r="BA23" s="301">
        <v>0</v>
      </c>
      <c r="BB23" s="301">
        <v>0</v>
      </c>
      <c r="BC23" s="301">
        <v>0</v>
      </c>
      <c r="BD23" s="310">
        <v>0</v>
      </c>
      <c r="BE23" s="301">
        <v>0</v>
      </c>
      <c r="BF23" s="302">
        <v>0</v>
      </c>
      <c r="BG23" s="301">
        <v>0</v>
      </c>
      <c r="BH23" s="301">
        <v>0</v>
      </c>
      <c r="BI23" s="301">
        <v>0</v>
      </c>
      <c r="BJ23" s="310">
        <v>0</v>
      </c>
      <c r="BK23" s="301">
        <v>0</v>
      </c>
      <c r="BL23" s="301">
        <v>0</v>
      </c>
      <c r="BM23" s="303">
        <v>0</v>
      </c>
      <c r="BN23" s="304">
        <v>0</v>
      </c>
      <c r="BO23" s="305">
        <v>0</v>
      </c>
      <c r="BP23" s="306" t="s">
        <v>25</v>
      </c>
      <c r="BQ23" s="307" t="s">
        <v>25</v>
      </c>
      <c r="BR23" s="308" t="s">
        <v>25</v>
      </c>
      <c r="BS23" s="306" t="s">
        <v>25</v>
      </c>
      <c r="BT23" s="307" t="s">
        <v>25</v>
      </c>
      <c r="BU23" s="308" t="s">
        <v>25</v>
      </c>
      <c r="BV23" s="307" t="s">
        <v>25</v>
      </c>
      <c r="BW23" s="307" t="s">
        <v>25</v>
      </c>
      <c r="BX23" s="308" t="s">
        <v>25</v>
      </c>
      <c r="BY23" s="309" t="s">
        <v>25</v>
      </c>
      <c r="BZ23" s="311"/>
      <c r="CA23" s="301">
        <v>0</v>
      </c>
      <c r="CB23" s="301">
        <v>0</v>
      </c>
      <c r="CC23" s="301">
        <v>0</v>
      </c>
      <c r="CD23" s="310">
        <v>1</v>
      </c>
      <c r="CE23" s="301">
        <v>0</v>
      </c>
      <c r="CF23" s="302">
        <v>1</v>
      </c>
      <c r="CG23" s="301">
        <v>0</v>
      </c>
      <c r="CH23" s="301">
        <v>0</v>
      </c>
      <c r="CI23" s="301">
        <v>0</v>
      </c>
      <c r="CJ23" s="310">
        <v>0</v>
      </c>
      <c r="CK23" s="301">
        <v>0</v>
      </c>
      <c r="CL23" s="302">
        <v>0</v>
      </c>
      <c r="CM23" s="301">
        <v>0</v>
      </c>
      <c r="CN23" s="301">
        <v>0</v>
      </c>
      <c r="CO23" s="301">
        <v>0</v>
      </c>
      <c r="CP23" s="310">
        <v>0</v>
      </c>
      <c r="CQ23" s="301">
        <v>0</v>
      </c>
      <c r="CR23" s="302">
        <v>0</v>
      </c>
      <c r="CS23" s="301">
        <v>0</v>
      </c>
      <c r="CT23" s="301">
        <v>0</v>
      </c>
      <c r="CU23" s="301">
        <v>0</v>
      </c>
      <c r="CV23" s="310">
        <v>0</v>
      </c>
      <c r="CW23" s="301">
        <v>0</v>
      </c>
      <c r="CX23" s="301">
        <v>0</v>
      </c>
      <c r="CY23" s="303">
        <v>1</v>
      </c>
      <c r="CZ23" s="304">
        <v>0</v>
      </c>
      <c r="DA23" s="305">
        <v>1</v>
      </c>
      <c r="DB23" s="306">
        <v>100</v>
      </c>
      <c r="DC23" s="307">
        <v>0</v>
      </c>
      <c r="DD23" s="308">
        <v>100</v>
      </c>
      <c r="DE23" s="306">
        <v>0</v>
      </c>
      <c r="DF23" s="307">
        <v>0</v>
      </c>
      <c r="DG23" s="308">
        <v>0</v>
      </c>
      <c r="DH23" s="307">
        <v>0</v>
      </c>
      <c r="DI23" s="307">
        <v>0</v>
      </c>
      <c r="DJ23" s="308">
        <v>0</v>
      </c>
      <c r="DK23" s="309">
        <v>100</v>
      </c>
    </row>
    <row r="24" spans="1:115" ht="17.25" thickBot="1">
      <c r="A24" s="299"/>
      <c r="B24" s="438" t="s">
        <v>31</v>
      </c>
      <c r="C24" s="312">
        <v>20</v>
      </c>
      <c r="D24" s="312">
        <v>0</v>
      </c>
      <c r="E24" s="312">
        <v>20</v>
      </c>
      <c r="F24" s="321">
        <v>5</v>
      </c>
      <c r="G24" s="312">
        <v>0</v>
      </c>
      <c r="H24" s="313">
        <v>5</v>
      </c>
      <c r="I24" s="312">
        <v>9</v>
      </c>
      <c r="J24" s="312">
        <v>0</v>
      </c>
      <c r="K24" s="312">
        <v>9</v>
      </c>
      <c r="L24" s="321">
        <v>82</v>
      </c>
      <c r="M24" s="312">
        <v>2</v>
      </c>
      <c r="N24" s="313">
        <v>84</v>
      </c>
      <c r="O24" s="312">
        <v>0</v>
      </c>
      <c r="P24" s="312">
        <v>0</v>
      </c>
      <c r="Q24" s="312">
        <v>0</v>
      </c>
      <c r="R24" s="321">
        <v>9</v>
      </c>
      <c r="S24" s="312">
        <v>0</v>
      </c>
      <c r="T24" s="313">
        <v>9</v>
      </c>
      <c r="U24" s="312">
        <v>0</v>
      </c>
      <c r="V24" s="312">
        <v>0</v>
      </c>
      <c r="W24" s="312">
        <v>0</v>
      </c>
      <c r="X24" s="321">
        <v>0</v>
      </c>
      <c r="Y24" s="312">
        <v>0</v>
      </c>
      <c r="Z24" s="312">
        <v>0</v>
      </c>
      <c r="AA24" s="314">
        <v>125</v>
      </c>
      <c r="AB24" s="315">
        <v>2</v>
      </c>
      <c r="AC24" s="316">
        <v>127</v>
      </c>
      <c r="AD24" s="317">
        <v>19.690000000000001</v>
      </c>
      <c r="AE24" s="318">
        <v>0</v>
      </c>
      <c r="AF24" s="319">
        <v>19.690000000000001</v>
      </c>
      <c r="AG24" s="317">
        <v>71.650000000000006</v>
      </c>
      <c r="AH24" s="318">
        <v>1.57</v>
      </c>
      <c r="AI24" s="319">
        <v>73.23</v>
      </c>
      <c r="AJ24" s="318">
        <v>7.09</v>
      </c>
      <c r="AK24" s="318">
        <v>0</v>
      </c>
      <c r="AL24" s="319">
        <v>7.09</v>
      </c>
      <c r="AM24" s="320">
        <v>100.01</v>
      </c>
      <c r="AN24" s="311"/>
      <c r="AO24" s="312">
        <v>0</v>
      </c>
      <c r="AP24" s="312">
        <v>0</v>
      </c>
      <c r="AQ24" s="312">
        <v>0</v>
      </c>
      <c r="AR24" s="321">
        <v>0</v>
      </c>
      <c r="AS24" s="312">
        <v>0</v>
      </c>
      <c r="AT24" s="313">
        <v>0</v>
      </c>
      <c r="AU24" s="312">
        <v>0</v>
      </c>
      <c r="AV24" s="312">
        <v>0</v>
      </c>
      <c r="AW24" s="312">
        <v>0</v>
      </c>
      <c r="AX24" s="321">
        <v>0</v>
      </c>
      <c r="AY24" s="312">
        <v>0</v>
      </c>
      <c r="AZ24" s="313">
        <v>0</v>
      </c>
      <c r="BA24" s="312">
        <v>0</v>
      </c>
      <c r="BB24" s="312">
        <v>0</v>
      </c>
      <c r="BC24" s="312">
        <v>0</v>
      </c>
      <c r="BD24" s="321">
        <v>0</v>
      </c>
      <c r="BE24" s="312">
        <v>0</v>
      </c>
      <c r="BF24" s="313">
        <v>0</v>
      </c>
      <c r="BG24" s="312">
        <v>0</v>
      </c>
      <c r="BH24" s="312">
        <v>0</v>
      </c>
      <c r="BI24" s="312">
        <v>0</v>
      </c>
      <c r="BJ24" s="321">
        <v>0</v>
      </c>
      <c r="BK24" s="312">
        <v>0</v>
      </c>
      <c r="BL24" s="312">
        <v>0</v>
      </c>
      <c r="BM24" s="314">
        <v>0</v>
      </c>
      <c r="BN24" s="315">
        <v>0</v>
      </c>
      <c r="BO24" s="316">
        <v>0</v>
      </c>
      <c r="BP24" s="317" t="s">
        <v>25</v>
      </c>
      <c r="BQ24" s="318" t="s">
        <v>25</v>
      </c>
      <c r="BR24" s="319" t="s">
        <v>25</v>
      </c>
      <c r="BS24" s="317" t="s">
        <v>25</v>
      </c>
      <c r="BT24" s="318" t="s">
        <v>25</v>
      </c>
      <c r="BU24" s="319" t="s">
        <v>25</v>
      </c>
      <c r="BV24" s="318" t="s">
        <v>25</v>
      </c>
      <c r="BW24" s="318" t="s">
        <v>25</v>
      </c>
      <c r="BX24" s="319" t="s">
        <v>25</v>
      </c>
      <c r="BY24" s="320" t="s">
        <v>25</v>
      </c>
      <c r="BZ24" s="311"/>
      <c r="CA24" s="312">
        <v>5</v>
      </c>
      <c r="CB24" s="312">
        <v>0</v>
      </c>
      <c r="CC24" s="312">
        <v>5</v>
      </c>
      <c r="CD24" s="321">
        <v>0</v>
      </c>
      <c r="CE24" s="312">
        <v>0</v>
      </c>
      <c r="CF24" s="313">
        <v>0</v>
      </c>
      <c r="CG24" s="312">
        <v>0</v>
      </c>
      <c r="CH24" s="312">
        <v>0</v>
      </c>
      <c r="CI24" s="312">
        <v>0</v>
      </c>
      <c r="CJ24" s="321">
        <v>0</v>
      </c>
      <c r="CK24" s="312">
        <v>0</v>
      </c>
      <c r="CL24" s="313">
        <v>0</v>
      </c>
      <c r="CM24" s="312">
        <v>0</v>
      </c>
      <c r="CN24" s="312">
        <v>0</v>
      </c>
      <c r="CO24" s="312">
        <v>0</v>
      </c>
      <c r="CP24" s="321">
        <v>0</v>
      </c>
      <c r="CQ24" s="312">
        <v>0</v>
      </c>
      <c r="CR24" s="313">
        <v>0</v>
      </c>
      <c r="CS24" s="312">
        <v>0</v>
      </c>
      <c r="CT24" s="312">
        <v>0</v>
      </c>
      <c r="CU24" s="312">
        <v>0</v>
      </c>
      <c r="CV24" s="321">
        <v>0</v>
      </c>
      <c r="CW24" s="312">
        <v>0</v>
      </c>
      <c r="CX24" s="312">
        <v>0</v>
      </c>
      <c r="CY24" s="314">
        <v>5</v>
      </c>
      <c r="CZ24" s="315">
        <v>0</v>
      </c>
      <c r="DA24" s="316">
        <v>5</v>
      </c>
      <c r="DB24" s="317">
        <v>100</v>
      </c>
      <c r="DC24" s="318">
        <v>0</v>
      </c>
      <c r="DD24" s="319">
        <v>100</v>
      </c>
      <c r="DE24" s="317">
        <v>0</v>
      </c>
      <c r="DF24" s="318">
        <v>0</v>
      </c>
      <c r="DG24" s="319">
        <v>0</v>
      </c>
      <c r="DH24" s="318">
        <v>0</v>
      </c>
      <c r="DI24" s="318">
        <v>0</v>
      </c>
      <c r="DJ24" s="319">
        <v>0</v>
      </c>
      <c r="DK24" s="320">
        <v>100</v>
      </c>
    </row>
    <row r="25" spans="1:115" ht="15.75" thickTop="1"/>
    <row r="26" spans="1:115" s="182" customFormat="1" ht="15" customHeight="1">
      <c r="A26" s="217"/>
      <c r="B26" s="409" t="s">
        <v>274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9"/>
      <c r="AH26" s="418"/>
      <c r="AI26" s="419"/>
      <c r="AJ26" s="418"/>
      <c r="AK26" s="419"/>
      <c r="AL26" s="418"/>
      <c r="AM26" s="419"/>
      <c r="AN26" s="418"/>
      <c r="AO26" s="419"/>
      <c r="AP26" s="418"/>
      <c r="AQ26" s="419"/>
      <c r="AR26" s="418"/>
      <c r="AS26" s="420"/>
      <c r="AT26" s="418"/>
      <c r="AU26" s="418"/>
      <c r="AV26" s="418"/>
      <c r="AW26" s="419"/>
      <c r="AX26" s="418"/>
      <c r="AY26" s="418"/>
      <c r="AZ26" s="418"/>
      <c r="BA26" s="418"/>
      <c r="BB26" s="418"/>
      <c r="BC26" s="419"/>
      <c r="BD26" s="418"/>
      <c r="BE26" s="421"/>
      <c r="BF26" s="421"/>
      <c r="BG26" s="421"/>
      <c r="BH26" s="421"/>
      <c r="CZ26" s="217"/>
      <c r="DA26" s="217"/>
      <c r="DB26" s="217"/>
      <c r="DC26" s="217"/>
      <c r="DD26" s="217"/>
    </row>
    <row r="27" spans="1:115" s="412" customFormat="1">
      <c r="B27" s="411" t="s">
        <v>271</v>
      </c>
    </row>
    <row r="28" spans="1:115" s="412" customFormat="1" ht="33.75" customHeight="1">
      <c r="B28" s="524" t="s">
        <v>272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</row>
    <row r="29" spans="1:115" s="412" customFormat="1" ht="34.5" customHeight="1">
      <c r="B29" s="524" t="s">
        <v>273</v>
      </c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422"/>
      <c r="R29" s="422"/>
      <c r="S29" s="422"/>
    </row>
    <row r="30" spans="1:115" s="222" customFormat="1" ht="16.5">
      <c r="B30" s="561" t="s">
        <v>277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AH30"/>
      <c r="BD30" s="223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9" customHeight="1">
      <c r="B34" s="182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182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183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37" spans="2:115" s="322" customFormat="1" ht="16.5">
      <c r="B37" s="89"/>
      <c r="D37"/>
      <c r="E37" s="324"/>
      <c r="F37" s="324"/>
      <c r="G37" s="324"/>
      <c r="AF37" s="325"/>
      <c r="AI37" s="325"/>
      <c r="AL37" s="325"/>
      <c r="AM37" s="325"/>
      <c r="BF37" s="324"/>
      <c r="BM37" s="325"/>
      <c r="BN37" s="325"/>
      <c r="BO37" s="325"/>
      <c r="BR37" s="325"/>
      <c r="BU37" s="325"/>
      <c r="BX37" s="325"/>
      <c r="BY37" s="325"/>
      <c r="CY37" s="325"/>
      <c r="CZ37" s="325"/>
      <c r="DA37" s="325"/>
      <c r="DD37" s="325"/>
      <c r="DG37" s="325"/>
      <c r="DJ37" s="325"/>
      <c r="DK37" s="325"/>
    </row>
    <row r="38" spans="2:115" s="322" customFormat="1" ht="16.5">
      <c r="B38" s="326"/>
      <c r="D38"/>
      <c r="E38" s="324"/>
      <c r="F38" s="324"/>
      <c r="G38" s="324"/>
      <c r="AF38" s="325"/>
      <c r="AI38" s="325"/>
      <c r="AL38" s="325"/>
      <c r="AM38" s="325"/>
      <c r="BF38" s="324"/>
      <c r="BM38" s="325"/>
      <c r="BN38" s="325"/>
      <c r="BO38" s="325"/>
      <c r="BR38" s="325"/>
      <c r="BU38" s="325"/>
      <c r="BX38" s="325"/>
      <c r="BY38" s="325"/>
      <c r="CY38" s="325"/>
      <c r="CZ38" s="325"/>
      <c r="DA38" s="325"/>
      <c r="DD38" s="325"/>
      <c r="DG38" s="325"/>
      <c r="DJ38" s="325"/>
      <c r="DK38" s="325"/>
    </row>
    <row r="42" spans="2:115" ht="46.5" customHeight="1"/>
    <row r="48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BJ8:BL8"/>
    <mergeCell ref="CA5:DK5"/>
    <mergeCell ref="C6:AM6"/>
    <mergeCell ref="AO6:BY6"/>
    <mergeCell ref="CA6:DK6"/>
    <mergeCell ref="O8:Q8"/>
    <mergeCell ref="R8:T8"/>
    <mergeCell ref="U8:W8"/>
    <mergeCell ref="X8:Z8"/>
    <mergeCell ref="C7:H7"/>
    <mergeCell ref="CM7:CX7"/>
    <mergeCell ref="CY7:DA8"/>
    <mergeCell ref="DB7:DK7"/>
    <mergeCell ref="BV8:BX8"/>
    <mergeCell ref="BY8:BY9"/>
    <mergeCell ref="CA8:CC8"/>
    <mergeCell ref="CD8:CF8"/>
    <mergeCell ref="B28:P28"/>
    <mergeCell ref="B29:P29"/>
    <mergeCell ref="B30:Q30"/>
    <mergeCell ref="C5:AM5"/>
    <mergeCell ref="AO5:BY5"/>
    <mergeCell ref="AO7:AT7"/>
    <mergeCell ref="AU7:AZ7"/>
    <mergeCell ref="BA7:BL7"/>
    <mergeCell ref="BM7:BO8"/>
    <mergeCell ref="AO8:AQ8"/>
    <mergeCell ref="AR8:AT8"/>
    <mergeCell ref="AU8:AW8"/>
    <mergeCell ref="AX8:AZ8"/>
    <mergeCell ref="BP7:BY7"/>
    <mergeCell ref="C8:E8"/>
    <mergeCell ref="F8:H8"/>
  </mergeCells>
  <hyperlinks>
    <hyperlink ref="B1" location="Indice!A1" display="Voltar ao Índice"/>
    <hyperlink ref="B30:Q30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42578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185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276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276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276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5555</v>
      </c>
      <c r="D10" s="292">
        <v>1089</v>
      </c>
      <c r="E10" s="293">
        <v>6644</v>
      </c>
      <c r="F10" s="292">
        <v>7811</v>
      </c>
      <c r="G10" s="292">
        <v>1858</v>
      </c>
      <c r="H10" s="293">
        <v>9669</v>
      </c>
      <c r="I10" s="292">
        <v>3030</v>
      </c>
      <c r="J10" s="292">
        <v>1736</v>
      </c>
      <c r="K10" s="293">
        <v>4766</v>
      </c>
      <c r="L10" s="292">
        <v>12141</v>
      </c>
      <c r="M10" s="292">
        <v>7552</v>
      </c>
      <c r="N10" s="293">
        <v>19693</v>
      </c>
      <c r="O10" s="292">
        <v>826</v>
      </c>
      <c r="P10" s="292">
        <v>1000</v>
      </c>
      <c r="Q10" s="293">
        <v>1826</v>
      </c>
      <c r="R10" s="292">
        <v>6454</v>
      </c>
      <c r="S10" s="292">
        <v>8068</v>
      </c>
      <c r="T10" s="293">
        <v>14522</v>
      </c>
      <c r="U10" s="292">
        <v>618</v>
      </c>
      <c r="V10" s="292">
        <v>622</v>
      </c>
      <c r="W10" s="293">
        <v>1240</v>
      </c>
      <c r="X10" s="292">
        <v>100</v>
      </c>
      <c r="Y10" s="292">
        <v>106</v>
      </c>
      <c r="Z10" s="292">
        <v>206</v>
      </c>
      <c r="AA10" s="294">
        <v>36535</v>
      </c>
      <c r="AB10" s="292">
        <v>22031</v>
      </c>
      <c r="AC10" s="293">
        <v>58566</v>
      </c>
      <c r="AD10" s="295">
        <v>22.82</v>
      </c>
      <c r="AE10" s="296">
        <v>5.03</v>
      </c>
      <c r="AF10" s="297">
        <v>27.85</v>
      </c>
      <c r="AG10" s="295">
        <v>25.9</v>
      </c>
      <c r="AH10" s="296">
        <v>15.86</v>
      </c>
      <c r="AI10" s="297">
        <v>41.76</v>
      </c>
      <c r="AJ10" s="295">
        <v>13.66</v>
      </c>
      <c r="AK10" s="296">
        <v>16.73</v>
      </c>
      <c r="AL10" s="297">
        <v>30.38</v>
      </c>
      <c r="AM10" s="295">
        <v>99.99</v>
      </c>
      <c r="AN10" s="298"/>
      <c r="AO10" s="292">
        <v>1186</v>
      </c>
      <c r="AP10" s="292">
        <v>112</v>
      </c>
      <c r="AQ10" s="293">
        <v>1298</v>
      </c>
      <c r="AR10" s="292">
        <v>405</v>
      </c>
      <c r="AS10" s="292">
        <v>57</v>
      </c>
      <c r="AT10" s="293">
        <v>462</v>
      </c>
      <c r="AU10" s="292">
        <v>4</v>
      </c>
      <c r="AV10" s="292">
        <v>1</v>
      </c>
      <c r="AW10" s="293">
        <v>5</v>
      </c>
      <c r="AX10" s="292">
        <v>243</v>
      </c>
      <c r="AY10" s="292">
        <v>92</v>
      </c>
      <c r="AZ10" s="293">
        <v>335</v>
      </c>
      <c r="BA10" s="292">
        <v>10</v>
      </c>
      <c r="BB10" s="292">
        <v>3</v>
      </c>
      <c r="BC10" s="293">
        <v>13</v>
      </c>
      <c r="BD10" s="292">
        <v>146</v>
      </c>
      <c r="BE10" s="292">
        <v>76</v>
      </c>
      <c r="BF10" s="293">
        <v>222</v>
      </c>
      <c r="BG10" s="292">
        <v>7</v>
      </c>
      <c r="BH10" s="292">
        <v>0</v>
      </c>
      <c r="BI10" s="293">
        <v>7</v>
      </c>
      <c r="BJ10" s="292">
        <v>0</v>
      </c>
      <c r="BK10" s="292">
        <v>0</v>
      </c>
      <c r="BL10" s="292">
        <v>0</v>
      </c>
      <c r="BM10" s="294">
        <v>2001</v>
      </c>
      <c r="BN10" s="292">
        <v>341</v>
      </c>
      <c r="BO10" s="293">
        <v>2342</v>
      </c>
      <c r="BP10" s="295">
        <v>67.930000000000007</v>
      </c>
      <c r="BQ10" s="296">
        <v>7.22</v>
      </c>
      <c r="BR10" s="297">
        <v>75.150000000000006</v>
      </c>
      <c r="BS10" s="295">
        <v>10.55</v>
      </c>
      <c r="BT10" s="296">
        <v>3.97</v>
      </c>
      <c r="BU10" s="297">
        <v>14.52</v>
      </c>
      <c r="BV10" s="295">
        <v>6.96</v>
      </c>
      <c r="BW10" s="296">
        <v>3.37</v>
      </c>
      <c r="BX10" s="297">
        <v>10.33</v>
      </c>
      <c r="BY10" s="295">
        <v>100</v>
      </c>
      <c r="BZ10" s="298"/>
      <c r="CA10" s="292">
        <v>4488</v>
      </c>
      <c r="CB10" s="292">
        <v>749</v>
      </c>
      <c r="CC10" s="293">
        <v>5237</v>
      </c>
      <c r="CD10" s="292">
        <v>2595</v>
      </c>
      <c r="CE10" s="292">
        <v>771</v>
      </c>
      <c r="CF10" s="293">
        <v>3366</v>
      </c>
      <c r="CG10" s="292">
        <v>258</v>
      </c>
      <c r="CH10" s="292">
        <v>224</v>
      </c>
      <c r="CI10" s="293">
        <v>482</v>
      </c>
      <c r="CJ10" s="292">
        <v>1836</v>
      </c>
      <c r="CK10" s="292">
        <v>1381</v>
      </c>
      <c r="CL10" s="293">
        <v>3217</v>
      </c>
      <c r="CM10" s="292">
        <v>102</v>
      </c>
      <c r="CN10" s="292">
        <v>100</v>
      </c>
      <c r="CO10" s="293">
        <v>202</v>
      </c>
      <c r="CP10" s="292">
        <v>902</v>
      </c>
      <c r="CQ10" s="292">
        <v>1167</v>
      </c>
      <c r="CR10" s="293">
        <v>2069</v>
      </c>
      <c r="CS10" s="292">
        <v>66</v>
      </c>
      <c r="CT10" s="292">
        <v>79</v>
      </c>
      <c r="CU10" s="293">
        <v>145</v>
      </c>
      <c r="CV10" s="292">
        <v>18</v>
      </c>
      <c r="CW10" s="292">
        <v>4</v>
      </c>
      <c r="CX10" s="292">
        <v>22</v>
      </c>
      <c r="CY10" s="294">
        <v>10265</v>
      </c>
      <c r="CZ10" s="292">
        <v>4475</v>
      </c>
      <c r="DA10" s="293">
        <v>14740</v>
      </c>
      <c r="DB10" s="295">
        <v>48.05</v>
      </c>
      <c r="DC10" s="296">
        <v>10.31</v>
      </c>
      <c r="DD10" s="297">
        <v>58.36</v>
      </c>
      <c r="DE10" s="295">
        <v>14.21</v>
      </c>
      <c r="DF10" s="296">
        <v>10.89</v>
      </c>
      <c r="DG10" s="297">
        <v>25.09</v>
      </c>
      <c r="DH10" s="295">
        <v>7.38</v>
      </c>
      <c r="DI10" s="296">
        <v>9.16</v>
      </c>
      <c r="DJ10" s="297">
        <v>16.54</v>
      </c>
      <c r="DK10" s="295">
        <v>99.990000000000009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1</v>
      </c>
      <c r="G11" s="301">
        <v>0</v>
      </c>
      <c r="H11" s="302">
        <v>1</v>
      </c>
      <c r="I11" s="301">
        <v>0</v>
      </c>
      <c r="J11" s="301">
        <v>0</v>
      </c>
      <c r="K11" s="301">
        <v>0</v>
      </c>
      <c r="L11" s="310">
        <v>21</v>
      </c>
      <c r="M11" s="301">
        <v>0</v>
      </c>
      <c r="N11" s="302">
        <v>21</v>
      </c>
      <c r="O11" s="301">
        <v>2</v>
      </c>
      <c r="P11" s="301">
        <v>2</v>
      </c>
      <c r="Q11" s="301">
        <v>4</v>
      </c>
      <c r="R11" s="310">
        <v>211</v>
      </c>
      <c r="S11" s="301">
        <v>50</v>
      </c>
      <c r="T11" s="302">
        <v>261</v>
      </c>
      <c r="U11" s="301">
        <v>28</v>
      </c>
      <c r="V11" s="301">
        <v>5</v>
      </c>
      <c r="W11" s="301">
        <v>33</v>
      </c>
      <c r="X11" s="310">
        <v>14</v>
      </c>
      <c r="Y11" s="301">
        <v>1</v>
      </c>
      <c r="Z11" s="301">
        <v>15</v>
      </c>
      <c r="AA11" s="303">
        <v>277</v>
      </c>
      <c r="AB11" s="304">
        <v>58</v>
      </c>
      <c r="AC11" s="305">
        <v>335</v>
      </c>
      <c r="AD11" s="306">
        <v>0.3</v>
      </c>
      <c r="AE11" s="307">
        <v>0</v>
      </c>
      <c r="AF11" s="308">
        <v>0.3</v>
      </c>
      <c r="AG11" s="306">
        <v>6.27</v>
      </c>
      <c r="AH11" s="307">
        <v>0</v>
      </c>
      <c r="AI11" s="308">
        <v>6.27</v>
      </c>
      <c r="AJ11" s="307">
        <v>76.12</v>
      </c>
      <c r="AK11" s="307">
        <v>17.309999999999999</v>
      </c>
      <c r="AL11" s="308">
        <v>93.43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1</v>
      </c>
      <c r="AY11" s="301">
        <v>0</v>
      </c>
      <c r="AZ11" s="302">
        <v>1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10</v>
      </c>
      <c r="BN11" s="304">
        <v>3</v>
      </c>
      <c r="BO11" s="305">
        <v>13</v>
      </c>
      <c r="BP11" s="306">
        <v>0</v>
      </c>
      <c r="BQ11" s="307">
        <v>0</v>
      </c>
      <c r="BR11" s="308">
        <v>0</v>
      </c>
      <c r="BS11" s="306">
        <v>7.69</v>
      </c>
      <c r="BT11" s="307">
        <v>0</v>
      </c>
      <c r="BU11" s="308">
        <v>7.69</v>
      </c>
      <c r="BV11" s="307">
        <v>69.23</v>
      </c>
      <c r="BW11" s="307">
        <v>23.08</v>
      </c>
      <c r="BX11" s="308">
        <v>92.31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4</v>
      </c>
      <c r="CE11" s="301">
        <v>0</v>
      </c>
      <c r="CF11" s="302">
        <v>4</v>
      </c>
      <c r="CG11" s="301">
        <v>1</v>
      </c>
      <c r="CH11" s="301">
        <v>1</v>
      </c>
      <c r="CI11" s="301">
        <v>2</v>
      </c>
      <c r="CJ11" s="310">
        <v>12</v>
      </c>
      <c r="CK11" s="301">
        <v>2</v>
      </c>
      <c r="CL11" s="302">
        <v>14</v>
      </c>
      <c r="CM11" s="301">
        <v>5</v>
      </c>
      <c r="CN11" s="301">
        <v>0</v>
      </c>
      <c r="CO11" s="301">
        <v>5</v>
      </c>
      <c r="CP11" s="310">
        <v>96</v>
      </c>
      <c r="CQ11" s="301">
        <v>22</v>
      </c>
      <c r="CR11" s="302">
        <v>118</v>
      </c>
      <c r="CS11" s="301">
        <v>8</v>
      </c>
      <c r="CT11" s="301">
        <v>5</v>
      </c>
      <c r="CU11" s="301">
        <v>13</v>
      </c>
      <c r="CV11" s="310">
        <v>5</v>
      </c>
      <c r="CW11" s="301">
        <v>0</v>
      </c>
      <c r="CX11" s="301">
        <v>5</v>
      </c>
      <c r="CY11" s="303">
        <v>131</v>
      </c>
      <c r="CZ11" s="304">
        <v>30</v>
      </c>
      <c r="DA11" s="305">
        <v>161</v>
      </c>
      <c r="DB11" s="306">
        <v>2.48</v>
      </c>
      <c r="DC11" s="307">
        <v>0</v>
      </c>
      <c r="DD11" s="308">
        <v>2.48</v>
      </c>
      <c r="DE11" s="306">
        <v>8.07</v>
      </c>
      <c r="DF11" s="307">
        <v>1.86</v>
      </c>
      <c r="DG11" s="308">
        <v>9.94</v>
      </c>
      <c r="DH11" s="307">
        <v>70.81</v>
      </c>
      <c r="DI11" s="307">
        <v>16.77</v>
      </c>
      <c r="DJ11" s="308">
        <v>87.58</v>
      </c>
      <c r="DK11" s="309">
        <v>100</v>
      </c>
    </row>
    <row r="12" spans="1:115" ht="16.5">
      <c r="A12" s="284"/>
      <c r="B12" s="300" t="s">
        <v>22</v>
      </c>
      <c r="C12" s="301">
        <v>54</v>
      </c>
      <c r="D12" s="301">
        <v>7</v>
      </c>
      <c r="E12" s="301">
        <v>61</v>
      </c>
      <c r="F12" s="310">
        <v>270</v>
      </c>
      <c r="G12" s="301">
        <v>72</v>
      </c>
      <c r="H12" s="302">
        <v>342</v>
      </c>
      <c r="I12" s="301">
        <v>63</v>
      </c>
      <c r="J12" s="301">
        <v>21</v>
      </c>
      <c r="K12" s="301">
        <v>84</v>
      </c>
      <c r="L12" s="310">
        <v>1099</v>
      </c>
      <c r="M12" s="301">
        <v>455</v>
      </c>
      <c r="N12" s="302">
        <v>1554</v>
      </c>
      <c r="O12" s="301">
        <v>171</v>
      </c>
      <c r="P12" s="301">
        <v>100</v>
      </c>
      <c r="Q12" s="301">
        <v>271</v>
      </c>
      <c r="R12" s="310">
        <v>1268</v>
      </c>
      <c r="S12" s="301">
        <v>848</v>
      </c>
      <c r="T12" s="302">
        <v>2116</v>
      </c>
      <c r="U12" s="301">
        <v>135</v>
      </c>
      <c r="V12" s="301">
        <v>93</v>
      </c>
      <c r="W12" s="301">
        <v>228</v>
      </c>
      <c r="X12" s="310">
        <v>35</v>
      </c>
      <c r="Y12" s="301">
        <v>36</v>
      </c>
      <c r="Z12" s="301">
        <v>71</v>
      </c>
      <c r="AA12" s="303">
        <v>3095</v>
      </c>
      <c r="AB12" s="304">
        <v>1632</v>
      </c>
      <c r="AC12" s="305">
        <v>4727</v>
      </c>
      <c r="AD12" s="306">
        <v>6.85</v>
      </c>
      <c r="AE12" s="307">
        <v>1.67</v>
      </c>
      <c r="AF12" s="308">
        <v>8.5299999999999994</v>
      </c>
      <c r="AG12" s="306">
        <v>24.58</v>
      </c>
      <c r="AH12" s="307">
        <v>10.07</v>
      </c>
      <c r="AI12" s="308">
        <v>34.65</v>
      </c>
      <c r="AJ12" s="307">
        <v>34.04</v>
      </c>
      <c r="AK12" s="307">
        <v>22.78</v>
      </c>
      <c r="AL12" s="308">
        <v>56.82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17</v>
      </c>
      <c r="BE12" s="301">
        <v>10</v>
      </c>
      <c r="BF12" s="302">
        <v>27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24</v>
      </c>
      <c r="BN12" s="304">
        <v>10</v>
      </c>
      <c r="BO12" s="305">
        <v>34</v>
      </c>
      <c r="BP12" s="306">
        <v>2.94</v>
      </c>
      <c r="BQ12" s="307">
        <v>0</v>
      </c>
      <c r="BR12" s="308">
        <v>2.94</v>
      </c>
      <c r="BS12" s="306">
        <v>14.71</v>
      </c>
      <c r="BT12" s="307">
        <v>0</v>
      </c>
      <c r="BU12" s="308">
        <v>14.71</v>
      </c>
      <c r="BV12" s="307">
        <v>52.94</v>
      </c>
      <c r="BW12" s="307">
        <v>29.41</v>
      </c>
      <c r="BX12" s="308">
        <v>82.35</v>
      </c>
      <c r="BY12" s="309">
        <v>100</v>
      </c>
      <c r="BZ12" s="311"/>
      <c r="CA12" s="301">
        <v>7</v>
      </c>
      <c r="CB12" s="301">
        <v>0</v>
      </c>
      <c r="CC12" s="301">
        <v>7</v>
      </c>
      <c r="CD12" s="310">
        <v>11</v>
      </c>
      <c r="CE12" s="301">
        <v>1</v>
      </c>
      <c r="CF12" s="302">
        <v>12</v>
      </c>
      <c r="CG12" s="301">
        <v>1</v>
      </c>
      <c r="CH12" s="301">
        <v>1</v>
      </c>
      <c r="CI12" s="301">
        <v>2</v>
      </c>
      <c r="CJ12" s="310">
        <v>18</v>
      </c>
      <c r="CK12" s="301">
        <v>3</v>
      </c>
      <c r="CL12" s="302">
        <v>21</v>
      </c>
      <c r="CM12" s="301">
        <v>15</v>
      </c>
      <c r="CN12" s="301">
        <v>6</v>
      </c>
      <c r="CO12" s="301">
        <v>21</v>
      </c>
      <c r="CP12" s="310">
        <v>181</v>
      </c>
      <c r="CQ12" s="301">
        <v>163</v>
      </c>
      <c r="CR12" s="302">
        <v>344</v>
      </c>
      <c r="CS12" s="301">
        <v>11</v>
      </c>
      <c r="CT12" s="301">
        <v>9</v>
      </c>
      <c r="CU12" s="301">
        <v>20</v>
      </c>
      <c r="CV12" s="310">
        <v>1</v>
      </c>
      <c r="CW12" s="301">
        <v>1</v>
      </c>
      <c r="CX12" s="301">
        <v>2</v>
      </c>
      <c r="CY12" s="303">
        <v>245</v>
      </c>
      <c r="CZ12" s="304">
        <v>184</v>
      </c>
      <c r="DA12" s="305">
        <v>429</v>
      </c>
      <c r="DB12" s="306">
        <v>4.2</v>
      </c>
      <c r="DC12" s="307">
        <v>0.23</v>
      </c>
      <c r="DD12" s="308">
        <v>4.43</v>
      </c>
      <c r="DE12" s="306">
        <v>4.43</v>
      </c>
      <c r="DF12" s="307">
        <v>0.93</v>
      </c>
      <c r="DG12" s="308">
        <v>5.36</v>
      </c>
      <c r="DH12" s="307">
        <v>48.48</v>
      </c>
      <c r="DI12" s="307">
        <v>41.72</v>
      </c>
      <c r="DJ12" s="308">
        <v>90.21</v>
      </c>
      <c r="DK12" s="309">
        <v>100</v>
      </c>
    </row>
    <row r="13" spans="1:115" ht="16.5">
      <c r="A13" s="284"/>
      <c r="B13" s="300" t="s">
        <v>23</v>
      </c>
      <c r="C13" s="301">
        <v>38</v>
      </c>
      <c r="D13" s="301">
        <v>1</v>
      </c>
      <c r="E13" s="301">
        <v>39</v>
      </c>
      <c r="F13" s="310">
        <v>110</v>
      </c>
      <c r="G13" s="301">
        <v>43</v>
      </c>
      <c r="H13" s="302">
        <v>153</v>
      </c>
      <c r="I13" s="301">
        <v>455</v>
      </c>
      <c r="J13" s="301">
        <v>21</v>
      </c>
      <c r="K13" s="301">
        <v>476</v>
      </c>
      <c r="L13" s="310">
        <v>540</v>
      </c>
      <c r="M13" s="301">
        <v>222</v>
      </c>
      <c r="N13" s="302">
        <v>762</v>
      </c>
      <c r="O13" s="301">
        <v>167</v>
      </c>
      <c r="P13" s="301">
        <v>103</v>
      </c>
      <c r="Q13" s="301">
        <v>270</v>
      </c>
      <c r="R13" s="310">
        <v>2193</v>
      </c>
      <c r="S13" s="301">
        <v>2110</v>
      </c>
      <c r="T13" s="302">
        <v>4303</v>
      </c>
      <c r="U13" s="301">
        <v>181</v>
      </c>
      <c r="V13" s="301">
        <v>168</v>
      </c>
      <c r="W13" s="301">
        <v>349</v>
      </c>
      <c r="X13" s="310">
        <v>37</v>
      </c>
      <c r="Y13" s="301">
        <v>54</v>
      </c>
      <c r="Z13" s="301">
        <v>91</v>
      </c>
      <c r="AA13" s="303">
        <v>3721</v>
      </c>
      <c r="AB13" s="304">
        <v>2722</v>
      </c>
      <c r="AC13" s="305">
        <v>6443</v>
      </c>
      <c r="AD13" s="306">
        <v>2.2999999999999998</v>
      </c>
      <c r="AE13" s="307">
        <v>0.68</v>
      </c>
      <c r="AF13" s="308">
        <v>2.98</v>
      </c>
      <c r="AG13" s="306">
        <v>15.44</v>
      </c>
      <c r="AH13" s="307">
        <v>3.77</v>
      </c>
      <c r="AI13" s="308">
        <v>19.21</v>
      </c>
      <c r="AJ13" s="307">
        <v>40.01</v>
      </c>
      <c r="AK13" s="307">
        <v>37.79</v>
      </c>
      <c r="AL13" s="308">
        <v>77.81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4</v>
      </c>
      <c r="AY13" s="301">
        <v>0</v>
      </c>
      <c r="AZ13" s="302">
        <v>4</v>
      </c>
      <c r="BA13" s="301">
        <v>10</v>
      </c>
      <c r="BB13" s="301">
        <v>2</v>
      </c>
      <c r="BC13" s="301">
        <v>12</v>
      </c>
      <c r="BD13" s="310">
        <v>102</v>
      </c>
      <c r="BE13" s="301">
        <v>49</v>
      </c>
      <c r="BF13" s="302">
        <v>151</v>
      </c>
      <c r="BG13" s="301">
        <v>6</v>
      </c>
      <c r="BH13" s="301">
        <v>0</v>
      </c>
      <c r="BI13" s="301">
        <v>6</v>
      </c>
      <c r="BJ13" s="310">
        <v>0</v>
      </c>
      <c r="BK13" s="301">
        <v>0</v>
      </c>
      <c r="BL13" s="301">
        <v>0</v>
      </c>
      <c r="BM13" s="303">
        <v>122</v>
      </c>
      <c r="BN13" s="304">
        <v>53</v>
      </c>
      <c r="BO13" s="305">
        <v>175</v>
      </c>
      <c r="BP13" s="306">
        <v>0</v>
      </c>
      <c r="BQ13" s="307">
        <v>0.56999999999999995</v>
      </c>
      <c r="BR13" s="308">
        <v>0.56999999999999995</v>
      </c>
      <c r="BS13" s="306">
        <v>2.29</v>
      </c>
      <c r="BT13" s="307">
        <v>0.56999999999999995</v>
      </c>
      <c r="BU13" s="308">
        <v>2.86</v>
      </c>
      <c r="BV13" s="307">
        <v>67.430000000000007</v>
      </c>
      <c r="BW13" s="307">
        <v>29.14</v>
      </c>
      <c r="BX13" s="308">
        <v>96.57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2</v>
      </c>
      <c r="CE13" s="301">
        <v>3</v>
      </c>
      <c r="CF13" s="302">
        <v>5</v>
      </c>
      <c r="CG13" s="301">
        <v>2</v>
      </c>
      <c r="CH13" s="301">
        <v>1</v>
      </c>
      <c r="CI13" s="301">
        <v>3</v>
      </c>
      <c r="CJ13" s="310">
        <v>14</v>
      </c>
      <c r="CK13" s="301">
        <v>4</v>
      </c>
      <c r="CL13" s="302">
        <v>18</v>
      </c>
      <c r="CM13" s="301">
        <v>27</v>
      </c>
      <c r="CN13" s="301">
        <v>35</v>
      </c>
      <c r="CO13" s="301">
        <v>62</v>
      </c>
      <c r="CP13" s="310">
        <v>441</v>
      </c>
      <c r="CQ13" s="301">
        <v>666</v>
      </c>
      <c r="CR13" s="302">
        <v>1107</v>
      </c>
      <c r="CS13" s="301">
        <v>30</v>
      </c>
      <c r="CT13" s="301">
        <v>52</v>
      </c>
      <c r="CU13" s="301">
        <v>82</v>
      </c>
      <c r="CV13" s="310">
        <v>3</v>
      </c>
      <c r="CW13" s="301">
        <v>1</v>
      </c>
      <c r="CX13" s="301">
        <v>4</v>
      </c>
      <c r="CY13" s="303">
        <v>519</v>
      </c>
      <c r="CZ13" s="304">
        <v>762</v>
      </c>
      <c r="DA13" s="305">
        <v>1281</v>
      </c>
      <c r="DB13" s="306">
        <v>0.16</v>
      </c>
      <c r="DC13" s="307">
        <v>0.23</v>
      </c>
      <c r="DD13" s="308">
        <v>0.39</v>
      </c>
      <c r="DE13" s="306">
        <v>1.25</v>
      </c>
      <c r="DF13" s="307">
        <v>0.39</v>
      </c>
      <c r="DG13" s="308">
        <v>1.64</v>
      </c>
      <c r="DH13" s="307">
        <v>39.11</v>
      </c>
      <c r="DI13" s="307">
        <v>58.86</v>
      </c>
      <c r="DJ13" s="308">
        <v>97.97</v>
      </c>
      <c r="DK13" s="309">
        <v>100</v>
      </c>
    </row>
    <row r="14" spans="1:115" ht="16.5">
      <c r="A14" s="284"/>
      <c r="B14" s="300" t="s">
        <v>282</v>
      </c>
      <c r="C14" s="301">
        <v>576</v>
      </c>
      <c r="D14" s="301">
        <v>181</v>
      </c>
      <c r="E14" s="301">
        <v>757</v>
      </c>
      <c r="F14" s="310">
        <v>1202</v>
      </c>
      <c r="G14" s="301">
        <v>994</v>
      </c>
      <c r="H14" s="302">
        <v>2196</v>
      </c>
      <c r="I14" s="301">
        <v>1196</v>
      </c>
      <c r="J14" s="301">
        <v>1510</v>
      </c>
      <c r="K14" s="301">
        <v>2706</v>
      </c>
      <c r="L14" s="310">
        <v>4483</v>
      </c>
      <c r="M14" s="301">
        <v>5426</v>
      </c>
      <c r="N14" s="302">
        <v>9909</v>
      </c>
      <c r="O14" s="301">
        <v>385</v>
      </c>
      <c r="P14" s="301">
        <v>730</v>
      </c>
      <c r="Q14" s="301">
        <v>1115</v>
      </c>
      <c r="R14" s="310">
        <v>2203</v>
      </c>
      <c r="S14" s="301">
        <v>4624</v>
      </c>
      <c r="T14" s="302">
        <v>6827</v>
      </c>
      <c r="U14" s="301">
        <v>248</v>
      </c>
      <c r="V14" s="301">
        <v>337</v>
      </c>
      <c r="W14" s="301">
        <v>585</v>
      </c>
      <c r="X14" s="310">
        <v>6</v>
      </c>
      <c r="Y14" s="301">
        <v>11</v>
      </c>
      <c r="Z14" s="301">
        <v>17</v>
      </c>
      <c r="AA14" s="303">
        <v>10299</v>
      </c>
      <c r="AB14" s="304">
        <v>13813</v>
      </c>
      <c r="AC14" s="305">
        <v>24112</v>
      </c>
      <c r="AD14" s="306">
        <v>7.37</v>
      </c>
      <c r="AE14" s="307">
        <v>4.87</v>
      </c>
      <c r="AF14" s="308">
        <v>12.25</v>
      </c>
      <c r="AG14" s="306">
        <v>23.55</v>
      </c>
      <c r="AH14" s="307">
        <v>28.77</v>
      </c>
      <c r="AI14" s="308">
        <v>52.32</v>
      </c>
      <c r="AJ14" s="307">
        <v>11.79</v>
      </c>
      <c r="AK14" s="307">
        <v>23.65</v>
      </c>
      <c r="AL14" s="308">
        <v>35.43</v>
      </c>
      <c r="AM14" s="309">
        <v>100</v>
      </c>
      <c r="AN14" s="311"/>
      <c r="AO14" s="301">
        <v>77</v>
      </c>
      <c r="AP14" s="301">
        <v>13</v>
      </c>
      <c r="AQ14" s="301">
        <v>90</v>
      </c>
      <c r="AR14" s="310">
        <v>93</v>
      </c>
      <c r="AS14" s="301">
        <v>20</v>
      </c>
      <c r="AT14" s="302">
        <v>113</v>
      </c>
      <c r="AU14" s="301">
        <v>3</v>
      </c>
      <c r="AV14" s="301">
        <v>0</v>
      </c>
      <c r="AW14" s="301">
        <v>3</v>
      </c>
      <c r="AX14" s="310">
        <v>124</v>
      </c>
      <c r="AY14" s="301">
        <v>71</v>
      </c>
      <c r="AZ14" s="302">
        <v>195</v>
      </c>
      <c r="BA14" s="301">
        <v>0</v>
      </c>
      <c r="BB14" s="301">
        <v>1</v>
      </c>
      <c r="BC14" s="301">
        <v>1</v>
      </c>
      <c r="BD14" s="310">
        <v>14</v>
      </c>
      <c r="BE14" s="301">
        <v>12</v>
      </c>
      <c r="BF14" s="302">
        <v>26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311</v>
      </c>
      <c r="BN14" s="304">
        <v>117</v>
      </c>
      <c r="BO14" s="305">
        <v>428</v>
      </c>
      <c r="BP14" s="306">
        <v>39.72</v>
      </c>
      <c r="BQ14" s="307">
        <v>7.71</v>
      </c>
      <c r="BR14" s="308">
        <v>47.43</v>
      </c>
      <c r="BS14" s="306">
        <v>29.67</v>
      </c>
      <c r="BT14" s="307">
        <v>16.59</v>
      </c>
      <c r="BU14" s="308">
        <v>46.26</v>
      </c>
      <c r="BV14" s="307">
        <v>3.27</v>
      </c>
      <c r="BW14" s="307">
        <v>3.04</v>
      </c>
      <c r="BX14" s="308">
        <v>6.31</v>
      </c>
      <c r="BY14" s="309">
        <v>100</v>
      </c>
      <c r="BZ14" s="311"/>
      <c r="CA14" s="301">
        <v>61</v>
      </c>
      <c r="CB14" s="301">
        <v>27</v>
      </c>
      <c r="CC14" s="301">
        <v>88</v>
      </c>
      <c r="CD14" s="310">
        <v>211</v>
      </c>
      <c r="CE14" s="301">
        <v>250</v>
      </c>
      <c r="CF14" s="302">
        <v>461</v>
      </c>
      <c r="CG14" s="301">
        <v>77</v>
      </c>
      <c r="CH14" s="301">
        <v>166</v>
      </c>
      <c r="CI14" s="301">
        <v>243</v>
      </c>
      <c r="CJ14" s="310">
        <v>640</v>
      </c>
      <c r="CK14" s="301">
        <v>1042</v>
      </c>
      <c r="CL14" s="302">
        <v>1682</v>
      </c>
      <c r="CM14" s="301">
        <v>21</v>
      </c>
      <c r="CN14" s="301">
        <v>30</v>
      </c>
      <c r="CO14" s="301">
        <v>51</v>
      </c>
      <c r="CP14" s="310">
        <v>100</v>
      </c>
      <c r="CQ14" s="301">
        <v>252</v>
      </c>
      <c r="CR14" s="302">
        <v>352</v>
      </c>
      <c r="CS14" s="301">
        <v>11</v>
      </c>
      <c r="CT14" s="301">
        <v>10</v>
      </c>
      <c r="CU14" s="301">
        <v>21</v>
      </c>
      <c r="CV14" s="310">
        <v>0</v>
      </c>
      <c r="CW14" s="301">
        <v>0</v>
      </c>
      <c r="CX14" s="301">
        <v>0</v>
      </c>
      <c r="CY14" s="303">
        <v>1121</v>
      </c>
      <c r="CZ14" s="304">
        <v>1777</v>
      </c>
      <c r="DA14" s="305">
        <v>2898</v>
      </c>
      <c r="DB14" s="306">
        <v>9.39</v>
      </c>
      <c r="DC14" s="307">
        <v>9.56</v>
      </c>
      <c r="DD14" s="308">
        <v>18.940000000000001</v>
      </c>
      <c r="DE14" s="306">
        <v>24.74</v>
      </c>
      <c r="DF14" s="307">
        <v>41.68</v>
      </c>
      <c r="DG14" s="308">
        <v>66.430000000000007</v>
      </c>
      <c r="DH14" s="307">
        <v>4.55</v>
      </c>
      <c r="DI14" s="307">
        <v>10.08</v>
      </c>
      <c r="DJ14" s="308">
        <v>14.63</v>
      </c>
      <c r="DK14" s="309">
        <v>100</v>
      </c>
    </row>
    <row r="15" spans="1:115" ht="16.5">
      <c r="A15" s="284"/>
      <c r="B15" s="300" t="s">
        <v>283</v>
      </c>
      <c r="C15" s="301">
        <v>4869</v>
      </c>
      <c r="D15" s="301">
        <v>899</v>
      </c>
      <c r="E15" s="301">
        <v>5768</v>
      </c>
      <c r="F15" s="310">
        <v>6176</v>
      </c>
      <c r="G15" s="301">
        <v>733</v>
      </c>
      <c r="H15" s="302">
        <v>6909</v>
      </c>
      <c r="I15" s="301">
        <v>1249</v>
      </c>
      <c r="J15" s="301">
        <v>161</v>
      </c>
      <c r="K15" s="301">
        <v>1410</v>
      </c>
      <c r="L15" s="310">
        <v>5633</v>
      </c>
      <c r="M15" s="301">
        <v>1373</v>
      </c>
      <c r="N15" s="302">
        <v>7006</v>
      </c>
      <c r="O15" s="301">
        <v>73</v>
      </c>
      <c r="P15" s="301">
        <v>45</v>
      </c>
      <c r="Q15" s="301">
        <v>118</v>
      </c>
      <c r="R15" s="310">
        <v>331</v>
      </c>
      <c r="S15" s="301">
        <v>257</v>
      </c>
      <c r="T15" s="302">
        <v>588</v>
      </c>
      <c r="U15" s="301">
        <v>12</v>
      </c>
      <c r="V15" s="301">
        <v>9</v>
      </c>
      <c r="W15" s="301">
        <v>21</v>
      </c>
      <c r="X15" s="310">
        <v>3</v>
      </c>
      <c r="Y15" s="301">
        <v>0</v>
      </c>
      <c r="Z15" s="301">
        <v>3</v>
      </c>
      <c r="AA15" s="303">
        <v>18346</v>
      </c>
      <c r="AB15" s="304">
        <v>3477</v>
      </c>
      <c r="AC15" s="305">
        <v>21823</v>
      </c>
      <c r="AD15" s="306">
        <v>50.61</v>
      </c>
      <c r="AE15" s="307">
        <v>7.48</v>
      </c>
      <c r="AF15" s="308">
        <v>58.09</v>
      </c>
      <c r="AG15" s="306">
        <v>31.54</v>
      </c>
      <c r="AH15" s="307">
        <v>7.03</v>
      </c>
      <c r="AI15" s="308">
        <v>38.56</v>
      </c>
      <c r="AJ15" s="307">
        <v>1.92</v>
      </c>
      <c r="AK15" s="307">
        <v>1.43</v>
      </c>
      <c r="AL15" s="308">
        <v>3.35</v>
      </c>
      <c r="AM15" s="309">
        <v>100</v>
      </c>
      <c r="AN15" s="311"/>
      <c r="AO15" s="301">
        <v>1109</v>
      </c>
      <c r="AP15" s="301">
        <v>99</v>
      </c>
      <c r="AQ15" s="301">
        <v>1208</v>
      </c>
      <c r="AR15" s="310">
        <v>311</v>
      </c>
      <c r="AS15" s="301">
        <v>36</v>
      </c>
      <c r="AT15" s="302">
        <v>347</v>
      </c>
      <c r="AU15" s="301">
        <v>1</v>
      </c>
      <c r="AV15" s="301">
        <v>0</v>
      </c>
      <c r="AW15" s="301">
        <v>1</v>
      </c>
      <c r="AX15" s="310">
        <v>109</v>
      </c>
      <c r="AY15" s="301">
        <v>21</v>
      </c>
      <c r="AZ15" s="302">
        <v>130</v>
      </c>
      <c r="BA15" s="301">
        <v>0</v>
      </c>
      <c r="BB15" s="301">
        <v>0</v>
      </c>
      <c r="BC15" s="301">
        <v>0</v>
      </c>
      <c r="BD15" s="310">
        <v>4</v>
      </c>
      <c r="BE15" s="301">
        <v>2</v>
      </c>
      <c r="BF15" s="302">
        <v>6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1534</v>
      </c>
      <c r="BN15" s="304">
        <v>158</v>
      </c>
      <c r="BO15" s="305">
        <v>1692</v>
      </c>
      <c r="BP15" s="306">
        <v>83.92</v>
      </c>
      <c r="BQ15" s="307">
        <v>7.98</v>
      </c>
      <c r="BR15" s="308">
        <v>91.9</v>
      </c>
      <c r="BS15" s="306">
        <v>6.5</v>
      </c>
      <c r="BT15" s="307">
        <v>1.24</v>
      </c>
      <c r="BU15" s="308">
        <v>7.74</v>
      </c>
      <c r="BV15" s="307">
        <v>0.24</v>
      </c>
      <c r="BW15" s="307">
        <v>0.12</v>
      </c>
      <c r="BX15" s="308">
        <v>0.35</v>
      </c>
      <c r="BY15" s="309">
        <v>99.99</v>
      </c>
      <c r="BZ15" s="311"/>
      <c r="CA15" s="301">
        <v>4415</v>
      </c>
      <c r="CB15" s="301">
        <v>722</v>
      </c>
      <c r="CC15" s="301">
        <v>5137</v>
      </c>
      <c r="CD15" s="310">
        <v>2363</v>
      </c>
      <c r="CE15" s="301">
        <v>516</v>
      </c>
      <c r="CF15" s="302">
        <v>2879</v>
      </c>
      <c r="CG15" s="301">
        <v>165</v>
      </c>
      <c r="CH15" s="301">
        <v>49</v>
      </c>
      <c r="CI15" s="301">
        <v>214</v>
      </c>
      <c r="CJ15" s="310">
        <v>1078</v>
      </c>
      <c r="CK15" s="301">
        <v>316</v>
      </c>
      <c r="CL15" s="302">
        <v>1394</v>
      </c>
      <c r="CM15" s="301">
        <v>18</v>
      </c>
      <c r="CN15" s="301">
        <v>27</v>
      </c>
      <c r="CO15" s="301">
        <v>45</v>
      </c>
      <c r="CP15" s="310">
        <v>37</v>
      </c>
      <c r="CQ15" s="301">
        <v>33</v>
      </c>
      <c r="CR15" s="302">
        <v>70</v>
      </c>
      <c r="CS15" s="301">
        <v>1</v>
      </c>
      <c r="CT15" s="301">
        <v>1</v>
      </c>
      <c r="CU15" s="301">
        <v>2</v>
      </c>
      <c r="CV15" s="310">
        <v>0</v>
      </c>
      <c r="CW15" s="301">
        <v>0</v>
      </c>
      <c r="CX15" s="301">
        <v>0</v>
      </c>
      <c r="CY15" s="303">
        <v>8077</v>
      </c>
      <c r="CZ15" s="304">
        <v>1664</v>
      </c>
      <c r="DA15" s="305">
        <v>9741</v>
      </c>
      <c r="DB15" s="306">
        <v>69.58</v>
      </c>
      <c r="DC15" s="307">
        <v>12.71</v>
      </c>
      <c r="DD15" s="308">
        <v>82.29</v>
      </c>
      <c r="DE15" s="306">
        <v>12.76</v>
      </c>
      <c r="DF15" s="307">
        <v>3.75</v>
      </c>
      <c r="DG15" s="308">
        <v>16.510000000000002</v>
      </c>
      <c r="DH15" s="307">
        <v>0.56999999999999995</v>
      </c>
      <c r="DI15" s="307">
        <v>0.63</v>
      </c>
      <c r="DJ15" s="308">
        <v>1.2</v>
      </c>
      <c r="DK15" s="309">
        <v>100.00000000000001</v>
      </c>
    </row>
    <row r="16" spans="1:115" ht="16.5">
      <c r="A16" s="284"/>
      <c r="B16" s="300" t="s">
        <v>24</v>
      </c>
      <c r="C16" s="301">
        <v>12</v>
      </c>
      <c r="D16" s="301">
        <v>0</v>
      </c>
      <c r="E16" s="301">
        <v>12</v>
      </c>
      <c r="F16" s="310">
        <v>44</v>
      </c>
      <c r="G16" s="301">
        <v>11</v>
      </c>
      <c r="H16" s="302">
        <v>55</v>
      </c>
      <c r="I16" s="301">
        <v>57</v>
      </c>
      <c r="J16" s="301">
        <v>18</v>
      </c>
      <c r="K16" s="301">
        <v>75</v>
      </c>
      <c r="L16" s="310">
        <v>271</v>
      </c>
      <c r="M16" s="301">
        <v>70</v>
      </c>
      <c r="N16" s="302">
        <v>341</v>
      </c>
      <c r="O16" s="301">
        <v>27</v>
      </c>
      <c r="P16" s="301">
        <v>11</v>
      </c>
      <c r="Q16" s="301">
        <v>38</v>
      </c>
      <c r="R16" s="310">
        <v>226</v>
      </c>
      <c r="S16" s="301">
        <v>141</v>
      </c>
      <c r="T16" s="302">
        <v>367</v>
      </c>
      <c r="U16" s="301">
        <v>13</v>
      </c>
      <c r="V16" s="301">
        <v>8</v>
      </c>
      <c r="W16" s="301">
        <v>21</v>
      </c>
      <c r="X16" s="310">
        <v>5</v>
      </c>
      <c r="Y16" s="301">
        <v>4</v>
      </c>
      <c r="Z16" s="301">
        <v>9</v>
      </c>
      <c r="AA16" s="303">
        <v>655</v>
      </c>
      <c r="AB16" s="304">
        <v>263</v>
      </c>
      <c r="AC16" s="305">
        <v>918</v>
      </c>
      <c r="AD16" s="306">
        <v>6.1</v>
      </c>
      <c r="AE16" s="307">
        <v>1.2</v>
      </c>
      <c r="AF16" s="308">
        <v>7.3</v>
      </c>
      <c r="AG16" s="306">
        <v>35.729999999999997</v>
      </c>
      <c r="AH16" s="307">
        <v>9.59</v>
      </c>
      <c r="AI16" s="308">
        <v>45.32</v>
      </c>
      <c r="AJ16" s="307">
        <v>29.52</v>
      </c>
      <c r="AK16" s="307">
        <v>17.86</v>
      </c>
      <c r="AL16" s="308">
        <v>47.39</v>
      </c>
      <c r="AM16" s="309">
        <v>100.00999999999999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0</v>
      </c>
      <c r="BE16" s="301">
        <v>0</v>
      </c>
      <c r="BF16" s="302">
        <v>0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0</v>
      </c>
      <c r="BN16" s="304">
        <v>0</v>
      </c>
      <c r="BO16" s="305">
        <v>0</v>
      </c>
      <c r="BP16" s="306" t="s">
        <v>25</v>
      </c>
      <c r="BQ16" s="307" t="s">
        <v>25</v>
      </c>
      <c r="BR16" s="308" t="s">
        <v>25</v>
      </c>
      <c r="BS16" s="306" t="s">
        <v>25</v>
      </c>
      <c r="BT16" s="307" t="s">
        <v>25</v>
      </c>
      <c r="BU16" s="308" t="s">
        <v>25</v>
      </c>
      <c r="BV16" s="307" t="s">
        <v>25</v>
      </c>
      <c r="BW16" s="307" t="s">
        <v>25</v>
      </c>
      <c r="BX16" s="308" t="s">
        <v>25</v>
      </c>
      <c r="BY16" s="309" t="s">
        <v>25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1</v>
      </c>
      <c r="CF16" s="302">
        <v>5</v>
      </c>
      <c r="CG16" s="301">
        <v>12</v>
      </c>
      <c r="CH16" s="301">
        <v>6</v>
      </c>
      <c r="CI16" s="301">
        <v>18</v>
      </c>
      <c r="CJ16" s="310">
        <v>74</v>
      </c>
      <c r="CK16" s="301">
        <v>14</v>
      </c>
      <c r="CL16" s="302">
        <v>88</v>
      </c>
      <c r="CM16" s="301">
        <v>16</v>
      </c>
      <c r="CN16" s="301">
        <v>2</v>
      </c>
      <c r="CO16" s="301">
        <v>18</v>
      </c>
      <c r="CP16" s="310">
        <v>42</v>
      </c>
      <c r="CQ16" s="301">
        <v>24</v>
      </c>
      <c r="CR16" s="302">
        <v>66</v>
      </c>
      <c r="CS16" s="301">
        <v>0</v>
      </c>
      <c r="CT16" s="301">
        <v>0</v>
      </c>
      <c r="CU16" s="301">
        <v>0</v>
      </c>
      <c r="CV16" s="310">
        <v>0</v>
      </c>
      <c r="CW16" s="301">
        <v>0</v>
      </c>
      <c r="CX16" s="301">
        <v>0</v>
      </c>
      <c r="CY16" s="303">
        <v>148</v>
      </c>
      <c r="CZ16" s="304">
        <v>47</v>
      </c>
      <c r="DA16" s="305">
        <v>195</v>
      </c>
      <c r="DB16" s="306">
        <v>2.0499999999999998</v>
      </c>
      <c r="DC16" s="307">
        <v>0.51</v>
      </c>
      <c r="DD16" s="308">
        <v>2.56</v>
      </c>
      <c r="DE16" s="306">
        <v>44.1</v>
      </c>
      <c r="DF16" s="307">
        <v>10.26</v>
      </c>
      <c r="DG16" s="308">
        <v>54.36</v>
      </c>
      <c r="DH16" s="307">
        <v>29.74</v>
      </c>
      <c r="DI16" s="307">
        <v>13.33</v>
      </c>
      <c r="DJ16" s="308">
        <v>43.08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6</v>
      </c>
      <c r="CR17" s="302">
        <v>9</v>
      </c>
      <c r="CS17" s="301">
        <v>5</v>
      </c>
      <c r="CT17" s="301">
        <v>2</v>
      </c>
      <c r="CU17" s="301">
        <v>7</v>
      </c>
      <c r="CV17" s="310">
        <v>9</v>
      </c>
      <c r="CW17" s="301">
        <v>2</v>
      </c>
      <c r="CX17" s="301">
        <v>11</v>
      </c>
      <c r="CY17" s="303">
        <v>17</v>
      </c>
      <c r="CZ17" s="304">
        <v>10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62.96</v>
      </c>
      <c r="DI17" s="307">
        <v>37.04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15</v>
      </c>
      <c r="M18" s="301">
        <v>1</v>
      </c>
      <c r="N18" s="302">
        <v>16</v>
      </c>
      <c r="O18" s="301">
        <v>1</v>
      </c>
      <c r="P18" s="301">
        <v>0</v>
      </c>
      <c r="Q18" s="301">
        <v>1</v>
      </c>
      <c r="R18" s="310">
        <v>2</v>
      </c>
      <c r="S18" s="301">
        <v>3</v>
      </c>
      <c r="T18" s="302">
        <v>5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65.22</v>
      </c>
      <c r="AH18" s="307">
        <v>4.3499999999999996</v>
      </c>
      <c r="AI18" s="308">
        <v>69.569999999999993</v>
      </c>
      <c r="AJ18" s="307">
        <v>13.04</v>
      </c>
      <c r="AK18" s="307">
        <v>13.04</v>
      </c>
      <c r="AL18" s="308">
        <v>26.09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9</v>
      </c>
      <c r="S19" s="301">
        <v>11</v>
      </c>
      <c r="T19" s="302">
        <v>20</v>
      </c>
      <c r="U19" s="301">
        <v>1</v>
      </c>
      <c r="V19" s="301">
        <v>1</v>
      </c>
      <c r="W19" s="301">
        <v>2</v>
      </c>
      <c r="X19" s="310">
        <v>0</v>
      </c>
      <c r="Y19" s="301">
        <v>0</v>
      </c>
      <c r="Z19" s="301">
        <v>0</v>
      </c>
      <c r="AA19" s="303">
        <v>10</v>
      </c>
      <c r="AB19" s="304">
        <v>12</v>
      </c>
      <c r="AC19" s="305">
        <v>22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45.45</v>
      </c>
      <c r="AK19" s="307">
        <v>54.55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7</v>
      </c>
      <c r="Q20" s="301">
        <v>7</v>
      </c>
      <c r="R20" s="310">
        <v>1</v>
      </c>
      <c r="S20" s="301">
        <v>10</v>
      </c>
      <c r="T20" s="302">
        <v>11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18</v>
      </c>
      <c r="AC20" s="305">
        <v>19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5.26</v>
      </c>
      <c r="AK20" s="307">
        <v>94.74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1</v>
      </c>
      <c r="CQ20" s="301">
        <v>1</v>
      </c>
      <c r="CR20" s="302">
        <v>2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1</v>
      </c>
      <c r="CZ20" s="304">
        <v>1</v>
      </c>
      <c r="DA20" s="305">
        <v>2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50</v>
      </c>
      <c r="DI20" s="307">
        <v>50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0</v>
      </c>
      <c r="J21" s="301">
        <v>4</v>
      </c>
      <c r="K21" s="301">
        <v>4</v>
      </c>
      <c r="L21" s="310">
        <v>0</v>
      </c>
      <c r="M21" s="301">
        <v>3</v>
      </c>
      <c r="N21" s="302">
        <v>3</v>
      </c>
      <c r="O21" s="301">
        <v>0</v>
      </c>
      <c r="P21" s="301">
        <v>2</v>
      </c>
      <c r="Q21" s="301">
        <v>2</v>
      </c>
      <c r="R21" s="310">
        <v>2</v>
      </c>
      <c r="S21" s="301">
        <v>14</v>
      </c>
      <c r="T21" s="302">
        <v>16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2</v>
      </c>
      <c r="AB21" s="304">
        <v>29</v>
      </c>
      <c r="AC21" s="305">
        <v>31</v>
      </c>
      <c r="AD21" s="306">
        <v>0</v>
      </c>
      <c r="AE21" s="307">
        <v>19.350000000000001</v>
      </c>
      <c r="AF21" s="308">
        <v>19.350000000000001</v>
      </c>
      <c r="AG21" s="306">
        <v>0</v>
      </c>
      <c r="AH21" s="307">
        <v>22.58</v>
      </c>
      <c r="AI21" s="308">
        <v>22.58</v>
      </c>
      <c r="AJ21" s="307">
        <v>6.45</v>
      </c>
      <c r="AK21" s="307">
        <v>51.61</v>
      </c>
      <c r="AL21" s="308">
        <v>58.06</v>
      </c>
      <c r="AM21" s="309">
        <v>99.990000000000009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300" t="s">
        <v>30</v>
      </c>
      <c r="C22" s="301">
        <v>1</v>
      </c>
      <c r="D22" s="301">
        <v>0</v>
      </c>
      <c r="E22" s="301">
        <v>1</v>
      </c>
      <c r="F22" s="310">
        <v>0</v>
      </c>
      <c r="G22" s="301">
        <v>0</v>
      </c>
      <c r="H22" s="302">
        <v>0</v>
      </c>
      <c r="I22" s="301">
        <v>0</v>
      </c>
      <c r="J22" s="301">
        <v>1</v>
      </c>
      <c r="K22" s="301">
        <v>1</v>
      </c>
      <c r="L22" s="310">
        <v>0</v>
      </c>
      <c r="M22" s="301">
        <v>1</v>
      </c>
      <c r="N22" s="302">
        <v>1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1</v>
      </c>
      <c r="AB22" s="304">
        <v>2</v>
      </c>
      <c r="AC22" s="305">
        <v>3</v>
      </c>
      <c r="AD22" s="306">
        <v>33.33</v>
      </c>
      <c r="AE22" s="307">
        <v>0</v>
      </c>
      <c r="AF22" s="308">
        <v>33.33</v>
      </c>
      <c r="AG22" s="306">
        <v>0</v>
      </c>
      <c r="AH22" s="307">
        <v>66.67</v>
      </c>
      <c r="AI22" s="308">
        <v>66.67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5</v>
      </c>
      <c r="D23" s="312">
        <v>0</v>
      </c>
      <c r="E23" s="312">
        <v>5</v>
      </c>
      <c r="F23" s="321">
        <v>7</v>
      </c>
      <c r="G23" s="312">
        <v>0</v>
      </c>
      <c r="H23" s="313">
        <v>7</v>
      </c>
      <c r="I23" s="312">
        <v>10</v>
      </c>
      <c r="J23" s="312">
        <v>0</v>
      </c>
      <c r="K23" s="312">
        <v>10</v>
      </c>
      <c r="L23" s="321">
        <v>79</v>
      </c>
      <c r="M23" s="312">
        <v>1</v>
      </c>
      <c r="N23" s="313">
        <v>80</v>
      </c>
      <c r="O23" s="312">
        <v>0</v>
      </c>
      <c r="P23" s="312">
        <v>0</v>
      </c>
      <c r="Q23" s="312">
        <v>0</v>
      </c>
      <c r="R23" s="321">
        <v>8</v>
      </c>
      <c r="S23" s="312">
        <v>0</v>
      </c>
      <c r="T23" s="313">
        <v>8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109</v>
      </c>
      <c r="AB23" s="315">
        <v>1</v>
      </c>
      <c r="AC23" s="316">
        <v>110</v>
      </c>
      <c r="AD23" s="317">
        <v>10.91</v>
      </c>
      <c r="AE23" s="318">
        <v>0</v>
      </c>
      <c r="AF23" s="319">
        <v>10.91</v>
      </c>
      <c r="AG23" s="317">
        <v>80.91</v>
      </c>
      <c r="AH23" s="318">
        <v>0.91</v>
      </c>
      <c r="AI23" s="319">
        <v>81.819999999999993</v>
      </c>
      <c r="AJ23" s="318">
        <v>7.27</v>
      </c>
      <c r="AK23" s="318">
        <v>0</v>
      </c>
      <c r="AL23" s="319">
        <v>7.27</v>
      </c>
      <c r="AM23" s="320">
        <v>99.999999999999986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5</v>
      </c>
      <c r="CB23" s="312">
        <v>0</v>
      </c>
      <c r="CC23" s="312">
        <v>5</v>
      </c>
      <c r="CD23" s="321">
        <v>0</v>
      </c>
      <c r="CE23" s="312">
        <v>0</v>
      </c>
      <c r="CF23" s="313">
        <v>0</v>
      </c>
      <c r="CG23" s="312">
        <v>0</v>
      </c>
      <c r="CH23" s="312">
        <v>0</v>
      </c>
      <c r="CI23" s="312">
        <v>0</v>
      </c>
      <c r="CJ23" s="321">
        <v>0</v>
      </c>
      <c r="CK23" s="312">
        <v>0</v>
      </c>
      <c r="CL23" s="313">
        <v>0</v>
      </c>
      <c r="CM23" s="312">
        <v>0</v>
      </c>
      <c r="CN23" s="312">
        <v>0</v>
      </c>
      <c r="CO23" s="312">
        <v>0</v>
      </c>
      <c r="CP23" s="321">
        <v>0</v>
      </c>
      <c r="CQ23" s="312">
        <v>0</v>
      </c>
      <c r="CR23" s="313">
        <v>0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5</v>
      </c>
      <c r="CZ23" s="315">
        <v>0</v>
      </c>
      <c r="DA23" s="316">
        <v>5</v>
      </c>
      <c r="DB23" s="317">
        <v>100</v>
      </c>
      <c r="DC23" s="318">
        <v>0</v>
      </c>
      <c r="DD23" s="319">
        <v>100</v>
      </c>
      <c r="DE23" s="317">
        <v>0</v>
      </c>
      <c r="DF23" s="318">
        <v>0</v>
      </c>
      <c r="DG23" s="319">
        <v>0</v>
      </c>
      <c r="DH23" s="318">
        <v>0</v>
      </c>
      <c r="DI23" s="318">
        <v>0</v>
      </c>
      <c r="DJ23" s="319">
        <v>0</v>
      </c>
      <c r="DK23" s="320">
        <v>100</v>
      </c>
    </row>
    <row r="24" spans="1:115" ht="15.75" thickTop="1"/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9" customHeight="1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2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183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89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37" spans="2:115" s="322" customFormat="1" ht="16.5">
      <c r="B37" s="326"/>
      <c r="D37"/>
      <c r="E37" s="324"/>
      <c r="F37" s="324"/>
      <c r="G37" s="324"/>
      <c r="AF37" s="325"/>
      <c r="AI37" s="325"/>
      <c r="AL37" s="325"/>
      <c r="AM37" s="325"/>
      <c r="BF37" s="324"/>
      <c r="BM37" s="325"/>
      <c r="BN37" s="325"/>
      <c r="BO37" s="325"/>
      <c r="BR37" s="325"/>
      <c r="BU37" s="325"/>
      <c r="BX37" s="325"/>
      <c r="BY37" s="325"/>
      <c r="CY37" s="325"/>
      <c r="CZ37" s="325"/>
      <c r="DA37" s="325"/>
      <c r="DD37" s="325"/>
      <c r="DG37" s="325"/>
      <c r="DJ37" s="325"/>
      <c r="DK37" s="325"/>
    </row>
    <row r="41" spans="2:115" ht="46.5" customHeight="1"/>
    <row r="47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BJ8:BL8"/>
    <mergeCell ref="CA5:DK5"/>
    <mergeCell ref="C6:AM6"/>
    <mergeCell ref="AO6:BY6"/>
    <mergeCell ref="CA6:DK6"/>
    <mergeCell ref="O8:Q8"/>
    <mergeCell ref="R8:T8"/>
    <mergeCell ref="U8:W8"/>
    <mergeCell ref="X8:Z8"/>
    <mergeCell ref="C7:H7"/>
    <mergeCell ref="CM7:CX7"/>
    <mergeCell ref="CY7:DA8"/>
    <mergeCell ref="DB7:DK7"/>
    <mergeCell ref="BV8:BX8"/>
    <mergeCell ref="BY8:BY9"/>
    <mergeCell ref="CA8:CC8"/>
    <mergeCell ref="CD8:CF8"/>
    <mergeCell ref="B27:P27"/>
    <mergeCell ref="B28:P28"/>
    <mergeCell ref="B29:Q29"/>
    <mergeCell ref="C5:AM5"/>
    <mergeCell ref="AO5:BY5"/>
    <mergeCell ref="AO7:AT7"/>
    <mergeCell ref="AU7:AZ7"/>
    <mergeCell ref="BA7:BL7"/>
    <mergeCell ref="BM7:BO8"/>
    <mergeCell ref="AO8:AQ8"/>
    <mergeCell ref="AR8:AT8"/>
    <mergeCell ref="AU8:AW8"/>
    <mergeCell ref="AX8:AZ8"/>
    <mergeCell ref="BP7:BY7"/>
    <mergeCell ref="C8:E8"/>
    <mergeCell ref="F8:H8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showRuler="0" zoomScaleNormal="100" workbookViewId="0"/>
  </sheetViews>
  <sheetFormatPr defaultColWidth="0" defaultRowHeight="0" customHeight="1" zeroHeight="1"/>
  <cols>
    <col min="1" max="1" width="2.7109375" style="61" customWidth="1"/>
    <col min="2" max="2" width="11.42578125" style="61" customWidth="1"/>
    <col min="3" max="3" width="15.140625" style="61" customWidth="1"/>
    <col min="4" max="4" width="54.42578125" style="61" customWidth="1"/>
    <col min="5" max="5" width="7.42578125" style="61" customWidth="1"/>
    <col min="6" max="6" width="2.5703125" style="61" customWidth="1"/>
    <col min="7" max="10" width="7.42578125" style="61" customWidth="1"/>
    <col min="11" max="11" width="8.28515625" style="61" customWidth="1"/>
    <col min="12" max="12" width="8.140625" style="61" customWidth="1"/>
    <col min="13" max="13" width="11.5703125" style="61" customWidth="1"/>
    <col min="14" max="14" width="2.28515625" style="61" customWidth="1"/>
    <col min="15" max="17" width="0" style="61" hidden="1" customWidth="1"/>
    <col min="18" max="16384" width="8" style="61" hidden="1"/>
  </cols>
  <sheetData>
    <row r="1" spans="1:17" s="49" customFormat="1" ht="18" customHeight="1">
      <c r="A1" s="52"/>
      <c r="B1" s="510" t="s">
        <v>58</v>
      </c>
      <c r="C1" s="53"/>
      <c r="D1" s="53"/>
      <c r="E1" s="53"/>
      <c r="F1" s="53"/>
      <c r="G1" s="53"/>
      <c r="H1" s="53"/>
      <c r="I1" s="53"/>
      <c r="J1" s="53"/>
      <c r="K1" s="53"/>
      <c r="L1" s="54"/>
      <c r="M1" s="53"/>
      <c r="N1" s="53"/>
      <c r="O1" s="53"/>
      <c r="P1" s="53"/>
      <c r="Q1" s="53"/>
    </row>
    <row r="2" spans="1:17" s="49" customFormat="1" ht="3.75" customHeight="1">
      <c r="A2" s="52"/>
      <c r="B2" s="55"/>
      <c r="C2" s="55"/>
      <c r="D2" s="55"/>
      <c r="E2" s="55"/>
      <c r="F2" s="55"/>
      <c r="G2" s="55"/>
      <c r="H2" s="55"/>
      <c r="I2" s="55"/>
      <c r="J2" s="56"/>
      <c r="K2" s="56"/>
      <c r="L2" s="57"/>
      <c r="M2" s="56"/>
      <c r="N2" s="53"/>
      <c r="O2" s="53"/>
      <c r="P2" s="53"/>
      <c r="Q2" s="53"/>
    </row>
    <row r="3" spans="1:17" s="52" customFormat="1" ht="24" customHeight="1">
      <c r="B3" s="114" t="s">
        <v>153</v>
      </c>
      <c r="C3" s="55"/>
      <c r="D3" s="55"/>
      <c r="E3" s="55"/>
      <c r="F3" s="55"/>
      <c r="G3" s="55"/>
      <c r="H3" s="55"/>
      <c r="I3" s="55"/>
      <c r="J3" s="56"/>
      <c r="K3" s="56"/>
      <c r="L3" s="57"/>
      <c r="M3" s="56"/>
      <c r="N3" s="58"/>
      <c r="O3" s="58"/>
      <c r="P3" s="58"/>
      <c r="Q3" s="58"/>
    </row>
    <row r="4" spans="1:17" s="59" customFormat="1" ht="8.25" customHeight="1"/>
    <row r="5" spans="1:17" s="68" customFormat="1" ht="15" customHeight="1">
      <c r="B5" s="517" t="s">
        <v>155</v>
      </c>
      <c r="C5" s="517"/>
      <c r="D5" s="517"/>
      <c r="E5" s="517"/>
      <c r="F5" s="517"/>
      <c r="G5" s="517"/>
      <c r="H5" s="517"/>
      <c r="I5" s="517"/>
      <c r="J5" s="517"/>
      <c r="K5" s="517"/>
      <c r="L5" s="517"/>
      <c r="M5" s="517"/>
    </row>
    <row r="6" spans="1:17" s="68" customFormat="1" ht="15"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</row>
    <row r="7" spans="1:17" s="68" customFormat="1" ht="15"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O7" s="66"/>
    </row>
    <row r="8" spans="1:17" s="68" customFormat="1" ht="15"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</row>
    <row r="9" spans="1:17" s="68" customFormat="1" ht="15"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</row>
    <row r="10" spans="1:17" s="68" customFormat="1" ht="15"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</row>
    <row r="11" spans="1:17" s="68" customFormat="1" ht="15"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</row>
    <row r="12" spans="1:17" s="59" customFormat="1" ht="5.25" customHeight="1"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</row>
    <row r="13" spans="1:17" s="59" customFormat="1" ht="15">
      <c r="B13" s="109" t="s">
        <v>154</v>
      </c>
      <c r="C13" s="109"/>
      <c r="D13" s="92"/>
      <c r="E13" s="90"/>
      <c r="F13" s="90"/>
      <c r="G13" s="90"/>
      <c r="H13" s="90"/>
      <c r="I13" s="90"/>
      <c r="J13" s="90"/>
      <c r="K13" s="90"/>
      <c r="L13" s="90"/>
      <c r="M13" s="90"/>
    </row>
    <row r="14" spans="1:17" s="59" customFormat="1" ht="12" customHeight="1"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</row>
    <row r="15" spans="1:17" s="59" customFormat="1" ht="15" customHeight="1">
      <c r="B15" s="518" t="s">
        <v>170</v>
      </c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7"/>
    </row>
    <row r="16" spans="1:17" s="59" customFormat="1" ht="15">
      <c r="B16" s="517"/>
      <c r="C16" s="517"/>
      <c r="D16" s="517"/>
      <c r="E16" s="517"/>
      <c r="F16" s="517"/>
      <c r="G16" s="517"/>
      <c r="H16" s="517"/>
      <c r="I16" s="517"/>
      <c r="J16" s="517"/>
      <c r="K16" s="517"/>
      <c r="L16" s="517"/>
      <c r="M16" s="517"/>
    </row>
    <row r="17" spans="2:14" s="59" customFormat="1" ht="15"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7"/>
      <c r="M17" s="517"/>
    </row>
    <row r="18" spans="2:14" s="59" customFormat="1" ht="29.25" customHeight="1"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7"/>
      <c r="M18" s="517"/>
    </row>
    <row r="19" spans="2:14" ht="12" customHeight="1">
      <c r="B19" s="519" t="s">
        <v>294</v>
      </c>
      <c r="C19" s="520"/>
      <c r="D19" s="520"/>
      <c r="E19" s="520"/>
      <c r="F19" s="520"/>
      <c r="G19" s="520"/>
      <c r="H19" s="520"/>
      <c r="I19" s="520"/>
      <c r="J19" s="520"/>
      <c r="K19" s="520"/>
      <c r="L19" s="520"/>
      <c r="M19" s="520"/>
    </row>
    <row r="20" spans="2:14" ht="15"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20"/>
      <c r="M20" s="520"/>
    </row>
    <row r="21" spans="2:14" ht="15"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20"/>
    </row>
    <row r="22" spans="2:14" ht="15"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20"/>
    </row>
    <row r="23" spans="2:14" ht="15.75" customHeight="1">
      <c r="B23" s="521" t="s">
        <v>295</v>
      </c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</row>
    <row r="24" spans="2:14" ht="15"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</row>
    <row r="25" spans="2:14" ht="1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</row>
    <row r="26" spans="2:14" s="64" customFormat="1" ht="30" customHeight="1">
      <c r="B26" s="522" t="s">
        <v>233</v>
      </c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91"/>
    </row>
    <row r="27" spans="2:14" ht="15"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</row>
    <row r="28" spans="2:14" s="59" customFormat="1" ht="29.25" customHeight="1">
      <c r="B28" s="514" t="s">
        <v>248</v>
      </c>
      <c r="C28" s="515"/>
      <c r="D28" s="516"/>
      <c r="E28" s="91"/>
      <c r="F28" s="91"/>
      <c r="G28" s="91"/>
      <c r="H28" s="91"/>
      <c r="I28" s="91"/>
      <c r="J28" s="91"/>
      <c r="K28" s="91"/>
      <c r="L28" s="91"/>
      <c r="M28" s="91"/>
    </row>
    <row r="29" spans="2:14" s="59" customFormat="1" ht="36.75" customHeight="1" thickBot="1">
      <c r="B29" s="93" t="s">
        <v>201</v>
      </c>
      <c r="C29" s="93" t="s">
        <v>202</v>
      </c>
      <c r="D29" s="94" t="s">
        <v>203</v>
      </c>
      <c r="E29" s="91"/>
      <c r="F29" s="91"/>
      <c r="G29" s="91"/>
      <c r="H29" s="91"/>
      <c r="I29" s="91"/>
      <c r="J29" s="91"/>
      <c r="K29" s="91"/>
      <c r="L29" s="91"/>
      <c r="M29" s="91"/>
    </row>
    <row r="30" spans="2:14" s="59" customFormat="1" ht="15" customHeight="1" thickTop="1">
      <c r="B30" s="95" t="s">
        <v>204</v>
      </c>
      <c r="C30" s="96" t="s">
        <v>205</v>
      </c>
      <c r="D30" s="97" t="s">
        <v>206</v>
      </c>
      <c r="E30" s="91"/>
      <c r="F30" s="91"/>
      <c r="G30" s="91"/>
      <c r="H30" s="91"/>
      <c r="I30" s="91"/>
      <c r="J30" s="91"/>
      <c r="K30" s="91"/>
      <c r="L30" s="91"/>
      <c r="M30" s="91"/>
    </row>
    <row r="31" spans="2:14" s="59" customFormat="1" ht="15" customHeight="1">
      <c r="B31" s="95" t="s">
        <v>207</v>
      </c>
      <c r="C31" s="98" t="s">
        <v>208</v>
      </c>
      <c r="D31" s="97" t="s">
        <v>209</v>
      </c>
      <c r="E31" s="91"/>
      <c r="F31" s="91"/>
      <c r="G31" s="91"/>
      <c r="H31" s="91"/>
      <c r="I31" s="91"/>
      <c r="J31" s="91"/>
      <c r="K31" s="91"/>
      <c r="L31" s="91"/>
      <c r="M31" s="91"/>
    </row>
    <row r="32" spans="2:14" s="59" customFormat="1" ht="15" customHeight="1">
      <c r="B32" s="95" t="s">
        <v>210</v>
      </c>
      <c r="C32" s="98" t="s">
        <v>211</v>
      </c>
      <c r="D32" s="97" t="s">
        <v>212</v>
      </c>
      <c r="E32" s="91"/>
      <c r="F32" s="91"/>
      <c r="G32" s="91"/>
      <c r="H32" s="91"/>
      <c r="I32" s="91"/>
      <c r="J32" s="91"/>
      <c r="K32" s="91"/>
      <c r="L32" s="91"/>
      <c r="M32" s="91"/>
    </row>
    <row r="33" spans="2:13" s="59" customFormat="1" ht="15" customHeight="1">
      <c r="B33" s="95" t="s">
        <v>213</v>
      </c>
      <c r="C33" s="98" t="s">
        <v>214</v>
      </c>
      <c r="D33" s="97" t="s">
        <v>215</v>
      </c>
      <c r="E33" s="91"/>
      <c r="F33" s="91"/>
      <c r="G33" s="91"/>
      <c r="H33" s="91"/>
      <c r="I33" s="91"/>
      <c r="J33" s="91"/>
      <c r="K33" s="91"/>
      <c r="L33" s="91"/>
      <c r="M33" s="91"/>
    </row>
    <row r="34" spans="2:13" s="59" customFormat="1" ht="15" customHeight="1">
      <c r="B34" s="95" t="s">
        <v>213</v>
      </c>
      <c r="C34" s="98" t="s">
        <v>216</v>
      </c>
      <c r="D34" s="97" t="s">
        <v>217</v>
      </c>
      <c r="E34" s="91"/>
      <c r="F34" s="91"/>
      <c r="G34" s="91"/>
      <c r="H34" s="91"/>
      <c r="I34" s="91"/>
      <c r="J34" s="91"/>
      <c r="K34" s="91"/>
      <c r="L34" s="91"/>
      <c r="M34" s="91"/>
    </row>
    <row r="35" spans="2:13" s="59" customFormat="1" ht="15" customHeight="1">
      <c r="B35" s="95" t="s">
        <v>218</v>
      </c>
      <c r="C35" s="98" t="s">
        <v>219</v>
      </c>
      <c r="D35" s="97" t="s">
        <v>220</v>
      </c>
      <c r="E35" s="91"/>
      <c r="F35" s="91"/>
      <c r="G35" s="91"/>
      <c r="H35" s="91"/>
      <c r="I35" s="91"/>
      <c r="J35" s="91"/>
      <c r="K35" s="91"/>
      <c r="L35" s="91"/>
      <c r="M35" s="91"/>
    </row>
    <row r="36" spans="2:13" s="59" customFormat="1" ht="15" customHeight="1">
      <c r="B36" s="99" t="s">
        <v>221</v>
      </c>
      <c r="C36" s="100" t="s">
        <v>222</v>
      </c>
      <c r="D36" s="101" t="s">
        <v>223</v>
      </c>
      <c r="E36" s="113"/>
      <c r="F36" s="113"/>
      <c r="G36" s="113"/>
      <c r="H36" s="113"/>
      <c r="I36" s="113"/>
      <c r="J36" s="113"/>
      <c r="K36" s="113"/>
      <c r="L36" s="113"/>
      <c r="M36" s="113"/>
    </row>
    <row r="37" spans="2:13" s="59" customFormat="1" ht="15" customHeight="1">
      <c r="B37" s="95" t="s">
        <v>224</v>
      </c>
      <c r="C37" s="100" t="s">
        <v>225</v>
      </c>
      <c r="D37" s="102" t="s">
        <v>226</v>
      </c>
      <c r="E37" s="91"/>
      <c r="F37" s="91"/>
      <c r="G37" s="91"/>
      <c r="H37" s="91"/>
      <c r="I37" s="91"/>
      <c r="J37" s="91"/>
      <c r="K37" s="91"/>
      <c r="L37" s="91"/>
      <c r="M37" s="91"/>
    </row>
    <row r="38" spans="2:13" s="59" customFormat="1" ht="15" customHeight="1">
      <c r="B38" s="95" t="s">
        <v>224</v>
      </c>
      <c r="C38" s="100" t="s">
        <v>227</v>
      </c>
      <c r="D38" s="102" t="s">
        <v>228</v>
      </c>
      <c r="E38" s="91"/>
      <c r="F38" s="91"/>
      <c r="G38" s="91"/>
      <c r="H38" s="91"/>
      <c r="I38" s="91"/>
      <c r="J38" s="91"/>
      <c r="K38" s="91"/>
      <c r="L38" s="91"/>
      <c r="M38" s="91"/>
    </row>
    <row r="39" spans="2:13" s="59" customFormat="1" ht="15" customHeight="1">
      <c r="B39" s="103" t="s">
        <v>224</v>
      </c>
      <c r="C39" s="104" t="s">
        <v>229</v>
      </c>
      <c r="D39" s="105" t="s">
        <v>296</v>
      </c>
      <c r="E39" s="512"/>
      <c r="F39" s="512"/>
      <c r="G39" s="512"/>
      <c r="H39" s="512"/>
      <c r="I39" s="512"/>
      <c r="J39" s="512"/>
      <c r="K39" s="512"/>
      <c r="L39" s="512"/>
      <c r="M39" s="512"/>
    </row>
    <row r="40" spans="2:13" s="59" customFormat="1" ht="15" customHeight="1">
      <c r="B40" s="103" t="s">
        <v>230</v>
      </c>
      <c r="C40" s="104" t="s">
        <v>297</v>
      </c>
      <c r="D40" s="614" t="s">
        <v>298</v>
      </c>
      <c r="E40" s="512"/>
      <c r="F40" s="512"/>
      <c r="G40" s="512"/>
      <c r="H40" s="512"/>
      <c r="I40" s="512"/>
      <c r="J40" s="512"/>
      <c r="K40" s="512"/>
      <c r="L40" s="512"/>
      <c r="M40" s="512"/>
    </row>
    <row r="41" spans="2:13" s="59" customFormat="1" ht="15" customHeight="1">
      <c r="B41" s="103" t="s">
        <v>230</v>
      </c>
      <c r="C41" s="104" t="s">
        <v>231</v>
      </c>
      <c r="D41" s="105" t="s">
        <v>232</v>
      </c>
      <c r="E41" s="91"/>
      <c r="F41" s="91"/>
      <c r="G41" s="91"/>
      <c r="H41" s="91"/>
      <c r="I41" s="91"/>
      <c r="J41" s="91"/>
      <c r="K41" s="91"/>
      <c r="L41" s="91"/>
      <c r="M41" s="91"/>
    </row>
    <row r="42" spans="2:13" s="59" customFormat="1" ht="15" customHeight="1">
      <c r="B42" s="99" t="s">
        <v>249</v>
      </c>
      <c r="C42" s="100" t="s">
        <v>250</v>
      </c>
      <c r="D42" s="615" t="s">
        <v>251</v>
      </c>
      <c r="E42" s="91"/>
      <c r="F42" s="91"/>
      <c r="G42" s="91"/>
      <c r="H42" s="91"/>
      <c r="I42" s="91"/>
      <c r="J42" s="91"/>
      <c r="K42" s="91"/>
      <c r="L42" s="91"/>
      <c r="M42" s="91"/>
    </row>
    <row r="43" spans="2:13" s="59" customFormat="1" ht="15" customHeight="1">
      <c r="B43" s="106" t="s">
        <v>299</v>
      </c>
      <c r="C43" s="107" t="s">
        <v>300</v>
      </c>
      <c r="D43" s="616" t="s">
        <v>301</v>
      </c>
      <c r="E43" s="91"/>
      <c r="F43" s="91"/>
      <c r="G43" s="91"/>
      <c r="H43" s="91"/>
      <c r="I43" s="91"/>
      <c r="J43" s="91"/>
      <c r="K43" s="91"/>
      <c r="L43" s="91"/>
      <c r="M43" s="91"/>
    </row>
    <row r="44" spans="2:13" s="59" customFormat="1" ht="15"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</row>
    <row r="45" spans="2:13" ht="5.25" customHeight="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</row>
    <row r="46" spans="2:13" ht="18.75" customHeight="1">
      <c r="B46" s="62" t="s">
        <v>169</v>
      </c>
      <c r="C46" s="69"/>
      <c r="D46" s="69"/>
      <c r="E46" s="69"/>
      <c r="F46" s="69"/>
      <c r="G46" s="108"/>
      <c r="H46" s="69"/>
      <c r="I46" s="69"/>
      <c r="J46" s="69"/>
      <c r="K46" s="69"/>
      <c r="L46" s="69"/>
      <c r="M46" s="69"/>
    </row>
    <row r="47" spans="2:13" s="110" customFormat="1" ht="20.25" customHeight="1">
      <c r="B47" s="111" t="s">
        <v>292</v>
      </c>
    </row>
    <row r="48" spans="2:13" ht="20.25" customHeight="1">
      <c r="B48" s="25" t="s">
        <v>163</v>
      </c>
    </row>
    <row r="49" ht="15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</sheetData>
  <sheetProtection algorithmName="SHA-512" hashValue="aeYCo6sAQv1e533pOlMReJ0WDSYBpI49mwJbGpwlBaKYu5NjaP99QMHW6RsDnc1JY5Ay15wLzIymTOwvDYwvIg==" saltValue="PajPnaDnRech8gSJ7ioHnw==" spinCount="100000" sheet="1" objects="1" scenarios="1"/>
  <mergeCells count="6">
    <mergeCell ref="B28:D28"/>
    <mergeCell ref="B5:M12"/>
    <mergeCell ref="B15:M18"/>
    <mergeCell ref="B19:M22"/>
    <mergeCell ref="B23:M24"/>
    <mergeCell ref="B26:M26"/>
  </mergeCells>
  <hyperlinks>
    <hyperlink ref="B1" location="Indice!A1" display="Voltar ao Índice"/>
    <hyperlink ref="B13" r:id="rId1"/>
    <hyperlink ref="B48" r:id="rId2"/>
    <hyperlink ref="B47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3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42578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186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278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278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278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3470</v>
      </c>
      <c r="D10" s="292">
        <v>804</v>
      </c>
      <c r="E10" s="293">
        <v>4274</v>
      </c>
      <c r="F10" s="292">
        <v>4580</v>
      </c>
      <c r="G10" s="292">
        <v>1018</v>
      </c>
      <c r="H10" s="293">
        <v>5598</v>
      </c>
      <c r="I10" s="292">
        <v>2907</v>
      </c>
      <c r="J10" s="292">
        <v>1645</v>
      </c>
      <c r="K10" s="293">
        <v>4552</v>
      </c>
      <c r="L10" s="292">
        <v>7367</v>
      </c>
      <c r="M10" s="292">
        <v>4464</v>
      </c>
      <c r="N10" s="293">
        <v>11831</v>
      </c>
      <c r="O10" s="292">
        <v>700</v>
      </c>
      <c r="P10" s="292">
        <v>892</v>
      </c>
      <c r="Q10" s="293">
        <v>1592</v>
      </c>
      <c r="R10" s="292">
        <v>5673</v>
      </c>
      <c r="S10" s="292">
        <v>7123</v>
      </c>
      <c r="T10" s="293">
        <v>12796</v>
      </c>
      <c r="U10" s="292">
        <v>601</v>
      </c>
      <c r="V10" s="292">
        <v>611</v>
      </c>
      <c r="W10" s="293">
        <v>1212</v>
      </c>
      <c r="X10" s="292">
        <v>37</v>
      </c>
      <c r="Y10" s="292">
        <v>17</v>
      </c>
      <c r="Z10" s="292">
        <v>54</v>
      </c>
      <c r="AA10" s="294">
        <v>25335</v>
      </c>
      <c r="AB10" s="292">
        <v>16574</v>
      </c>
      <c r="AC10" s="293">
        <v>41909</v>
      </c>
      <c r="AD10" s="295">
        <v>19.21</v>
      </c>
      <c r="AE10" s="296">
        <v>4.3499999999999996</v>
      </c>
      <c r="AF10" s="297">
        <v>23.56</v>
      </c>
      <c r="AG10" s="295">
        <v>24.52</v>
      </c>
      <c r="AH10" s="296">
        <v>14.58</v>
      </c>
      <c r="AI10" s="297">
        <v>39.090000000000003</v>
      </c>
      <c r="AJ10" s="295">
        <v>16.73</v>
      </c>
      <c r="AK10" s="296">
        <v>20.62</v>
      </c>
      <c r="AL10" s="297">
        <v>37.35</v>
      </c>
      <c r="AM10" s="295">
        <v>100</v>
      </c>
      <c r="AN10" s="298"/>
      <c r="AO10" s="292">
        <v>1149</v>
      </c>
      <c r="AP10" s="292">
        <v>105</v>
      </c>
      <c r="AQ10" s="293">
        <v>1254</v>
      </c>
      <c r="AR10" s="292">
        <v>393</v>
      </c>
      <c r="AS10" s="292">
        <v>53</v>
      </c>
      <c r="AT10" s="293">
        <v>446</v>
      </c>
      <c r="AU10" s="292">
        <v>4</v>
      </c>
      <c r="AV10" s="292">
        <v>1</v>
      </c>
      <c r="AW10" s="293">
        <v>5</v>
      </c>
      <c r="AX10" s="292">
        <v>243</v>
      </c>
      <c r="AY10" s="292">
        <v>90</v>
      </c>
      <c r="AZ10" s="293">
        <v>333</v>
      </c>
      <c r="BA10" s="292">
        <v>10</v>
      </c>
      <c r="BB10" s="292">
        <v>2</v>
      </c>
      <c r="BC10" s="293">
        <v>12</v>
      </c>
      <c r="BD10" s="292">
        <v>144</v>
      </c>
      <c r="BE10" s="292">
        <v>76</v>
      </c>
      <c r="BF10" s="293">
        <v>220</v>
      </c>
      <c r="BG10" s="292">
        <v>9</v>
      </c>
      <c r="BH10" s="292">
        <v>0</v>
      </c>
      <c r="BI10" s="293">
        <v>9</v>
      </c>
      <c r="BJ10" s="292">
        <v>0</v>
      </c>
      <c r="BK10" s="292">
        <v>0</v>
      </c>
      <c r="BL10" s="292">
        <v>0</v>
      </c>
      <c r="BM10" s="294">
        <v>1952</v>
      </c>
      <c r="BN10" s="292">
        <v>327</v>
      </c>
      <c r="BO10" s="293">
        <v>2279</v>
      </c>
      <c r="BP10" s="295">
        <v>67.66</v>
      </c>
      <c r="BQ10" s="296">
        <v>6.93</v>
      </c>
      <c r="BR10" s="297">
        <v>74.59</v>
      </c>
      <c r="BS10" s="295">
        <v>10.84</v>
      </c>
      <c r="BT10" s="296">
        <v>3.99</v>
      </c>
      <c r="BU10" s="297">
        <v>14.83</v>
      </c>
      <c r="BV10" s="295">
        <v>7.15</v>
      </c>
      <c r="BW10" s="296">
        <v>3.42</v>
      </c>
      <c r="BX10" s="297">
        <v>10.57</v>
      </c>
      <c r="BY10" s="295">
        <v>99.990000000000009</v>
      </c>
      <c r="BZ10" s="298"/>
      <c r="CA10" s="292">
        <v>4388</v>
      </c>
      <c r="CB10" s="292">
        <v>700</v>
      </c>
      <c r="CC10" s="293">
        <v>5088</v>
      </c>
      <c r="CD10" s="292">
        <v>2540</v>
      </c>
      <c r="CE10" s="292">
        <v>623</v>
      </c>
      <c r="CF10" s="293">
        <v>3163</v>
      </c>
      <c r="CG10" s="292">
        <v>235</v>
      </c>
      <c r="CH10" s="292">
        <v>203</v>
      </c>
      <c r="CI10" s="293">
        <v>438</v>
      </c>
      <c r="CJ10" s="292">
        <v>1838</v>
      </c>
      <c r="CK10" s="292">
        <v>1352</v>
      </c>
      <c r="CL10" s="293">
        <v>3190</v>
      </c>
      <c r="CM10" s="292">
        <v>87</v>
      </c>
      <c r="CN10" s="292">
        <v>73</v>
      </c>
      <c r="CO10" s="293">
        <v>160</v>
      </c>
      <c r="CP10" s="292">
        <v>922</v>
      </c>
      <c r="CQ10" s="292">
        <v>1166</v>
      </c>
      <c r="CR10" s="293">
        <v>2088</v>
      </c>
      <c r="CS10" s="292">
        <v>73</v>
      </c>
      <c r="CT10" s="292">
        <v>88</v>
      </c>
      <c r="CU10" s="293">
        <v>161</v>
      </c>
      <c r="CV10" s="292">
        <v>18</v>
      </c>
      <c r="CW10" s="292">
        <v>4</v>
      </c>
      <c r="CX10" s="292">
        <v>22</v>
      </c>
      <c r="CY10" s="294">
        <v>10101</v>
      </c>
      <c r="CZ10" s="292">
        <v>4209</v>
      </c>
      <c r="DA10" s="293">
        <v>14310</v>
      </c>
      <c r="DB10" s="295">
        <v>48.41</v>
      </c>
      <c r="DC10" s="296">
        <v>9.25</v>
      </c>
      <c r="DD10" s="297">
        <v>57.66</v>
      </c>
      <c r="DE10" s="295">
        <v>14.49</v>
      </c>
      <c r="DF10" s="296">
        <v>10.87</v>
      </c>
      <c r="DG10" s="297">
        <v>25.35</v>
      </c>
      <c r="DH10" s="295">
        <v>7.69</v>
      </c>
      <c r="DI10" s="296">
        <v>9.3000000000000007</v>
      </c>
      <c r="DJ10" s="297">
        <v>16.989999999999998</v>
      </c>
      <c r="DK10" s="295">
        <v>99.999999999999986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3</v>
      </c>
      <c r="G11" s="301">
        <v>0</v>
      </c>
      <c r="H11" s="302">
        <v>3</v>
      </c>
      <c r="I11" s="301">
        <v>0</v>
      </c>
      <c r="J11" s="301">
        <v>0</v>
      </c>
      <c r="K11" s="301">
        <v>0</v>
      </c>
      <c r="L11" s="310">
        <v>17</v>
      </c>
      <c r="M11" s="301">
        <v>0</v>
      </c>
      <c r="N11" s="302">
        <v>17</v>
      </c>
      <c r="O11" s="301">
        <v>1</v>
      </c>
      <c r="P11" s="301">
        <v>2</v>
      </c>
      <c r="Q11" s="301">
        <v>3</v>
      </c>
      <c r="R11" s="310">
        <v>187</v>
      </c>
      <c r="S11" s="301">
        <v>45</v>
      </c>
      <c r="T11" s="302">
        <v>232</v>
      </c>
      <c r="U11" s="301">
        <v>29</v>
      </c>
      <c r="V11" s="301">
        <v>5</v>
      </c>
      <c r="W11" s="301">
        <v>34</v>
      </c>
      <c r="X11" s="310">
        <v>17</v>
      </c>
      <c r="Y11" s="301">
        <v>1</v>
      </c>
      <c r="Z11" s="301">
        <v>18</v>
      </c>
      <c r="AA11" s="303">
        <v>254</v>
      </c>
      <c r="AB11" s="304">
        <v>53</v>
      </c>
      <c r="AC11" s="305">
        <v>307</v>
      </c>
      <c r="AD11" s="306">
        <v>0.98</v>
      </c>
      <c r="AE11" s="307">
        <v>0</v>
      </c>
      <c r="AF11" s="308">
        <v>0.98</v>
      </c>
      <c r="AG11" s="306">
        <v>5.54</v>
      </c>
      <c r="AH11" s="307">
        <v>0</v>
      </c>
      <c r="AI11" s="308">
        <v>5.54</v>
      </c>
      <c r="AJ11" s="307">
        <v>76.22</v>
      </c>
      <c r="AK11" s="307">
        <v>17.260000000000002</v>
      </c>
      <c r="AL11" s="308">
        <v>93.49</v>
      </c>
      <c r="AM11" s="309">
        <v>100.00999999999999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1</v>
      </c>
      <c r="AY11" s="301">
        <v>0</v>
      </c>
      <c r="AZ11" s="302">
        <v>1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10</v>
      </c>
      <c r="BN11" s="304">
        <v>3</v>
      </c>
      <c r="BO11" s="305">
        <v>13</v>
      </c>
      <c r="BP11" s="306">
        <v>0</v>
      </c>
      <c r="BQ11" s="307">
        <v>0</v>
      </c>
      <c r="BR11" s="308">
        <v>0</v>
      </c>
      <c r="BS11" s="306">
        <v>7.69</v>
      </c>
      <c r="BT11" s="307">
        <v>0</v>
      </c>
      <c r="BU11" s="308">
        <v>7.69</v>
      </c>
      <c r="BV11" s="307">
        <v>69.23</v>
      </c>
      <c r="BW11" s="307">
        <v>23.08</v>
      </c>
      <c r="BX11" s="308">
        <v>92.31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1</v>
      </c>
      <c r="CE11" s="301">
        <v>0</v>
      </c>
      <c r="CF11" s="302">
        <v>1</v>
      </c>
      <c r="CG11" s="301">
        <v>0</v>
      </c>
      <c r="CH11" s="301">
        <v>0</v>
      </c>
      <c r="CI11" s="301">
        <v>0</v>
      </c>
      <c r="CJ11" s="310">
        <v>10</v>
      </c>
      <c r="CK11" s="301">
        <v>1</v>
      </c>
      <c r="CL11" s="302">
        <v>11</v>
      </c>
      <c r="CM11" s="301">
        <v>4</v>
      </c>
      <c r="CN11" s="301">
        <v>0</v>
      </c>
      <c r="CO11" s="301">
        <v>4</v>
      </c>
      <c r="CP11" s="310">
        <v>93</v>
      </c>
      <c r="CQ11" s="301">
        <v>28</v>
      </c>
      <c r="CR11" s="302">
        <v>121</v>
      </c>
      <c r="CS11" s="301">
        <v>9</v>
      </c>
      <c r="CT11" s="301">
        <v>4</v>
      </c>
      <c r="CU11" s="301">
        <v>13</v>
      </c>
      <c r="CV11" s="310">
        <v>4</v>
      </c>
      <c r="CW11" s="301">
        <v>0</v>
      </c>
      <c r="CX11" s="301">
        <v>4</v>
      </c>
      <c r="CY11" s="303">
        <v>121</v>
      </c>
      <c r="CZ11" s="304">
        <v>33</v>
      </c>
      <c r="DA11" s="305">
        <v>154</v>
      </c>
      <c r="DB11" s="306">
        <v>0.65</v>
      </c>
      <c r="DC11" s="307">
        <v>0</v>
      </c>
      <c r="DD11" s="308">
        <v>0.65</v>
      </c>
      <c r="DE11" s="306">
        <v>6.49</v>
      </c>
      <c r="DF11" s="307">
        <v>0.65</v>
      </c>
      <c r="DG11" s="308">
        <v>7.14</v>
      </c>
      <c r="DH11" s="307">
        <v>71.430000000000007</v>
      </c>
      <c r="DI11" s="307">
        <v>20.78</v>
      </c>
      <c r="DJ11" s="308">
        <v>92.21</v>
      </c>
      <c r="DK11" s="309">
        <v>100</v>
      </c>
    </row>
    <row r="12" spans="1:115" ht="16.5">
      <c r="A12" s="284"/>
      <c r="B12" s="300" t="s">
        <v>22</v>
      </c>
      <c r="C12" s="301">
        <v>31</v>
      </c>
      <c r="D12" s="301">
        <v>8</v>
      </c>
      <c r="E12" s="301">
        <v>39</v>
      </c>
      <c r="F12" s="310">
        <v>117</v>
      </c>
      <c r="G12" s="301">
        <v>23</v>
      </c>
      <c r="H12" s="302">
        <v>140</v>
      </c>
      <c r="I12" s="301">
        <v>55</v>
      </c>
      <c r="J12" s="301">
        <v>14</v>
      </c>
      <c r="K12" s="301">
        <v>69</v>
      </c>
      <c r="L12" s="310">
        <v>605</v>
      </c>
      <c r="M12" s="301">
        <v>171</v>
      </c>
      <c r="N12" s="302">
        <v>776</v>
      </c>
      <c r="O12" s="301">
        <v>137</v>
      </c>
      <c r="P12" s="301">
        <v>86</v>
      </c>
      <c r="Q12" s="301">
        <v>223</v>
      </c>
      <c r="R12" s="310">
        <v>1148</v>
      </c>
      <c r="S12" s="301">
        <v>746</v>
      </c>
      <c r="T12" s="302">
        <v>1894</v>
      </c>
      <c r="U12" s="301">
        <v>135</v>
      </c>
      <c r="V12" s="301">
        <v>95</v>
      </c>
      <c r="W12" s="301">
        <v>230</v>
      </c>
      <c r="X12" s="310">
        <v>8</v>
      </c>
      <c r="Y12" s="301">
        <v>6</v>
      </c>
      <c r="Z12" s="301">
        <v>14</v>
      </c>
      <c r="AA12" s="303">
        <v>2236</v>
      </c>
      <c r="AB12" s="304">
        <v>1149</v>
      </c>
      <c r="AC12" s="305">
        <v>3385</v>
      </c>
      <c r="AD12" s="306">
        <v>4.37</v>
      </c>
      <c r="AE12" s="307">
        <v>0.92</v>
      </c>
      <c r="AF12" s="308">
        <v>5.29</v>
      </c>
      <c r="AG12" s="306">
        <v>19.5</v>
      </c>
      <c r="AH12" s="307">
        <v>5.47</v>
      </c>
      <c r="AI12" s="308">
        <v>24.96</v>
      </c>
      <c r="AJ12" s="307">
        <v>42.19</v>
      </c>
      <c r="AK12" s="307">
        <v>27.56</v>
      </c>
      <c r="AL12" s="308">
        <v>69.75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17</v>
      </c>
      <c r="BE12" s="301">
        <v>10</v>
      </c>
      <c r="BF12" s="302">
        <v>27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24</v>
      </c>
      <c r="BN12" s="304">
        <v>10</v>
      </c>
      <c r="BO12" s="305">
        <v>34</v>
      </c>
      <c r="BP12" s="306">
        <v>2.94</v>
      </c>
      <c r="BQ12" s="307">
        <v>0</v>
      </c>
      <c r="BR12" s="308">
        <v>2.94</v>
      </c>
      <c r="BS12" s="306">
        <v>14.71</v>
      </c>
      <c r="BT12" s="307">
        <v>0</v>
      </c>
      <c r="BU12" s="308">
        <v>14.71</v>
      </c>
      <c r="BV12" s="307">
        <v>52.94</v>
      </c>
      <c r="BW12" s="307">
        <v>29.41</v>
      </c>
      <c r="BX12" s="308">
        <v>82.35</v>
      </c>
      <c r="BY12" s="309">
        <v>100</v>
      </c>
      <c r="BZ12" s="311"/>
      <c r="CA12" s="301">
        <v>6</v>
      </c>
      <c r="CB12" s="301">
        <v>0</v>
      </c>
      <c r="CC12" s="301">
        <v>6</v>
      </c>
      <c r="CD12" s="310">
        <v>11</v>
      </c>
      <c r="CE12" s="301">
        <v>1</v>
      </c>
      <c r="CF12" s="302">
        <v>12</v>
      </c>
      <c r="CG12" s="301">
        <v>1</v>
      </c>
      <c r="CH12" s="301">
        <v>1</v>
      </c>
      <c r="CI12" s="301">
        <v>2</v>
      </c>
      <c r="CJ12" s="310">
        <v>18</v>
      </c>
      <c r="CK12" s="301">
        <v>3</v>
      </c>
      <c r="CL12" s="302">
        <v>21</v>
      </c>
      <c r="CM12" s="301">
        <v>17</v>
      </c>
      <c r="CN12" s="301">
        <v>6</v>
      </c>
      <c r="CO12" s="301">
        <v>23</v>
      </c>
      <c r="CP12" s="310">
        <v>178</v>
      </c>
      <c r="CQ12" s="301">
        <v>157</v>
      </c>
      <c r="CR12" s="302">
        <v>335</v>
      </c>
      <c r="CS12" s="301">
        <v>10</v>
      </c>
      <c r="CT12" s="301">
        <v>10</v>
      </c>
      <c r="CU12" s="301">
        <v>20</v>
      </c>
      <c r="CV12" s="310">
        <v>1</v>
      </c>
      <c r="CW12" s="301">
        <v>1</v>
      </c>
      <c r="CX12" s="301">
        <v>2</v>
      </c>
      <c r="CY12" s="303">
        <v>242</v>
      </c>
      <c r="CZ12" s="304">
        <v>179</v>
      </c>
      <c r="DA12" s="305">
        <v>421</v>
      </c>
      <c r="DB12" s="306">
        <v>4.04</v>
      </c>
      <c r="DC12" s="307">
        <v>0.24</v>
      </c>
      <c r="DD12" s="308">
        <v>4.28</v>
      </c>
      <c r="DE12" s="306">
        <v>4.51</v>
      </c>
      <c r="DF12" s="307">
        <v>0.95</v>
      </c>
      <c r="DG12" s="308">
        <v>5.46</v>
      </c>
      <c r="DH12" s="307">
        <v>48.93</v>
      </c>
      <c r="DI12" s="307">
        <v>41.33</v>
      </c>
      <c r="DJ12" s="308">
        <v>90.26</v>
      </c>
      <c r="DK12" s="309">
        <v>100</v>
      </c>
    </row>
    <row r="13" spans="1:115" ht="16.5">
      <c r="A13" s="284"/>
      <c r="B13" s="300" t="s">
        <v>23</v>
      </c>
      <c r="C13" s="301">
        <v>36</v>
      </c>
      <c r="D13" s="301">
        <v>1</v>
      </c>
      <c r="E13" s="301">
        <v>37</v>
      </c>
      <c r="F13" s="310">
        <v>83</v>
      </c>
      <c r="G13" s="301">
        <v>27</v>
      </c>
      <c r="H13" s="302">
        <v>110</v>
      </c>
      <c r="I13" s="301">
        <v>455</v>
      </c>
      <c r="J13" s="301">
        <v>23</v>
      </c>
      <c r="K13" s="301">
        <v>478</v>
      </c>
      <c r="L13" s="310">
        <v>500</v>
      </c>
      <c r="M13" s="301">
        <v>194</v>
      </c>
      <c r="N13" s="302">
        <v>694</v>
      </c>
      <c r="O13" s="301">
        <v>137</v>
      </c>
      <c r="P13" s="301">
        <v>89</v>
      </c>
      <c r="Q13" s="301">
        <v>226</v>
      </c>
      <c r="R13" s="310">
        <v>1826</v>
      </c>
      <c r="S13" s="301">
        <v>1685</v>
      </c>
      <c r="T13" s="302">
        <v>3511</v>
      </c>
      <c r="U13" s="301">
        <v>154</v>
      </c>
      <c r="V13" s="301">
        <v>142</v>
      </c>
      <c r="W13" s="301">
        <v>296</v>
      </c>
      <c r="X13" s="310">
        <v>9</v>
      </c>
      <c r="Y13" s="301">
        <v>6</v>
      </c>
      <c r="Z13" s="301">
        <v>15</v>
      </c>
      <c r="AA13" s="303">
        <v>3200</v>
      </c>
      <c r="AB13" s="304">
        <v>2167</v>
      </c>
      <c r="AC13" s="305">
        <v>5367</v>
      </c>
      <c r="AD13" s="306">
        <v>2.2200000000000002</v>
      </c>
      <c r="AE13" s="307">
        <v>0.52</v>
      </c>
      <c r="AF13" s="308">
        <v>2.74</v>
      </c>
      <c r="AG13" s="306">
        <v>17.79</v>
      </c>
      <c r="AH13" s="307">
        <v>4.04</v>
      </c>
      <c r="AI13" s="308">
        <v>21.84</v>
      </c>
      <c r="AJ13" s="307">
        <v>39.61</v>
      </c>
      <c r="AK13" s="307">
        <v>35.81</v>
      </c>
      <c r="AL13" s="308">
        <v>75.42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4</v>
      </c>
      <c r="AY13" s="301">
        <v>0</v>
      </c>
      <c r="AZ13" s="302">
        <v>4</v>
      </c>
      <c r="BA13" s="301">
        <v>10</v>
      </c>
      <c r="BB13" s="301">
        <v>1</v>
      </c>
      <c r="BC13" s="301">
        <v>11</v>
      </c>
      <c r="BD13" s="310">
        <v>99</v>
      </c>
      <c r="BE13" s="301">
        <v>49</v>
      </c>
      <c r="BF13" s="302">
        <v>148</v>
      </c>
      <c r="BG13" s="301">
        <v>8</v>
      </c>
      <c r="BH13" s="301">
        <v>0</v>
      </c>
      <c r="BI13" s="301">
        <v>8</v>
      </c>
      <c r="BJ13" s="310">
        <v>0</v>
      </c>
      <c r="BK13" s="301">
        <v>0</v>
      </c>
      <c r="BL13" s="301">
        <v>0</v>
      </c>
      <c r="BM13" s="303">
        <v>121</v>
      </c>
      <c r="BN13" s="304">
        <v>52</v>
      </c>
      <c r="BO13" s="305">
        <v>173</v>
      </c>
      <c r="BP13" s="306">
        <v>0</v>
      </c>
      <c r="BQ13" s="307">
        <v>0.57999999999999996</v>
      </c>
      <c r="BR13" s="308">
        <v>0.57999999999999996</v>
      </c>
      <c r="BS13" s="306">
        <v>2.31</v>
      </c>
      <c r="BT13" s="307">
        <v>0.57999999999999996</v>
      </c>
      <c r="BU13" s="308">
        <v>2.89</v>
      </c>
      <c r="BV13" s="307">
        <v>67.63</v>
      </c>
      <c r="BW13" s="307">
        <v>28.9</v>
      </c>
      <c r="BX13" s="308">
        <v>96.53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2</v>
      </c>
      <c r="CE13" s="301">
        <v>2</v>
      </c>
      <c r="CF13" s="302">
        <v>4</v>
      </c>
      <c r="CG13" s="301">
        <v>2</v>
      </c>
      <c r="CH13" s="301">
        <v>2</v>
      </c>
      <c r="CI13" s="301">
        <v>4</v>
      </c>
      <c r="CJ13" s="310">
        <v>15</v>
      </c>
      <c r="CK13" s="301">
        <v>7</v>
      </c>
      <c r="CL13" s="302">
        <v>22</v>
      </c>
      <c r="CM13" s="301">
        <v>22</v>
      </c>
      <c r="CN13" s="301">
        <v>32</v>
      </c>
      <c r="CO13" s="301">
        <v>54</v>
      </c>
      <c r="CP13" s="310">
        <v>450</v>
      </c>
      <c r="CQ13" s="301">
        <v>658</v>
      </c>
      <c r="CR13" s="302">
        <v>1108</v>
      </c>
      <c r="CS13" s="301">
        <v>32</v>
      </c>
      <c r="CT13" s="301">
        <v>61</v>
      </c>
      <c r="CU13" s="301">
        <v>93</v>
      </c>
      <c r="CV13" s="310">
        <v>2</v>
      </c>
      <c r="CW13" s="301">
        <v>1</v>
      </c>
      <c r="CX13" s="301">
        <v>3</v>
      </c>
      <c r="CY13" s="303">
        <v>525</v>
      </c>
      <c r="CZ13" s="304">
        <v>763</v>
      </c>
      <c r="DA13" s="305">
        <v>1288</v>
      </c>
      <c r="DB13" s="306">
        <v>0.16</v>
      </c>
      <c r="DC13" s="307">
        <v>0.16</v>
      </c>
      <c r="DD13" s="308">
        <v>0.31</v>
      </c>
      <c r="DE13" s="306">
        <v>1.32</v>
      </c>
      <c r="DF13" s="307">
        <v>0.7</v>
      </c>
      <c r="DG13" s="308">
        <v>2.02</v>
      </c>
      <c r="DH13" s="307">
        <v>39.29</v>
      </c>
      <c r="DI13" s="307">
        <v>58.39</v>
      </c>
      <c r="DJ13" s="308">
        <v>97.67</v>
      </c>
      <c r="DK13" s="309">
        <v>100</v>
      </c>
    </row>
    <row r="14" spans="1:115" ht="16.5">
      <c r="A14" s="284"/>
      <c r="B14" s="300" t="s">
        <v>282</v>
      </c>
      <c r="C14" s="301">
        <v>377</v>
      </c>
      <c r="D14" s="301">
        <v>146</v>
      </c>
      <c r="E14" s="301">
        <v>523</v>
      </c>
      <c r="F14" s="310">
        <v>725</v>
      </c>
      <c r="G14" s="301">
        <v>537</v>
      </c>
      <c r="H14" s="302">
        <v>1262</v>
      </c>
      <c r="I14" s="301">
        <v>1113</v>
      </c>
      <c r="J14" s="301">
        <v>1440</v>
      </c>
      <c r="K14" s="301">
        <v>2553</v>
      </c>
      <c r="L14" s="310">
        <v>3415</v>
      </c>
      <c r="M14" s="301">
        <v>3542</v>
      </c>
      <c r="N14" s="302">
        <v>6957</v>
      </c>
      <c r="O14" s="301">
        <v>366</v>
      </c>
      <c r="P14" s="301">
        <v>687</v>
      </c>
      <c r="Q14" s="301">
        <v>1053</v>
      </c>
      <c r="R14" s="310">
        <v>2201</v>
      </c>
      <c r="S14" s="301">
        <v>4418</v>
      </c>
      <c r="T14" s="302">
        <v>6619</v>
      </c>
      <c r="U14" s="301">
        <v>267</v>
      </c>
      <c r="V14" s="301">
        <v>359</v>
      </c>
      <c r="W14" s="301">
        <v>626</v>
      </c>
      <c r="X14" s="310">
        <v>3</v>
      </c>
      <c r="Y14" s="301">
        <v>4</v>
      </c>
      <c r="Z14" s="301">
        <v>7</v>
      </c>
      <c r="AA14" s="303">
        <v>8467</v>
      </c>
      <c r="AB14" s="304">
        <v>11133</v>
      </c>
      <c r="AC14" s="305">
        <v>19600</v>
      </c>
      <c r="AD14" s="306">
        <v>5.62</v>
      </c>
      <c r="AE14" s="307">
        <v>3.48</v>
      </c>
      <c r="AF14" s="308">
        <v>9.11</v>
      </c>
      <c r="AG14" s="306">
        <v>23.1</v>
      </c>
      <c r="AH14" s="307">
        <v>25.42</v>
      </c>
      <c r="AI14" s="308">
        <v>48.52</v>
      </c>
      <c r="AJ14" s="307">
        <v>14.47</v>
      </c>
      <c r="AK14" s="307">
        <v>27.9</v>
      </c>
      <c r="AL14" s="308">
        <v>42.37</v>
      </c>
      <c r="AM14" s="309">
        <v>100</v>
      </c>
      <c r="AN14" s="311"/>
      <c r="AO14" s="301">
        <v>76</v>
      </c>
      <c r="AP14" s="301">
        <v>13</v>
      </c>
      <c r="AQ14" s="301">
        <v>89</v>
      </c>
      <c r="AR14" s="310">
        <v>93</v>
      </c>
      <c r="AS14" s="301">
        <v>20</v>
      </c>
      <c r="AT14" s="302">
        <v>113</v>
      </c>
      <c r="AU14" s="301">
        <v>3</v>
      </c>
      <c r="AV14" s="301">
        <v>0</v>
      </c>
      <c r="AW14" s="301">
        <v>3</v>
      </c>
      <c r="AX14" s="310">
        <v>124</v>
      </c>
      <c r="AY14" s="301">
        <v>70</v>
      </c>
      <c r="AZ14" s="302">
        <v>194</v>
      </c>
      <c r="BA14" s="301">
        <v>0</v>
      </c>
      <c r="BB14" s="301">
        <v>1</v>
      </c>
      <c r="BC14" s="301">
        <v>1</v>
      </c>
      <c r="BD14" s="310">
        <v>14</v>
      </c>
      <c r="BE14" s="301">
        <v>12</v>
      </c>
      <c r="BF14" s="302">
        <v>26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310</v>
      </c>
      <c r="BN14" s="304">
        <v>116</v>
      </c>
      <c r="BO14" s="305">
        <v>426</v>
      </c>
      <c r="BP14" s="306">
        <v>39.67</v>
      </c>
      <c r="BQ14" s="307">
        <v>7.75</v>
      </c>
      <c r="BR14" s="308">
        <v>47.42</v>
      </c>
      <c r="BS14" s="306">
        <v>29.81</v>
      </c>
      <c r="BT14" s="307">
        <v>16.43</v>
      </c>
      <c r="BU14" s="308">
        <v>46.24</v>
      </c>
      <c r="BV14" s="307">
        <v>3.29</v>
      </c>
      <c r="BW14" s="307">
        <v>3.05</v>
      </c>
      <c r="BX14" s="308">
        <v>6.34</v>
      </c>
      <c r="BY14" s="309">
        <v>100</v>
      </c>
      <c r="BZ14" s="311"/>
      <c r="CA14" s="301">
        <v>65</v>
      </c>
      <c r="CB14" s="301">
        <v>28</v>
      </c>
      <c r="CC14" s="301">
        <v>93</v>
      </c>
      <c r="CD14" s="310">
        <v>215</v>
      </c>
      <c r="CE14" s="301">
        <v>239</v>
      </c>
      <c r="CF14" s="302">
        <v>454</v>
      </c>
      <c r="CG14" s="301">
        <v>80</v>
      </c>
      <c r="CH14" s="301">
        <v>161</v>
      </c>
      <c r="CI14" s="301">
        <v>241</v>
      </c>
      <c r="CJ14" s="310">
        <v>635</v>
      </c>
      <c r="CK14" s="301">
        <v>1033</v>
      </c>
      <c r="CL14" s="302">
        <v>1668</v>
      </c>
      <c r="CM14" s="301">
        <v>21</v>
      </c>
      <c r="CN14" s="301">
        <v>28</v>
      </c>
      <c r="CO14" s="301">
        <v>49</v>
      </c>
      <c r="CP14" s="310">
        <v>107</v>
      </c>
      <c r="CQ14" s="301">
        <v>256</v>
      </c>
      <c r="CR14" s="302">
        <v>363</v>
      </c>
      <c r="CS14" s="301">
        <v>14</v>
      </c>
      <c r="CT14" s="301">
        <v>9</v>
      </c>
      <c r="CU14" s="301">
        <v>23</v>
      </c>
      <c r="CV14" s="310">
        <v>0</v>
      </c>
      <c r="CW14" s="301">
        <v>0</v>
      </c>
      <c r="CX14" s="301">
        <v>0</v>
      </c>
      <c r="CY14" s="303">
        <v>1137</v>
      </c>
      <c r="CZ14" s="304">
        <v>1754</v>
      </c>
      <c r="DA14" s="305">
        <v>2891</v>
      </c>
      <c r="DB14" s="306">
        <v>9.69</v>
      </c>
      <c r="DC14" s="307">
        <v>9.24</v>
      </c>
      <c r="DD14" s="308">
        <v>18.920000000000002</v>
      </c>
      <c r="DE14" s="306">
        <v>24.73</v>
      </c>
      <c r="DF14" s="307">
        <v>41.3</v>
      </c>
      <c r="DG14" s="308">
        <v>66.03</v>
      </c>
      <c r="DH14" s="307">
        <v>4.91</v>
      </c>
      <c r="DI14" s="307">
        <v>10.130000000000001</v>
      </c>
      <c r="DJ14" s="308">
        <v>15.05</v>
      </c>
      <c r="DK14" s="309">
        <v>100</v>
      </c>
    </row>
    <row r="15" spans="1:115" ht="16.5">
      <c r="A15" s="284"/>
      <c r="B15" s="300" t="s">
        <v>283</v>
      </c>
      <c r="C15" s="301">
        <v>3014</v>
      </c>
      <c r="D15" s="301">
        <v>648</v>
      </c>
      <c r="E15" s="301">
        <v>3662</v>
      </c>
      <c r="F15" s="310">
        <v>3617</v>
      </c>
      <c r="G15" s="301">
        <v>420</v>
      </c>
      <c r="H15" s="302">
        <v>4037</v>
      </c>
      <c r="I15" s="301">
        <v>1235</v>
      </c>
      <c r="J15" s="301">
        <v>145</v>
      </c>
      <c r="K15" s="301">
        <v>1380</v>
      </c>
      <c r="L15" s="310">
        <v>2642</v>
      </c>
      <c r="M15" s="301">
        <v>503</v>
      </c>
      <c r="N15" s="302">
        <v>3145</v>
      </c>
      <c r="O15" s="301">
        <v>42</v>
      </c>
      <c r="P15" s="301">
        <v>9</v>
      </c>
      <c r="Q15" s="301">
        <v>51</v>
      </c>
      <c r="R15" s="310">
        <v>112</v>
      </c>
      <c r="S15" s="301">
        <v>67</v>
      </c>
      <c r="T15" s="302">
        <v>179</v>
      </c>
      <c r="U15" s="301">
        <v>4</v>
      </c>
      <c r="V15" s="301">
        <v>0</v>
      </c>
      <c r="W15" s="301">
        <v>4</v>
      </c>
      <c r="X15" s="310">
        <v>0</v>
      </c>
      <c r="Y15" s="301">
        <v>0</v>
      </c>
      <c r="Z15" s="301">
        <v>0</v>
      </c>
      <c r="AA15" s="303">
        <v>10666</v>
      </c>
      <c r="AB15" s="304">
        <v>1792</v>
      </c>
      <c r="AC15" s="305">
        <v>12458</v>
      </c>
      <c r="AD15" s="306">
        <v>53.23</v>
      </c>
      <c r="AE15" s="307">
        <v>8.57</v>
      </c>
      <c r="AF15" s="308">
        <v>61.8</v>
      </c>
      <c r="AG15" s="306">
        <v>31.12</v>
      </c>
      <c r="AH15" s="307">
        <v>5.2</v>
      </c>
      <c r="AI15" s="308">
        <v>36.32</v>
      </c>
      <c r="AJ15" s="307">
        <v>1.27</v>
      </c>
      <c r="AK15" s="307">
        <v>0.61</v>
      </c>
      <c r="AL15" s="308">
        <v>1.88</v>
      </c>
      <c r="AM15" s="309">
        <v>100</v>
      </c>
      <c r="AN15" s="311"/>
      <c r="AO15" s="301">
        <v>1073</v>
      </c>
      <c r="AP15" s="301">
        <v>92</v>
      </c>
      <c r="AQ15" s="301">
        <v>1165</v>
      </c>
      <c r="AR15" s="310">
        <v>299</v>
      </c>
      <c r="AS15" s="301">
        <v>32</v>
      </c>
      <c r="AT15" s="302">
        <v>331</v>
      </c>
      <c r="AU15" s="301">
        <v>1</v>
      </c>
      <c r="AV15" s="301">
        <v>0</v>
      </c>
      <c r="AW15" s="301">
        <v>1</v>
      </c>
      <c r="AX15" s="310">
        <v>109</v>
      </c>
      <c r="AY15" s="301">
        <v>20</v>
      </c>
      <c r="AZ15" s="302">
        <v>129</v>
      </c>
      <c r="BA15" s="301">
        <v>0</v>
      </c>
      <c r="BB15" s="301">
        <v>0</v>
      </c>
      <c r="BC15" s="301">
        <v>0</v>
      </c>
      <c r="BD15" s="310">
        <v>4</v>
      </c>
      <c r="BE15" s="301">
        <v>2</v>
      </c>
      <c r="BF15" s="302">
        <v>6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1486</v>
      </c>
      <c r="BN15" s="304">
        <v>146</v>
      </c>
      <c r="BO15" s="305">
        <v>1632</v>
      </c>
      <c r="BP15" s="306">
        <v>84.07</v>
      </c>
      <c r="BQ15" s="307">
        <v>7.6</v>
      </c>
      <c r="BR15" s="308">
        <v>91.67</v>
      </c>
      <c r="BS15" s="306">
        <v>6.74</v>
      </c>
      <c r="BT15" s="307">
        <v>1.23</v>
      </c>
      <c r="BU15" s="308">
        <v>7.97</v>
      </c>
      <c r="BV15" s="307">
        <v>0.25</v>
      </c>
      <c r="BW15" s="307">
        <v>0.12</v>
      </c>
      <c r="BX15" s="308">
        <v>0.37</v>
      </c>
      <c r="BY15" s="309">
        <v>100.01</v>
      </c>
      <c r="BZ15" s="311"/>
      <c r="CA15" s="301">
        <v>4311</v>
      </c>
      <c r="CB15" s="301">
        <v>672</v>
      </c>
      <c r="CC15" s="301">
        <v>4983</v>
      </c>
      <c r="CD15" s="310">
        <v>2307</v>
      </c>
      <c r="CE15" s="301">
        <v>380</v>
      </c>
      <c r="CF15" s="302">
        <v>2687</v>
      </c>
      <c r="CG15" s="301">
        <v>141</v>
      </c>
      <c r="CH15" s="301">
        <v>33</v>
      </c>
      <c r="CI15" s="301">
        <v>174</v>
      </c>
      <c r="CJ15" s="310">
        <v>1087</v>
      </c>
      <c r="CK15" s="301">
        <v>294</v>
      </c>
      <c r="CL15" s="302">
        <v>1381</v>
      </c>
      <c r="CM15" s="301">
        <v>5</v>
      </c>
      <c r="CN15" s="301">
        <v>3</v>
      </c>
      <c r="CO15" s="301">
        <v>8</v>
      </c>
      <c r="CP15" s="310">
        <v>47</v>
      </c>
      <c r="CQ15" s="301">
        <v>38</v>
      </c>
      <c r="CR15" s="302">
        <v>85</v>
      </c>
      <c r="CS15" s="301">
        <v>2</v>
      </c>
      <c r="CT15" s="301">
        <v>2</v>
      </c>
      <c r="CU15" s="301">
        <v>4</v>
      </c>
      <c r="CV15" s="310">
        <v>2</v>
      </c>
      <c r="CW15" s="301">
        <v>0</v>
      </c>
      <c r="CX15" s="301">
        <v>2</v>
      </c>
      <c r="CY15" s="303">
        <v>7902</v>
      </c>
      <c r="CZ15" s="304">
        <v>1422</v>
      </c>
      <c r="DA15" s="305">
        <v>9324</v>
      </c>
      <c r="DB15" s="306">
        <v>70.98</v>
      </c>
      <c r="DC15" s="307">
        <v>11.28</v>
      </c>
      <c r="DD15" s="308">
        <v>82.26</v>
      </c>
      <c r="DE15" s="306">
        <v>13.17</v>
      </c>
      <c r="DF15" s="307">
        <v>3.51</v>
      </c>
      <c r="DG15" s="308">
        <v>16.68</v>
      </c>
      <c r="DH15" s="307">
        <v>0.6</v>
      </c>
      <c r="DI15" s="307">
        <v>0.46</v>
      </c>
      <c r="DJ15" s="308">
        <v>1.06</v>
      </c>
      <c r="DK15" s="309">
        <v>100</v>
      </c>
    </row>
    <row r="16" spans="1:115" ht="16.5">
      <c r="A16" s="284"/>
      <c r="B16" s="300" t="s">
        <v>24</v>
      </c>
      <c r="C16" s="301">
        <v>11</v>
      </c>
      <c r="D16" s="301">
        <v>0</v>
      </c>
      <c r="E16" s="301">
        <v>11</v>
      </c>
      <c r="F16" s="310">
        <v>34</v>
      </c>
      <c r="G16" s="301">
        <v>6</v>
      </c>
      <c r="H16" s="302">
        <v>40</v>
      </c>
      <c r="I16" s="301">
        <v>49</v>
      </c>
      <c r="J16" s="301">
        <v>18</v>
      </c>
      <c r="K16" s="301">
        <v>67</v>
      </c>
      <c r="L16" s="310">
        <v>174</v>
      </c>
      <c r="M16" s="301">
        <v>49</v>
      </c>
      <c r="N16" s="302">
        <v>223</v>
      </c>
      <c r="O16" s="301">
        <v>16</v>
      </c>
      <c r="P16" s="301">
        <v>10</v>
      </c>
      <c r="Q16" s="301">
        <v>26</v>
      </c>
      <c r="R16" s="310">
        <v>184</v>
      </c>
      <c r="S16" s="301">
        <v>125</v>
      </c>
      <c r="T16" s="302">
        <v>309</v>
      </c>
      <c r="U16" s="301">
        <v>11</v>
      </c>
      <c r="V16" s="301">
        <v>7</v>
      </c>
      <c r="W16" s="301">
        <v>18</v>
      </c>
      <c r="X16" s="310">
        <v>0</v>
      </c>
      <c r="Y16" s="301">
        <v>0</v>
      </c>
      <c r="Z16" s="301">
        <v>0</v>
      </c>
      <c r="AA16" s="303">
        <v>479</v>
      </c>
      <c r="AB16" s="304">
        <v>215</v>
      </c>
      <c r="AC16" s="305">
        <v>694</v>
      </c>
      <c r="AD16" s="306">
        <v>6.48</v>
      </c>
      <c r="AE16" s="307">
        <v>0.86</v>
      </c>
      <c r="AF16" s="308">
        <v>7.35</v>
      </c>
      <c r="AG16" s="306">
        <v>32.130000000000003</v>
      </c>
      <c r="AH16" s="307">
        <v>9.65</v>
      </c>
      <c r="AI16" s="308">
        <v>41.79</v>
      </c>
      <c r="AJ16" s="307">
        <v>30.4</v>
      </c>
      <c r="AK16" s="307">
        <v>20.46</v>
      </c>
      <c r="AL16" s="308">
        <v>50.86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1</v>
      </c>
      <c r="CB16" s="301">
        <v>0</v>
      </c>
      <c r="CC16" s="301">
        <v>1</v>
      </c>
      <c r="CD16" s="310">
        <v>4</v>
      </c>
      <c r="CE16" s="301">
        <v>1</v>
      </c>
      <c r="CF16" s="302">
        <v>5</v>
      </c>
      <c r="CG16" s="301">
        <v>11</v>
      </c>
      <c r="CH16" s="301">
        <v>6</v>
      </c>
      <c r="CI16" s="301">
        <v>17</v>
      </c>
      <c r="CJ16" s="310">
        <v>73</v>
      </c>
      <c r="CK16" s="301">
        <v>14</v>
      </c>
      <c r="CL16" s="302">
        <v>87</v>
      </c>
      <c r="CM16" s="301">
        <v>18</v>
      </c>
      <c r="CN16" s="301">
        <v>4</v>
      </c>
      <c r="CO16" s="301">
        <v>22</v>
      </c>
      <c r="CP16" s="310">
        <v>43</v>
      </c>
      <c r="CQ16" s="301">
        <v>22</v>
      </c>
      <c r="CR16" s="302">
        <v>65</v>
      </c>
      <c r="CS16" s="301">
        <v>1</v>
      </c>
      <c r="CT16" s="301">
        <v>0</v>
      </c>
      <c r="CU16" s="301">
        <v>1</v>
      </c>
      <c r="CV16" s="310">
        <v>0</v>
      </c>
      <c r="CW16" s="301">
        <v>0</v>
      </c>
      <c r="CX16" s="301">
        <v>0</v>
      </c>
      <c r="CY16" s="303">
        <v>151</v>
      </c>
      <c r="CZ16" s="304">
        <v>47</v>
      </c>
      <c r="DA16" s="305">
        <v>198</v>
      </c>
      <c r="DB16" s="306">
        <v>2.5299999999999998</v>
      </c>
      <c r="DC16" s="307">
        <v>0.51</v>
      </c>
      <c r="DD16" s="308">
        <v>3.03</v>
      </c>
      <c r="DE16" s="306">
        <v>42.42</v>
      </c>
      <c r="DF16" s="307">
        <v>10.1</v>
      </c>
      <c r="DG16" s="308">
        <v>52.53</v>
      </c>
      <c r="DH16" s="307">
        <v>31.31</v>
      </c>
      <c r="DI16" s="307">
        <v>13.13</v>
      </c>
      <c r="DJ16" s="308">
        <v>44.44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6</v>
      </c>
      <c r="CR17" s="302">
        <v>9</v>
      </c>
      <c r="CS17" s="301">
        <v>5</v>
      </c>
      <c r="CT17" s="301">
        <v>2</v>
      </c>
      <c r="CU17" s="301">
        <v>7</v>
      </c>
      <c r="CV17" s="310">
        <v>9</v>
      </c>
      <c r="CW17" s="301">
        <v>2</v>
      </c>
      <c r="CX17" s="301">
        <v>11</v>
      </c>
      <c r="CY17" s="303">
        <v>17</v>
      </c>
      <c r="CZ17" s="304">
        <v>10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62.96</v>
      </c>
      <c r="DI17" s="307">
        <v>37.04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14</v>
      </c>
      <c r="M18" s="301">
        <v>1</v>
      </c>
      <c r="N18" s="302">
        <v>15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60.87</v>
      </c>
      <c r="AH18" s="307">
        <v>4.3499999999999996</v>
      </c>
      <c r="AI18" s="308">
        <v>65.22</v>
      </c>
      <c r="AJ18" s="307">
        <v>17.39</v>
      </c>
      <c r="AK18" s="307">
        <v>13.04</v>
      </c>
      <c r="AL18" s="308">
        <v>30.43</v>
      </c>
      <c r="AM18" s="309">
        <v>100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9</v>
      </c>
      <c r="S19" s="301">
        <v>11</v>
      </c>
      <c r="T19" s="302">
        <v>20</v>
      </c>
      <c r="U19" s="301">
        <v>1</v>
      </c>
      <c r="V19" s="301">
        <v>2</v>
      </c>
      <c r="W19" s="301">
        <v>3</v>
      </c>
      <c r="X19" s="310">
        <v>0</v>
      </c>
      <c r="Y19" s="301">
        <v>0</v>
      </c>
      <c r="Z19" s="301">
        <v>0</v>
      </c>
      <c r="AA19" s="303">
        <v>10</v>
      </c>
      <c r="AB19" s="304">
        <v>13</v>
      </c>
      <c r="AC19" s="305">
        <v>23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43.48</v>
      </c>
      <c r="AK19" s="307">
        <v>56.52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7</v>
      </c>
      <c r="Q20" s="301">
        <v>7</v>
      </c>
      <c r="R20" s="310">
        <v>1</v>
      </c>
      <c r="S20" s="301">
        <v>11</v>
      </c>
      <c r="T20" s="302">
        <v>12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19</v>
      </c>
      <c r="AC20" s="305">
        <v>20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</v>
      </c>
      <c r="AK20" s="307">
        <v>95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0</v>
      </c>
      <c r="CQ20" s="301">
        <v>1</v>
      </c>
      <c r="CR20" s="302">
        <v>1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0</v>
      </c>
      <c r="CZ20" s="304">
        <v>1</v>
      </c>
      <c r="DA20" s="305">
        <v>1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0</v>
      </c>
      <c r="DI20" s="307">
        <v>100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0</v>
      </c>
      <c r="J21" s="301">
        <v>4</v>
      </c>
      <c r="K21" s="301">
        <v>4</v>
      </c>
      <c r="L21" s="310">
        <v>0</v>
      </c>
      <c r="M21" s="301">
        <v>3</v>
      </c>
      <c r="N21" s="302">
        <v>3</v>
      </c>
      <c r="O21" s="301">
        <v>0</v>
      </c>
      <c r="P21" s="301">
        <v>2</v>
      </c>
      <c r="Q21" s="301">
        <v>2</v>
      </c>
      <c r="R21" s="310">
        <v>2</v>
      </c>
      <c r="S21" s="301">
        <v>12</v>
      </c>
      <c r="T21" s="302">
        <v>14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2</v>
      </c>
      <c r="AB21" s="304">
        <v>27</v>
      </c>
      <c r="AC21" s="305">
        <v>29</v>
      </c>
      <c r="AD21" s="306">
        <v>0</v>
      </c>
      <c r="AE21" s="307">
        <v>20.69</v>
      </c>
      <c r="AF21" s="308">
        <v>20.69</v>
      </c>
      <c r="AG21" s="306">
        <v>0</v>
      </c>
      <c r="AH21" s="307">
        <v>24.14</v>
      </c>
      <c r="AI21" s="308">
        <v>24.14</v>
      </c>
      <c r="AJ21" s="307">
        <v>6.9</v>
      </c>
      <c r="AK21" s="307">
        <v>48.28</v>
      </c>
      <c r="AL21" s="308">
        <v>55.17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300" t="s">
        <v>30</v>
      </c>
      <c r="C22" s="301">
        <v>1</v>
      </c>
      <c r="D22" s="301">
        <v>0</v>
      </c>
      <c r="E22" s="301">
        <v>1</v>
      </c>
      <c r="F22" s="310">
        <v>0</v>
      </c>
      <c r="G22" s="301">
        <v>0</v>
      </c>
      <c r="H22" s="302">
        <v>0</v>
      </c>
      <c r="I22" s="301">
        <v>0</v>
      </c>
      <c r="J22" s="301">
        <v>1</v>
      </c>
      <c r="K22" s="301">
        <v>1</v>
      </c>
      <c r="L22" s="310">
        <v>0</v>
      </c>
      <c r="M22" s="301">
        <v>1</v>
      </c>
      <c r="N22" s="302">
        <v>1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1</v>
      </c>
      <c r="AB22" s="304">
        <v>2</v>
      </c>
      <c r="AC22" s="305">
        <v>3</v>
      </c>
      <c r="AD22" s="306">
        <v>33.33</v>
      </c>
      <c r="AE22" s="307">
        <v>0</v>
      </c>
      <c r="AF22" s="308">
        <v>33.33</v>
      </c>
      <c r="AG22" s="306">
        <v>0</v>
      </c>
      <c r="AH22" s="307">
        <v>66.67</v>
      </c>
      <c r="AI22" s="308">
        <v>66.67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0</v>
      </c>
      <c r="D23" s="312">
        <v>0</v>
      </c>
      <c r="E23" s="312">
        <v>0</v>
      </c>
      <c r="F23" s="321">
        <v>0</v>
      </c>
      <c r="G23" s="312">
        <v>0</v>
      </c>
      <c r="H23" s="313">
        <v>0</v>
      </c>
      <c r="I23" s="312">
        <v>0</v>
      </c>
      <c r="J23" s="312">
        <v>0</v>
      </c>
      <c r="K23" s="312">
        <v>0</v>
      </c>
      <c r="L23" s="321">
        <v>0</v>
      </c>
      <c r="M23" s="312">
        <v>0</v>
      </c>
      <c r="N23" s="313">
        <v>0</v>
      </c>
      <c r="O23" s="312">
        <v>0</v>
      </c>
      <c r="P23" s="312">
        <v>0</v>
      </c>
      <c r="Q23" s="312">
        <v>0</v>
      </c>
      <c r="R23" s="321">
        <v>0</v>
      </c>
      <c r="S23" s="312">
        <v>0</v>
      </c>
      <c r="T23" s="313">
        <v>0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0</v>
      </c>
      <c r="AB23" s="315">
        <v>0</v>
      </c>
      <c r="AC23" s="316">
        <v>0</v>
      </c>
      <c r="AD23" s="317" t="s">
        <v>25</v>
      </c>
      <c r="AE23" s="318" t="s">
        <v>25</v>
      </c>
      <c r="AF23" s="319" t="s">
        <v>25</v>
      </c>
      <c r="AG23" s="317" t="s">
        <v>25</v>
      </c>
      <c r="AH23" s="318" t="s">
        <v>25</v>
      </c>
      <c r="AI23" s="319" t="s">
        <v>25</v>
      </c>
      <c r="AJ23" s="318" t="s">
        <v>25</v>
      </c>
      <c r="AK23" s="318" t="s">
        <v>25</v>
      </c>
      <c r="AL23" s="319" t="s">
        <v>25</v>
      </c>
      <c r="AM23" s="320" t="s">
        <v>25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5</v>
      </c>
      <c r="CB23" s="312">
        <v>0</v>
      </c>
      <c r="CC23" s="312">
        <v>5</v>
      </c>
      <c r="CD23" s="321">
        <v>0</v>
      </c>
      <c r="CE23" s="312">
        <v>0</v>
      </c>
      <c r="CF23" s="313">
        <v>0</v>
      </c>
      <c r="CG23" s="312">
        <v>0</v>
      </c>
      <c r="CH23" s="312">
        <v>0</v>
      </c>
      <c r="CI23" s="312">
        <v>0</v>
      </c>
      <c r="CJ23" s="321">
        <v>0</v>
      </c>
      <c r="CK23" s="312">
        <v>0</v>
      </c>
      <c r="CL23" s="313">
        <v>0</v>
      </c>
      <c r="CM23" s="312">
        <v>0</v>
      </c>
      <c r="CN23" s="312">
        <v>0</v>
      </c>
      <c r="CO23" s="312">
        <v>0</v>
      </c>
      <c r="CP23" s="321">
        <v>0</v>
      </c>
      <c r="CQ23" s="312">
        <v>0</v>
      </c>
      <c r="CR23" s="313">
        <v>0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5</v>
      </c>
      <c r="CZ23" s="315">
        <v>0</v>
      </c>
      <c r="DA23" s="316">
        <v>5</v>
      </c>
      <c r="DB23" s="317">
        <v>100</v>
      </c>
      <c r="DC23" s="318">
        <v>0</v>
      </c>
      <c r="DD23" s="319">
        <v>100</v>
      </c>
      <c r="DE23" s="317">
        <v>0</v>
      </c>
      <c r="DF23" s="318">
        <v>0</v>
      </c>
      <c r="DG23" s="319">
        <v>0</v>
      </c>
      <c r="DH23" s="318">
        <v>0</v>
      </c>
      <c r="DI23" s="318">
        <v>0</v>
      </c>
      <c r="DJ23" s="319">
        <v>0</v>
      </c>
      <c r="DK23" s="320">
        <v>100</v>
      </c>
    </row>
    <row r="24" spans="1:115" s="322" customFormat="1" ht="17.25" thickTop="1">
      <c r="B24" s="407"/>
      <c r="D24"/>
      <c r="E24" s="324"/>
      <c r="F24" s="324"/>
      <c r="G24" s="324"/>
      <c r="AF24" s="325"/>
      <c r="AI24" s="325"/>
      <c r="AL24" s="325"/>
      <c r="AM24" s="325"/>
      <c r="BF24" s="324"/>
      <c r="BM24" s="325"/>
      <c r="BN24" s="325"/>
      <c r="BO24" s="325"/>
      <c r="BR24" s="325"/>
      <c r="BU24" s="325"/>
      <c r="BX24" s="325"/>
      <c r="BY24" s="325"/>
      <c r="CY24" s="325"/>
      <c r="CZ24" s="325"/>
      <c r="DA24" s="325"/>
      <c r="DD24" s="325"/>
      <c r="DG24" s="325"/>
      <c r="DJ24" s="325"/>
      <c r="DK24" s="325"/>
    </row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89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326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7" spans="2:115" ht="46.5" customHeight="1"/>
    <row r="43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BJ8:BL8"/>
    <mergeCell ref="CA5:DK5"/>
    <mergeCell ref="C6:AM6"/>
    <mergeCell ref="AO6:BY6"/>
    <mergeCell ref="CA6:DK6"/>
    <mergeCell ref="O8:Q8"/>
    <mergeCell ref="R8:T8"/>
    <mergeCell ref="U8:W8"/>
    <mergeCell ref="X8:Z8"/>
    <mergeCell ref="C7:H7"/>
    <mergeCell ref="CM7:CX7"/>
    <mergeCell ref="CY7:DA8"/>
    <mergeCell ref="DB7:DK7"/>
    <mergeCell ref="BV8:BX8"/>
    <mergeCell ref="BY8:BY9"/>
    <mergeCell ref="CA8:CC8"/>
    <mergeCell ref="CD8:CF8"/>
    <mergeCell ref="B27:P27"/>
    <mergeCell ref="B28:P28"/>
    <mergeCell ref="B29:Q29"/>
    <mergeCell ref="C5:AM5"/>
    <mergeCell ref="AO5:BY5"/>
    <mergeCell ref="AO7:AT7"/>
    <mergeCell ref="AU7:AZ7"/>
    <mergeCell ref="BA7:BL7"/>
    <mergeCell ref="BM7:BO8"/>
    <mergeCell ref="AO8:AQ8"/>
    <mergeCell ref="AR8:AT8"/>
    <mergeCell ref="AU8:AW8"/>
    <mergeCell ref="AX8:AZ8"/>
    <mergeCell ref="BP7:BY7"/>
    <mergeCell ref="C8:E8"/>
    <mergeCell ref="F8:H8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42578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187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279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279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279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3220</v>
      </c>
      <c r="D10" s="292">
        <v>752</v>
      </c>
      <c r="E10" s="293">
        <v>3972</v>
      </c>
      <c r="F10" s="292">
        <v>4159</v>
      </c>
      <c r="G10" s="292">
        <v>869</v>
      </c>
      <c r="H10" s="293">
        <v>5028</v>
      </c>
      <c r="I10" s="292">
        <v>2195</v>
      </c>
      <c r="J10" s="292">
        <v>1118</v>
      </c>
      <c r="K10" s="293">
        <v>3313</v>
      </c>
      <c r="L10" s="292">
        <v>6216</v>
      </c>
      <c r="M10" s="292">
        <v>3630</v>
      </c>
      <c r="N10" s="293">
        <v>9846</v>
      </c>
      <c r="O10" s="292">
        <v>763</v>
      </c>
      <c r="P10" s="292">
        <v>919</v>
      </c>
      <c r="Q10" s="293">
        <v>1682</v>
      </c>
      <c r="R10" s="292">
        <v>5081</v>
      </c>
      <c r="S10" s="292">
        <v>6241</v>
      </c>
      <c r="T10" s="293">
        <v>11322</v>
      </c>
      <c r="U10" s="292">
        <v>615</v>
      </c>
      <c r="V10" s="292">
        <v>619</v>
      </c>
      <c r="W10" s="293">
        <v>1234</v>
      </c>
      <c r="X10" s="292">
        <v>32</v>
      </c>
      <c r="Y10" s="292">
        <v>19</v>
      </c>
      <c r="Z10" s="292">
        <v>51</v>
      </c>
      <c r="AA10" s="294">
        <v>22281</v>
      </c>
      <c r="AB10" s="292">
        <v>14167</v>
      </c>
      <c r="AC10" s="293">
        <v>36448</v>
      </c>
      <c r="AD10" s="295">
        <v>20.25</v>
      </c>
      <c r="AE10" s="296">
        <v>4.45</v>
      </c>
      <c r="AF10" s="297">
        <v>24.69</v>
      </c>
      <c r="AG10" s="295">
        <v>23.08</v>
      </c>
      <c r="AH10" s="296">
        <v>13.03</v>
      </c>
      <c r="AI10" s="297">
        <v>36.1</v>
      </c>
      <c r="AJ10" s="295">
        <v>17.809999999999999</v>
      </c>
      <c r="AK10" s="296">
        <v>21.39</v>
      </c>
      <c r="AL10" s="297">
        <v>39.200000000000003</v>
      </c>
      <c r="AM10" s="295">
        <v>99.990000000000009</v>
      </c>
      <c r="AN10" s="298"/>
      <c r="AO10" s="292">
        <v>1150</v>
      </c>
      <c r="AP10" s="292">
        <v>114</v>
      </c>
      <c r="AQ10" s="293">
        <v>1264</v>
      </c>
      <c r="AR10" s="292">
        <v>404</v>
      </c>
      <c r="AS10" s="292">
        <v>54</v>
      </c>
      <c r="AT10" s="293">
        <v>458</v>
      </c>
      <c r="AU10" s="292">
        <v>5</v>
      </c>
      <c r="AV10" s="292">
        <v>1</v>
      </c>
      <c r="AW10" s="293">
        <v>6</v>
      </c>
      <c r="AX10" s="292">
        <v>246</v>
      </c>
      <c r="AY10" s="292">
        <v>91</v>
      </c>
      <c r="AZ10" s="293">
        <v>337</v>
      </c>
      <c r="BA10" s="292">
        <v>10</v>
      </c>
      <c r="BB10" s="292">
        <v>2</v>
      </c>
      <c r="BC10" s="293">
        <v>12</v>
      </c>
      <c r="BD10" s="292">
        <v>144</v>
      </c>
      <c r="BE10" s="292">
        <v>79</v>
      </c>
      <c r="BF10" s="293">
        <v>223</v>
      </c>
      <c r="BG10" s="292">
        <v>10</v>
      </c>
      <c r="BH10" s="292">
        <v>1</v>
      </c>
      <c r="BI10" s="293">
        <v>11</v>
      </c>
      <c r="BJ10" s="292">
        <v>0</v>
      </c>
      <c r="BK10" s="292">
        <v>0</v>
      </c>
      <c r="BL10" s="292">
        <v>0</v>
      </c>
      <c r="BM10" s="294">
        <v>1969</v>
      </c>
      <c r="BN10" s="292">
        <v>342</v>
      </c>
      <c r="BO10" s="293">
        <v>2311</v>
      </c>
      <c r="BP10" s="295">
        <v>67.239999999999995</v>
      </c>
      <c r="BQ10" s="296">
        <v>7.27</v>
      </c>
      <c r="BR10" s="297">
        <v>74.510000000000005</v>
      </c>
      <c r="BS10" s="295">
        <v>10.86</v>
      </c>
      <c r="BT10" s="296">
        <v>3.98</v>
      </c>
      <c r="BU10" s="297">
        <v>14.84</v>
      </c>
      <c r="BV10" s="295">
        <v>7.1</v>
      </c>
      <c r="BW10" s="296">
        <v>3.55</v>
      </c>
      <c r="BX10" s="297">
        <v>10.64</v>
      </c>
      <c r="BY10" s="295">
        <v>99.990000000000009</v>
      </c>
      <c r="BZ10" s="298"/>
      <c r="CA10" s="292">
        <v>4333</v>
      </c>
      <c r="CB10" s="292">
        <v>741</v>
      </c>
      <c r="CC10" s="293">
        <v>5074</v>
      </c>
      <c r="CD10" s="292">
        <v>2512</v>
      </c>
      <c r="CE10" s="292">
        <v>639</v>
      </c>
      <c r="CF10" s="293">
        <v>3151</v>
      </c>
      <c r="CG10" s="292">
        <v>248</v>
      </c>
      <c r="CH10" s="292">
        <v>259</v>
      </c>
      <c r="CI10" s="293">
        <v>507</v>
      </c>
      <c r="CJ10" s="292">
        <v>1860</v>
      </c>
      <c r="CK10" s="292">
        <v>1356</v>
      </c>
      <c r="CL10" s="293">
        <v>3216</v>
      </c>
      <c r="CM10" s="292">
        <v>94</v>
      </c>
      <c r="CN10" s="292">
        <v>103</v>
      </c>
      <c r="CO10" s="293">
        <v>197</v>
      </c>
      <c r="CP10" s="292">
        <v>937</v>
      </c>
      <c r="CQ10" s="292">
        <v>1176</v>
      </c>
      <c r="CR10" s="293">
        <v>2113</v>
      </c>
      <c r="CS10" s="292">
        <v>92</v>
      </c>
      <c r="CT10" s="292">
        <v>105</v>
      </c>
      <c r="CU10" s="293">
        <v>197</v>
      </c>
      <c r="CV10" s="292">
        <v>12</v>
      </c>
      <c r="CW10" s="292">
        <v>8</v>
      </c>
      <c r="CX10" s="292">
        <v>20</v>
      </c>
      <c r="CY10" s="294">
        <v>10088</v>
      </c>
      <c r="CZ10" s="292">
        <v>4387</v>
      </c>
      <c r="DA10" s="293">
        <v>14475</v>
      </c>
      <c r="DB10" s="295">
        <v>47.29</v>
      </c>
      <c r="DC10" s="296">
        <v>9.5299999999999994</v>
      </c>
      <c r="DD10" s="297">
        <v>56.82</v>
      </c>
      <c r="DE10" s="295">
        <v>14.56</v>
      </c>
      <c r="DF10" s="296">
        <v>11.16</v>
      </c>
      <c r="DG10" s="297">
        <v>25.72</v>
      </c>
      <c r="DH10" s="295">
        <v>7.84</v>
      </c>
      <c r="DI10" s="296">
        <v>9.6199999999999992</v>
      </c>
      <c r="DJ10" s="297">
        <v>17.46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3</v>
      </c>
      <c r="G11" s="301">
        <v>0</v>
      </c>
      <c r="H11" s="302">
        <v>3</v>
      </c>
      <c r="I11" s="301">
        <v>0</v>
      </c>
      <c r="J11" s="301">
        <v>0</v>
      </c>
      <c r="K11" s="301">
        <v>0</v>
      </c>
      <c r="L11" s="310">
        <v>13</v>
      </c>
      <c r="M11" s="301">
        <v>0</v>
      </c>
      <c r="N11" s="302">
        <v>13</v>
      </c>
      <c r="O11" s="301">
        <v>2</v>
      </c>
      <c r="P11" s="301">
        <v>2</v>
      </c>
      <c r="Q11" s="301">
        <v>4</v>
      </c>
      <c r="R11" s="310">
        <v>160</v>
      </c>
      <c r="S11" s="301">
        <v>45</v>
      </c>
      <c r="T11" s="302">
        <v>205</v>
      </c>
      <c r="U11" s="301">
        <v>25</v>
      </c>
      <c r="V11" s="301">
        <v>5</v>
      </c>
      <c r="W11" s="301">
        <v>30</v>
      </c>
      <c r="X11" s="310">
        <v>14</v>
      </c>
      <c r="Y11" s="301">
        <v>1</v>
      </c>
      <c r="Z11" s="301">
        <v>15</v>
      </c>
      <c r="AA11" s="303">
        <v>217</v>
      </c>
      <c r="AB11" s="304">
        <v>53</v>
      </c>
      <c r="AC11" s="305">
        <v>270</v>
      </c>
      <c r="AD11" s="306">
        <v>1.1100000000000001</v>
      </c>
      <c r="AE11" s="307">
        <v>0</v>
      </c>
      <c r="AF11" s="308">
        <v>1.1100000000000001</v>
      </c>
      <c r="AG11" s="306">
        <v>4.8099999999999996</v>
      </c>
      <c r="AH11" s="307">
        <v>0</v>
      </c>
      <c r="AI11" s="308">
        <v>4.8099999999999996</v>
      </c>
      <c r="AJ11" s="307">
        <v>74.44</v>
      </c>
      <c r="AK11" s="307">
        <v>19.63</v>
      </c>
      <c r="AL11" s="308">
        <v>94.07</v>
      </c>
      <c r="AM11" s="309">
        <v>99.99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1</v>
      </c>
      <c r="AY11" s="301">
        <v>0</v>
      </c>
      <c r="AZ11" s="302">
        <v>1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10</v>
      </c>
      <c r="BN11" s="304">
        <v>3</v>
      </c>
      <c r="BO11" s="305">
        <v>13</v>
      </c>
      <c r="BP11" s="306">
        <v>0</v>
      </c>
      <c r="BQ11" s="307">
        <v>0</v>
      </c>
      <c r="BR11" s="308">
        <v>0</v>
      </c>
      <c r="BS11" s="306">
        <v>7.69</v>
      </c>
      <c r="BT11" s="307">
        <v>0</v>
      </c>
      <c r="BU11" s="308">
        <v>7.69</v>
      </c>
      <c r="BV11" s="307">
        <v>69.23</v>
      </c>
      <c r="BW11" s="307">
        <v>23.08</v>
      </c>
      <c r="BX11" s="308">
        <v>92.31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2</v>
      </c>
      <c r="CE11" s="301">
        <v>0</v>
      </c>
      <c r="CF11" s="302">
        <v>2</v>
      </c>
      <c r="CG11" s="301">
        <v>0</v>
      </c>
      <c r="CH11" s="301">
        <v>0</v>
      </c>
      <c r="CI11" s="301">
        <v>0</v>
      </c>
      <c r="CJ11" s="310">
        <v>10</v>
      </c>
      <c r="CK11" s="301">
        <v>1</v>
      </c>
      <c r="CL11" s="302">
        <v>11</v>
      </c>
      <c r="CM11" s="301">
        <v>4</v>
      </c>
      <c r="CN11" s="301">
        <v>0</v>
      </c>
      <c r="CO11" s="301">
        <v>4</v>
      </c>
      <c r="CP11" s="310">
        <v>88</v>
      </c>
      <c r="CQ11" s="301">
        <v>27</v>
      </c>
      <c r="CR11" s="302">
        <v>115</v>
      </c>
      <c r="CS11" s="301">
        <v>12</v>
      </c>
      <c r="CT11" s="301">
        <v>4</v>
      </c>
      <c r="CU11" s="301">
        <v>16</v>
      </c>
      <c r="CV11" s="310">
        <v>1</v>
      </c>
      <c r="CW11" s="301">
        <v>0</v>
      </c>
      <c r="CX11" s="301">
        <v>1</v>
      </c>
      <c r="CY11" s="303">
        <v>117</v>
      </c>
      <c r="CZ11" s="304">
        <v>32</v>
      </c>
      <c r="DA11" s="305">
        <v>149</v>
      </c>
      <c r="DB11" s="306">
        <v>1.34</v>
      </c>
      <c r="DC11" s="307">
        <v>0</v>
      </c>
      <c r="DD11" s="308">
        <v>1.34</v>
      </c>
      <c r="DE11" s="306">
        <v>6.71</v>
      </c>
      <c r="DF11" s="307">
        <v>0.67</v>
      </c>
      <c r="DG11" s="308">
        <v>7.38</v>
      </c>
      <c r="DH11" s="307">
        <v>70.47</v>
      </c>
      <c r="DI11" s="307">
        <v>20.81</v>
      </c>
      <c r="DJ11" s="308">
        <v>91.28</v>
      </c>
      <c r="DK11" s="309">
        <v>100</v>
      </c>
    </row>
    <row r="12" spans="1:115" ht="16.5">
      <c r="A12" s="284"/>
      <c r="B12" s="300" t="s">
        <v>22</v>
      </c>
      <c r="C12" s="301">
        <v>15</v>
      </c>
      <c r="D12" s="301">
        <v>3</v>
      </c>
      <c r="E12" s="301">
        <v>18</v>
      </c>
      <c r="F12" s="310">
        <v>39</v>
      </c>
      <c r="G12" s="301">
        <v>14</v>
      </c>
      <c r="H12" s="302">
        <v>53</v>
      </c>
      <c r="I12" s="301">
        <v>11</v>
      </c>
      <c r="J12" s="301">
        <v>3</v>
      </c>
      <c r="K12" s="301">
        <v>14</v>
      </c>
      <c r="L12" s="310">
        <v>311</v>
      </c>
      <c r="M12" s="301">
        <v>98</v>
      </c>
      <c r="N12" s="302">
        <v>409</v>
      </c>
      <c r="O12" s="301">
        <v>144</v>
      </c>
      <c r="P12" s="301">
        <v>88</v>
      </c>
      <c r="Q12" s="301">
        <v>232</v>
      </c>
      <c r="R12" s="310">
        <v>944</v>
      </c>
      <c r="S12" s="301">
        <v>612</v>
      </c>
      <c r="T12" s="302">
        <v>1556</v>
      </c>
      <c r="U12" s="301">
        <v>139</v>
      </c>
      <c r="V12" s="301">
        <v>93</v>
      </c>
      <c r="W12" s="301">
        <v>232</v>
      </c>
      <c r="X12" s="310">
        <v>8</v>
      </c>
      <c r="Y12" s="301">
        <v>6</v>
      </c>
      <c r="Z12" s="301">
        <v>14</v>
      </c>
      <c r="AA12" s="303">
        <v>1611</v>
      </c>
      <c r="AB12" s="304">
        <v>917</v>
      </c>
      <c r="AC12" s="305">
        <v>2528</v>
      </c>
      <c r="AD12" s="306">
        <v>2.14</v>
      </c>
      <c r="AE12" s="307">
        <v>0.67</v>
      </c>
      <c r="AF12" s="308">
        <v>2.81</v>
      </c>
      <c r="AG12" s="306">
        <v>12.74</v>
      </c>
      <c r="AH12" s="307">
        <v>4</v>
      </c>
      <c r="AI12" s="308">
        <v>16.73</v>
      </c>
      <c r="AJ12" s="307">
        <v>48.85</v>
      </c>
      <c r="AK12" s="307">
        <v>31.61</v>
      </c>
      <c r="AL12" s="308">
        <v>80.459999999999994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17</v>
      </c>
      <c r="BE12" s="301">
        <v>11</v>
      </c>
      <c r="BF12" s="302">
        <v>28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24</v>
      </c>
      <c r="BN12" s="304">
        <v>11</v>
      </c>
      <c r="BO12" s="305">
        <v>35</v>
      </c>
      <c r="BP12" s="306">
        <v>2.86</v>
      </c>
      <c r="BQ12" s="307">
        <v>0</v>
      </c>
      <c r="BR12" s="308">
        <v>2.86</v>
      </c>
      <c r="BS12" s="306">
        <v>14.29</v>
      </c>
      <c r="BT12" s="307">
        <v>0</v>
      </c>
      <c r="BU12" s="308">
        <v>14.29</v>
      </c>
      <c r="BV12" s="307">
        <v>51.43</v>
      </c>
      <c r="BW12" s="307">
        <v>31.43</v>
      </c>
      <c r="BX12" s="308">
        <v>82.86</v>
      </c>
      <c r="BY12" s="309">
        <v>100.00999999999999</v>
      </c>
      <c r="BZ12" s="311"/>
      <c r="CA12" s="301">
        <v>7</v>
      </c>
      <c r="CB12" s="301">
        <v>0</v>
      </c>
      <c r="CC12" s="301">
        <v>7</v>
      </c>
      <c r="CD12" s="310">
        <v>10</v>
      </c>
      <c r="CE12" s="301">
        <v>1</v>
      </c>
      <c r="CF12" s="302">
        <v>11</v>
      </c>
      <c r="CG12" s="301">
        <v>1</v>
      </c>
      <c r="CH12" s="301">
        <v>1</v>
      </c>
      <c r="CI12" s="301">
        <v>2</v>
      </c>
      <c r="CJ12" s="310">
        <v>17</v>
      </c>
      <c r="CK12" s="301">
        <v>2</v>
      </c>
      <c r="CL12" s="302">
        <v>19</v>
      </c>
      <c r="CM12" s="301">
        <v>18</v>
      </c>
      <c r="CN12" s="301">
        <v>7</v>
      </c>
      <c r="CO12" s="301">
        <v>25</v>
      </c>
      <c r="CP12" s="310">
        <v>173</v>
      </c>
      <c r="CQ12" s="301">
        <v>163</v>
      </c>
      <c r="CR12" s="302">
        <v>336</v>
      </c>
      <c r="CS12" s="301">
        <v>12</v>
      </c>
      <c r="CT12" s="301">
        <v>17</v>
      </c>
      <c r="CU12" s="301">
        <v>29</v>
      </c>
      <c r="CV12" s="310">
        <v>1</v>
      </c>
      <c r="CW12" s="301">
        <v>1</v>
      </c>
      <c r="CX12" s="301">
        <v>2</v>
      </c>
      <c r="CY12" s="303">
        <v>239</v>
      </c>
      <c r="CZ12" s="304">
        <v>192</v>
      </c>
      <c r="DA12" s="305">
        <v>431</v>
      </c>
      <c r="DB12" s="306">
        <v>3.94</v>
      </c>
      <c r="DC12" s="307">
        <v>0.23</v>
      </c>
      <c r="DD12" s="308">
        <v>4.18</v>
      </c>
      <c r="DE12" s="306">
        <v>4.18</v>
      </c>
      <c r="DF12" s="307">
        <v>0.7</v>
      </c>
      <c r="DG12" s="308">
        <v>4.87</v>
      </c>
      <c r="DH12" s="307">
        <v>47.33</v>
      </c>
      <c r="DI12" s="307">
        <v>43.62</v>
      </c>
      <c r="DJ12" s="308">
        <v>90.95</v>
      </c>
      <c r="DK12" s="309">
        <v>100</v>
      </c>
    </row>
    <row r="13" spans="1:115" ht="16.5">
      <c r="A13" s="284"/>
      <c r="B13" s="300" t="s">
        <v>23</v>
      </c>
      <c r="C13" s="301">
        <v>30</v>
      </c>
      <c r="D13" s="301">
        <v>1</v>
      </c>
      <c r="E13" s="301">
        <v>31</v>
      </c>
      <c r="F13" s="310">
        <v>53</v>
      </c>
      <c r="G13" s="301">
        <v>18</v>
      </c>
      <c r="H13" s="302">
        <v>71</v>
      </c>
      <c r="I13" s="301">
        <v>467</v>
      </c>
      <c r="J13" s="301">
        <v>24</v>
      </c>
      <c r="K13" s="301">
        <v>491</v>
      </c>
      <c r="L13" s="310">
        <v>302</v>
      </c>
      <c r="M13" s="301">
        <v>80</v>
      </c>
      <c r="N13" s="302">
        <v>382</v>
      </c>
      <c r="O13" s="301">
        <v>114</v>
      </c>
      <c r="P13" s="301">
        <v>75</v>
      </c>
      <c r="Q13" s="301">
        <v>189</v>
      </c>
      <c r="R13" s="310">
        <v>1537</v>
      </c>
      <c r="S13" s="301">
        <v>1339</v>
      </c>
      <c r="T13" s="302">
        <v>2876</v>
      </c>
      <c r="U13" s="301">
        <v>152</v>
      </c>
      <c r="V13" s="301">
        <v>137</v>
      </c>
      <c r="W13" s="301">
        <v>289</v>
      </c>
      <c r="X13" s="310">
        <v>8</v>
      </c>
      <c r="Y13" s="301">
        <v>7</v>
      </c>
      <c r="Z13" s="301">
        <v>15</v>
      </c>
      <c r="AA13" s="303">
        <v>2663</v>
      </c>
      <c r="AB13" s="304">
        <v>1681</v>
      </c>
      <c r="AC13" s="305">
        <v>4344</v>
      </c>
      <c r="AD13" s="306">
        <v>1.91</v>
      </c>
      <c r="AE13" s="307">
        <v>0.44</v>
      </c>
      <c r="AF13" s="308">
        <v>2.35</v>
      </c>
      <c r="AG13" s="306">
        <v>17.7</v>
      </c>
      <c r="AH13" s="307">
        <v>2.39</v>
      </c>
      <c r="AI13" s="308">
        <v>20.100000000000001</v>
      </c>
      <c r="AJ13" s="307">
        <v>41.69</v>
      </c>
      <c r="AK13" s="307">
        <v>35.869999999999997</v>
      </c>
      <c r="AL13" s="308">
        <v>77.56</v>
      </c>
      <c r="AM13" s="309">
        <v>100.01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4</v>
      </c>
      <c r="AY13" s="301">
        <v>0</v>
      </c>
      <c r="AZ13" s="302">
        <v>4</v>
      </c>
      <c r="BA13" s="301">
        <v>10</v>
      </c>
      <c r="BB13" s="301">
        <v>1</v>
      </c>
      <c r="BC13" s="301">
        <v>11</v>
      </c>
      <c r="BD13" s="310">
        <v>99</v>
      </c>
      <c r="BE13" s="301">
        <v>50</v>
      </c>
      <c r="BF13" s="302">
        <v>149</v>
      </c>
      <c r="BG13" s="301">
        <v>9</v>
      </c>
      <c r="BH13" s="301">
        <v>1</v>
      </c>
      <c r="BI13" s="301">
        <v>10</v>
      </c>
      <c r="BJ13" s="310">
        <v>0</v>
      </c>
      <c r="BK13" s="301">
        <v>0</v>
      </c>
      <c r="BL13" s="301">
        <v>0</v>
      </c>
      <c r="BM13" s="303">
        <v>122</v>
      </c>
      <c r="BN13" s="304">
        <v>54</v>
      </c>
      <c r="BO13" s="305">
        <v>176</v>
      </c>
      <c r="BP13" s="306">
        <v>0</v>
      </c>
      <c r="BQ13" s="307">
        <v>0.56999999999999995</v>
      </c>
      <c r="BR13" s="308">
        <v>0.56999999999999995</v>
      </c>
      <c r="BS13" s="306">
        <v>2.27</v>
      </c>
      <c r="BT13" s="307">
        <v>0.56999999999999995</v>
      </c>
      <c r="BU13" s="308">
        <v>2.84</v>
      </c>
      <c r="BV13" s="307">
        <v>67.05</v>
      </c>
      <c r="BW13" s="307">
        <v>29.55</v>
      </c>
      <c r="BX13" s="308">
        <v>96.59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1</v>
      </c>
      <c r="CE13" s="301">
        <v>2</v>
      </c>
      <c r="CF13" s="302">
        <v>3</v>
      </c>
      <c r="CG13" s="301">
        <v>1</v>
      </c>
      <c r="CH13" s="301">
        <v>1</v>
      </c>
      <c r="CI13" s="301">
        <v>2</v>
      </c>
      <c r="CJ13" s="310">
        <v>12</v>
      </c>
      <c r="CK13" s="301">
        <v>6</v>
      </c>
      <c r="CL13" s="302">
        <v>18</v>
      </c>
      <c r="CM13" s="301">
        <v>18</v>
      </c>
      <c r="CN13" s="301">
        <v>27</v>
      </c>
      <c r="CO13" s="301">
        <v>45</v>
      </c>
      <c r="CP13" s="310">
        <v>447</v>
      </c>
      <c r="CQ13" s="301">
        <v>657</v>
      </c>
      <c r="CR13" s="302">
        <v>1104</v>
      </c>
      <c r="CS13" s="301">
        <v>43</v>
      </c>
      <c r="CT13" s="301">
        <v>66</v>
      </c>
      <c r="CU13" s="301">
        <v>109</v>
      </c>
      <c r="CV13" s="310">
        <v>1</v>
      </c>
      <c r="CW13" s="301">
        <v>3</v>
      </c>
      <c r="CX13" s="301">
        <v>4</v>
      </c>
      <c r="CY13" s="303">
        <v>523</v>
      </c>
      <c r="CZ13" s="304">
        <v>762</v>
      </c>
      <c r="DA13" s="305">
        <v>1285</v>
      </c>
      <c r="DB13" s="306">
        <v>0.08</v>
      </c>
      <c r="DC13" s="307">
        <v>0.16</v>
      </c>
      <c r="DD13" s="308">
        <v>0.23</v>
      </c>
      <c r="DE13" s="306">
        <v>1.01</v>
      </c>
      <c r="DF13" s="307">
        <v>0.54</v>
      </c>
      <c r="DG13" s="308">
        <v>1.56</v>
      </c>
      <c r="DH13" s="307">
        <v>39.61</v>
      </c>
      <c r="DI13" s="307">
        <v>58.6</v>
      </c>
      <c r="DJ13" s="308">
        <v>98.21</v>
      </c>
      <c r="DK13" s="309">
        <v>100</v>
      </c>
    </row>
    <row r="14" spans="1:115" ht="16.5">
      <c r="A14" s="284"/>
      <c r="B14" s="300" t="s">
        <v>282</v>
      </c>
      <c r="C14" s="301">
        <v>251</v>
      </c>
      <c r="D14" s="301">
        <v>86</v>
      </c>
      <c r="E14" s="301">
        <v>337</v>
      </c>
      <c r="F14" s="310">
        <v>498</v>
      </c>
      <c r="G14" s="301">
        <v>393</v>
      </c>
      <c r="H14" s="302">
        <v>891</v>
      </c>
      <c r="I14" s="301">
        <v>583</v>
      </c>
      <c r="J14" s="301">
        <v>977</v>
      </c>
      <c r="K14" s="301">
        <v>1560</v>
      </c>
      <c r="L14" s="310">
        <v>2756</v>
      </c>
      <c r="M14" s="301">
        <v>2860</v>
      </c>
      <c r="N14" s="302">
        <v>5616</v>
      </c>
      <c r="O14" s="301">
        <v>451</v>
      </c>
      <c r="P14" s="301">
        <v>730</v>
      </c>
      <c r="Q14" s="301">
        <v>1181</v>
      </c>
      <c r="R14" s="310">
        <v>2165</v>
      </c>
      <c r="S14" s="301">
        <v>4060</v>
      </c>
      <c r="T14" s="302">
        <v>6225</v>
      </c>
      <c r="U14" s="301">
        <v>283</v>
      </c>
      <c r="V14" s="301">
        <v>374</v>
      </c>
      <c r="W14" s="301">
        <v>657</v>
      </c>
      <c r="X14" s="310">
        <v>2</v>
      </c>
      <c r="Y14" s="301">
        <v>5</v>
      </c>
      <c r="Z14" s="301">
        <v>7</v>
      </c>
      <c r="AA14" s="303">
        <v>6989</v>
      </c>
      <c r="AB14" s="304">
        <v>9485</v>
      </c>
      <c r="AC14" s="305">
        <v>16474</v>
      </c>
      <c r="AD14" s="306">
        <v>4.55</v>
      </c>
      <c r="AE14" s="307">
        <v>2.91</v>
      </c>
      <c r="AF14" s="308">
        <v>7.45</v>
      </c>
      <c r="AG14" s="306">
        <v>20.27</v>
      </c>
      <c r="AH14" s="307">
        <v>23.29</v>
      </c>
      <c r="AI14" s="308">
        <v>43.56</v>
      </c>
      <c r="AJ14" s="307">
        <v>17.61</v>
      </c>
      <c r="AK14" s="307">
        <v>31.38</v>
      </c>
      <c r="AL14" s="308">
        <v>48.99</v>
      </c>
      <c r="AM14" s="309">
        <v>100</v>
      </c>
      <c r="AN14" s="311"/>
      <c r="AO14" s="301">
        <v>75</v>
      </c>
      <c r="AP14" s="301">
        <v>13</v>
      </c>
      <c r="AQ14" s="301">
        <v>88</v>
      </c>
      <c r="AR14" s="310">
        <v>93</v>
      </c>
      <c r="AS14" s="301">
        <v>19</v>
      </c>
      <c r="AT14" s="302">
        <v>112</v>
      </c>
      <c r="AU14" s="301">
        <v>3</v>
      </c>
      <c r="AV14" s="301">
        <v>0</v>
      </c>
      <c r="AW14" s="301">
        <v>3</v>
      </c>
      <c r="AX14" s="310">
        <v>126</v>
      </c>
      <c r="AY14" s="301">
        <v>70</v>
      </c>
      <c r="AZ14" s="302">
        <v>196</v>
      </c>
      <c r="BA14" s="301">
        <v>0</v>
      </c>
      <c r="BB14" s="301">
        <v>1</v>
      </c>
      <c r="BC14" s="301">
        <v>1</v>
      </c>
      <c r="BD14" s="310">
        <v>14</v>
      </c>
      <c r="BE14" s="301">
        <v>13</v>
      </c>
      <c r="BF14" s="302">
        <v>27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311</v>
      </c>
      <c r="BN14" s="304">
        <v>116</v>
      </c>
      <c r="BO14" s="305">
        <v>427</v>
      </c>
      <c r="BP14" s="306">
        <v>39.340000000000003</v>
      </c>
      <c r="BQ14" s="307">
        <v>7.49</v>
      </c>
      <c r="BR14" s="308">
        <v>46.84</v>
      </c>
      <c r="BS14" s="306">
        <v>30.21</v>
      </c>
      <c r="BT14" s="307">
        <v>16.39</v>
      </c>
      <c r="BU14" s="308">
        <v>46.6</v>
      </c>
      <c r="BV14" s="307">
        <v>3.28</v>
      </c>
      <c r="BW14" s="307">
        <v>3.28</v>
      </c>
      <c r="BX14" s="308">
        <v>6.56</v>
      </c>
      <c r="BY14" s="309">
        <v>100</v>
      </c>
      <c r="BZ14" s="311"/>
      <c r="CA14" s="301">
        <v>55</v>
      </c>
      <c r="CB14" s="301">
        <v>23</v>
      </c>
      <c r="CC14" s="301">
        <v>78</v>
      </c>
      <c r="CD14" s="310">
        <v>193</v>
      </c>
      <c r="CE14" s="301">
        <v>224</v>
      </c>
      <c r="CF14" s="302">
        <v>417</v>
      </c>
      <c r="CG14" s="301">
        <v>72</v>
      </c>
      <c r="CH14" s="301">
        <v>158</v>
      </c>
      <c r="CI14" s="301">
        <v>230</v>
      </c>
      <c r="CJ14" s="310">
        <v>622</v>
      </c>
      <c r="CK14" s="301">
        <v>1024</v>
      </c>
      <c r="CL14" s="302">
        <v>1646</v>
      </c>
      <c r="CM14" s="301">
        <v>27</v>
      </c>
      <c r="CN14" s="301">
        <v>46</v>
      </c>
      <c r="CO14" s="301">
        <v>73</v>
      </c>
      <c r="CP14" s="310">
        <v>115</v>
      </c>
      <c r="CQ14" s="301">
        <v>253</v>
      </c>
      <c r="CR14" s="302">
        <v>368</v>
      </c>
      <c r="CS14" s="301">
        <v>17</v>
      </c>
      <c r="CT14" s="301">
        <v>15</v>
      </c>
      <c r="CU14" s="301">
        <v>32</v>
      </c>
      <c r="CV14" s="310">
        <v>0</v>
      </c>
      <c r="CW14" s="301">
        <v>0</v>
      </c>
      <c r="CX14" s="301">
        <v>0</v>
      </c>
      <c r="CY14" s="303">
        <v>1101</v>
      </c>
      <c r="CZ14" s="304">
        <v>1743</v>
      </c>
      <c r="DA14" s="305">
        <v>2844</v>
      </c>
      <c r="DB14" s="306">
        <v>8.7200000000000006</v>
      </c>
      <c r="DC14" s="307">
        <v>8.68</v>
      </c>
      <c r="DD14" s="308">
        <v>17.41</v>
      </c>
      <c r="DE14" s="306">
        <v>24.4</v>
      </c>
      <c r="DF14" s="307">
        <v>41.56</v>
      </c>
      <c r="DG14" s="308">
        <v>65.959999999999994</v>
      </c>
      <c r="DH14" s="307">
        <v>5.59</v>
      </c>
      <c r="DI14" s="307">
        <v>11.04</v>
      </c>
      <c r="DJ14" s="308">
        <v>16.63</v>
      </c>
      <c r="DK14" s="309">
        <v>99.999999999999986</v>
      </c>
    </row>
    <row r="15" spans="1:115" ht="16.5">
      <c r="A15" s="284"/>
      <c r="B15" s="300" t="s">
        <v>283</v>
      </c>
      <c r="C15" s="301">
        <v>2921</v>
      </c>
      <c r="D15" s="301">
        <v>661</v>
      </c>
      <c r="E15" s="301">
        <v>3582</v>
      </c>
      <c r="F15" s="310">
        <v>3545</v>
      </c>
      <c r="G15" s="301">
        <v>435</v>
      </c>
      <c r="H15" s="302">
        <v>3980</v>
      </c>
      <c r="I15" s="301">
        <v>1084</v>
      </c>
      <c r="J15" s="301">
        <v>95</v>
      </c>
      <c r="K15" s="301">
        <v>1179</v>
      </c>
      <c r="L15" s="310">
        <v>2741</v>
      </c>
      <c r="M15" s="301">
        <v>565</v>
      </c>
      <c r="N15" s="302">
        <v>3306</v>
      </c>
      <c r="O15" s="301">
        <v>41</v>
      </c>
      <c r="P15" s="301">
        <v>9</v>
      </c>
      <c r="Q15" s="301">
        <v>50</v>
      </c>
      <c r="R15" s="310">
        <v>135</v>
      </c>
      <c r="S15" s="301">
        <v>81</v>
      </c>
      <c r="T15" s="302">
        <v>216</v>
      </c>
      <c r="U15" s="301">
        <v>5</v>
      </c>
      <c r="V15" s="301">
        <v>0</v>
      </c>
      <c r="W15" s="301">
        <v>5</v>
      </c>
      <c r="X15" s="310">
        <v>0</v>
      </c>
      <c r="Y15" s="301">
        <v>0</v>
      </c>
      <c r="Z15" s="301">
        <v>0</v>
      </c>
      <c r="AA15" s="303">
        <v>10472</v>
      </c>
      <c r="AB15" s="304">
        <v>1846</v>
      </c>
      <c r="AC15" s="305">
        <v>12318</v>
      </c>
      <c r="AD15" s="306">
        <v>52.49</v>
      </c>
      <c r="AE15" s="307">
        <v>8.9</v>
      </c>
      <c r="AF15" s="308">
        <v>61.39</v>
      </c>
      <c r="AG15" s="306">
        <v>31.05</v>
      </c>
      <c r="AH15" s="307">
        <v>5.36</v>
      </c>
      <c r="AI15" s="308">
        <v>36.409999999999997</v>
      </c>
      <c r="AJ15" s="307">
        <v>1.47</v>
      </c>
      <c r="AK15" s="307">
        <v>0.73</v>
      </c>
      <c r="AL15" s="308">
        <v>2.2000000000000002</v>
      </c>
      <c r="AM15" s="309">
        <v>100</v>
      </c>
      <c r="AN15" s="311"/>
      <c r="AO15" s="301">
        <v>1075</v>
      </c>
      <c r="AP15" s="301">
        <v>101</v>
      </c>
      <c r="AQ15" s="301">
        <v>1176</v>
      </c>
      <c r="AR15" s="310">
        <v>310</v>
      </c>
      <c r="AS15" s="301">
        <v>34</v>
      </c>
      <c r="AT15" s="302">
        <v>344</v>
      </c>
      <c r="AU15" s="301">
        <v>2</v>
      </c>
      <c r="AV15" s="301">
        <v>0</v>
      </c>
      <c r="AW15" s="301">
        <v>2</v>
      </c>
      <c r="AX15" s="310">
        <v>110</v>
      </c>
      <c r="AY15" s="301">
        <v>21</v>
      </c>
      <c r="AZ15" s="302">
        <v>131</v>
      </c>
      <c r="BA15" s="301">
        <v>0</v>
      </c>
      <c r="BB15" s="301">
        <v>0</v>
      </c>
      <c r="BC15" s="301">
        <v>0</v>
      </c>
      <c r="BD15" s="310">
        <v>4</v>
      </c>
      <c r="BE15" s="301">
        <v>2</v>
      </c>
      <c r="BF15" s="302">
        <v>6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1501</v>
      </c>
      <c r="BN15" s="304">
        <v>158</v>
      </c>
      <c r="BO15" s="305">
        <v>1659</v>
      </c>
      <c r="BP15" s="306">
        <v>83.48</v>
      </c>
      <c r="BQ15" s="307">
        <v>8.14</v>
      </c>
      <c r="BR15" s="308">
        <v>91.62</v>
      </c>
      <c r="BS15" s="306">
        <v>6.75</v>
      </c>
      <c r="BT15" s="307">
        <v>1.27</v>
      </c>
      <c r="BU15" s="308">
        <v>8.02</v>
      </c>
      <c r="BV15" s="307">
        <v>0.24</v>
      </c>
      <c r="BW15" s="307">
        <v>0.12</v>
      </c>
      <c r="BX15" s="308">
        <v>0.36</v>
      </c>
      <c r="BY15" s="309">
        <v>100</v>
      </c>
      <c r="BZ15" s="311"/>
      <c r="CA15" s="301">
        <v>4266</v>
      </c>
      <c r="CB15" s="301">
        <v>718</v>
      </c>
      <c r="CC15" s="301">
        <v>4984</v>
      </c>
      <c r="CD15" s="310">
        <v>2302</v>
      </c>
      <c r="CE15" s="301">
        <v>411</v>
      </c>
      <c r="CF15" s="302">
        <v>2713</v>
      </c>
      <c r="CG15" s="301">
        <v>163</v>
      </c>
      <c r="CH15" s="301">
        <v>93</v>
      </c>
      <c r="CI15" s="301">
        <v>256</v>
      </c>
      <c r="CJ15" s="310">
        <v>1131</v>
      </c>
      <c r="CK15" s="301">
        <v>310</v>
      </c>
      <c r="CL15" s="302">
        <v>1441</v>
      </c>
      <c r="CM15" s="301">
        <v>12</v>
      </c>
      <c r="CN15" s="301">
        <v>21</v>
      </c>
      <c r="CO15" s="301">
        <v>33</v>
      </c>
      <c r="CP15" s="310">
        <v>62</v>
      </c>
      <c r="CQ15" s="301">
        <v>45</v>
      </c>
      <c r="CR15" s="302">
        <v>107</v>
      </c>
      <c r="CS15" s="301">
        <v>3</v>
      </c>
      <c r="CT15" s="301">
        <v>1</v>
      </c>
      <c r="CU15" s="301">
        <v>4</v>
      </c>
      <c r="CV15" s="310">
        <v>0</v>
      </c>
      <c r="CW15" s="301">
        <v>2</v>
      </c>
      <c r="CX15" s="301">
        <v>2</v>
      </c>
      <c r="CY15" s="303">
        <v>7939</v>
      </c>
      <c r="CZ15" s="304">
        <v>1601</v>
      </c>
      <c r="DA15" s="305">
        <v>9540</v>
      </c>
      <c r="DB15" s="306">
        <v>68.849999999999994</v>
      </c>
      <c r="DC15" s="307">
        <v>11.83</v>
      </c>
      <c r="DD15" s="308">
        <v>80.680000000000007</v>
      </c>
      <c r="DE15" s="306">
        <v>13.56</v>
      </c>
      <c r="DF15" s="307">
        <v>4.22</v>
      </c>
      <c r="DG15" s="308">
        <v>17.79</v>
      </c>
      <c r="DH15" s="307">
        <v>0.81</v>
      </c>
      <c r="DI15" s="307">
        <v>0.72</v>
      </c>
      <c r="DJ15" s="308">
        <v>1.53</v>
      </c>
      <c r="DK15" s="309">
        <v>100</v>
      </c>
    </row>
    <row r="16" spans="1:115" ht="16.5">
      <c r="A16" s="284"/>
      <c r="B16" s="300" t="s">
        <v>24</v>
      </c>
      <c r="C16" s="301">
        <v>3</v>
      </c>
      <c r="D16" s="301">
        <v>0</v>
      </c>
      <c r="E16" s="301">
        <v>3</v>
      </c>
      <c r="F16" s="310">
        <v>19</v>
      </c>
      <c r="G16" s="301">
        <v>4</v>
      </c>
      <c r="H16" s="302">
        <v>23</v>
      </c>
      <c r="I16" s="301">
        <v>50</v>
      </c>
      <c r="J16" s="301">
        <v>15</v>
      </c>
      <c r="K16" s="301">
        <v>65</v>
      </c>
      <c r="L16" s="310">
        <v>79</v>
      </c>
      <c r="M16" s="301">
        <v>22</v>
      </c>
      <c r="N16" s="302">
        <v>101</v>
      </c>
      <c r="O16" s="301">
        <v>10</v>
      </c>
      <c r="P16" s="301">
        <v>7</v>
      </c>
      <c r="Q16" s="301">
        <v>17</v>
      </c>
      <c r="R16" s="310">
        <v>126</v>
      </c>
      <c r="S16" s="301">
        <v>67</v>
      </c>
      <c r="T16" s="302">
        <v>193</v>
      </c>
      <c r="U16" s="301">
        <v>10</v>
      </c>
      <c r="V16" s="301">
        <v>7</v>
      </c>
      <c r="W16" s="301">
        <v>17</v>
      </c>
      <c r="X16" s="310">
        <v>0</v>
      </c>
      <c r="Y16" s="301">
        <v>0</v>
      </c>
      <c r="Z16" s="301">
        <v>0</v>
      </c>
      <c r="AA16" s="303">
        <v>297</v>
      </c>
      <c r="AB16" s="304">
        <v>122</v>
      </c>
      <c r="AC16" s="305">
        <v>419</v>
      </c>
      <c r="AD16" s="306">
        <v>5.25</v>
      </c>
      <c r="AE16" s="307">
        <v>0.95</v>
      </c>
      <c r="AF16" s="308">
        <v>6.21</v>
      </c>
      <c r="AG16" s="306">
        <v>30.79</v>
      </c>
      <c r="AH16" s="307">
        <v>8.83</v>
      </c>
      <c r="AI16" s="308">
        <v>39.619999999999997</v>
      </c>
      <c r="AJ16" s="307">
        <v>34.840000000000003</v>
      </c>
      <c r="AK16" s="307">
        <v>19.329999999999998</v>
      </c>
      <c r="AL16" s="308">
        <v>54.18</v>
      </c>
      <c r="AM16" s="309">
        <v>100.00999999999999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1</v>
      </c>
      <c r="CF16" s="302">
        <v>5</v>
      </c>
      <c r="CG16" s="301">
        <v>11</v>
      </c>
      <c r="CH16" s="301">
        <v>6</v>
      </c>
      <c r="CI16" s="301">
        <v>17</v>
      </c>
      <c r="CJ16" s="310">
        <v>68</v>
      </c>
      <c r="CK16" s="301">
        <v>13</v>
      </c>
      <c r="CL16" s="302">
        <v>81</v>
      </c>
      <c r="CM16" s="301">
        <v>15</v>
      </c>
      <c r="CN16" s="301">
        <v>2</v>
      </c>
      <c r="CO16" s="301">
        <v>17</v>
      </c>
      <c r="CP16" s="310">
        <v>48</v>
      </c>
      <c r="CQ16" s="301">
        <v>24</v>
      </c>
      <c r="CR16" s="302">
        <v>72</v>
      </c>
      <c r="CS16" s="301">
        <v>0</v>
      </c>
      <c r="CT16" s="301">
        <v>0</v>
      </c>
      <c r="CU16" s="301">
        <v>0</v>
      </c>
      <c r="CV16" s="310">
        <v>0</v>
      </c>
      <c r="CW16" s="301">
        <v>0</v>
      </c>
      <c r="CX16" s="301">
        <v>0</v>
      </c>
      <c r="CY16" s="303">
        <v>146</v>
      </c>
      <c r="CZ16" s="304">
        <v>46</v>
      </c>
      <c r="DA16" s="305">
        <v>192</v>
      </c>
      <c r="DB16" s="306">
        <v>2.08</v>
      </c>
      <c r="DC16" s="307">
        <v>0.52</v>
      </c>
      <c r="DD16" s="308">
        <v>2.6</v>
      </c>
      <c r="DE16" s="306">
        <v>41.15</v>
      </c>
      <c r="DF16" s="307">
        <v>9.9</v>
      </c>
      <c r="DG16" s="308">
        <v>51.04</v>
      </c>
      <c r="DH16" s="307">
        <v>32.81</v>
      </c>
      <c r="DI16" s="307">
        <v>13.54</v>
      </c>
      <c r="DJ16" s="308">
        <v>46.35</v>
      </c>
      <c r="DK16" s="309">
        <v>99.990000000000009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6</v>
      </c>
      <c r="CR17" s="302">
        <v>9</v>
      </c>
      <c r="CS17" s="301">
        <v>5</v>
      </c>
      <c r="CT17" s="301">
        <v>2</v>
      </c>
      <c r="CU17" s="301">
        <v>7</v>
      </c>
      <c r="CV17" s="310">
        <v>9</v>
      </c>
      <c r="CW17" s="301">
        <v>2</v>
      </c>
      <c r="CX17" s="301">
        <v>11</v>
      </c>
      <c r="CY17" s="303">
        <v>17</v>
      </c>
      <c r="CZ17" s="304">
        <v>10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62.96</v>
      </c>
      <c r="DI17" s="307">
        <v>37.04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14</v>
      </c>
      <c r="M18" s="301">
        <v>1</v>
      </c>
      <c r="N18" s="302">
        <v>15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60.87</v>
      </c>
      <c r="AH18" s="307">
        <v>4.3499999999999996</v>
      </c>
      <c r="AI18" s="308">
        <v>65.22</v>
      </c>
      <c r="AJ18" s="307">
        <v>17.39</v>
      </c>
      <c r="AK18" s="307">
        <v>13.04</v>
      </c>
      <c r="AL18" s="308">
        <v>30.43</v>
      </c>
      <c r="AM18" s="309">
        <v>100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8</v>
      </c>
      <c r="S19" s="301">
        <v>12</v>
      </c>
      <c r="T19" s="302">
        <v>20</v>
      </c>
      <c r="U19" s="301">
        <v>1</v>
      </c>
      <c r="V19" s="301">
        <v>2</v>
      </c>
      <c r="W19" s="301">
        <v>3</v>
      </c>
      <c r="X19" s="310">
        <v>0</v>
      </c>
      <c r="Y19" s="301">
        <v>0</v>
      </c>
      <c r="Z19" s="301">
        <v>0</v>
      </c>
      <c r="AA19" s="303">
        <v>9</v>
      </c>
      <c r="AB19" s="304">
        <v>14</v>
      </c>
      <c r="AC19" s="305">
        <v>23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39.130000000000003</v>
      </c>
      <c r="AK19" s="307">
        <v>60.87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7</v>
      </c>
      <c r="Q20" s="301">
        <v>7</v>
      </c>
      <c r="R20" s="310">
        <v>1</v>
      </c>
      <c r="S20" s="301">
        <v>9</v>
      </c>
      <c r="T20" s="302">
        <v>10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17</v>
      </c>
      <c r="AC20" s="305">
        <v>18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5.56</v>
      </c>
      <c r="AK20" s="307">
        <v>94.44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0</v>
      </c>
      <c r="CQ20" s="301">
        <v>1</v>
      </c>
      <c r="CR20" s="302">
        <v>1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0</v>
      </c>
      <c r="CZ20" s="304">
        <v>1</v>
      </c>
      <c r="DA20" s="305">
        <v>1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0</v>
      </c>
      <c r="DI20" s="307">
        <v>100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0</v>
      </c>
      <c r="J21" s="301">
        <v>4</v>
      </c>
      <c r="K21" s="301">
        <v>4</v>
      </c>
      <c r="L21" s="310">
        <v>0</v>
      </c>
      <c r="M21" s="301">
        <v>3</v>
      </c>
      <c r="N21" s="302">
        <v>3</v>
      </c>
      <c r="O21" s="301">
        <v>0</v>
      </c>
      <c r="P21" s="301">
        <v>1</v>
      </c>
      <c r="Q21" s="301">
        <v>1</v>
      </c>
      <c r="R21" s="310">
        <v>2</v>
      </c>
      <c r="S21" s="301">
        <v>13</v>
      </c>
      <c r="T21" s="302">
        <v>15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2</v>
      </c>
      <c r="AB21" s="304">
        <v>27</v>
      </c>
      <c r="AC21" s="305">
        <v>29</v>
      </c>
      <c r="AD21" s="306">
        <v>0</v>
      </c>
      <c r="AE21" s="307">
        <v>20.69</v>
      </c>
      <c r="AF21" s="308">
        <v>20.69</v>
      </c>
      <c r="AG21" s="306">
        <v>0</v>
      </c>
      <c r="AH21" s="307">
        <v>24.14</v>
      </c>
      <c r="AI21" s="308">
        <v>24.14</v>
      </c>
      <c r="AJ21" s="307">
        <v>6.9</v>
      </c>
      <c r="AK21" s="307">
        <v>48.28</v>
      </c>
      <c r="AL21" s="308">
        <v>55.17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300" t="s">
        <v>30</v>
      </c>
      <c r="C22" s="301">
        <v>0</v>
      </c>
      <c r="D22" s="301">
        <v>0</v>
      </c>
      <c r="E22" s="301">
        <v>0</v>
      </c>
      <c r="F22" s="310">
        <v>1</v>
      </c>
      <c r="G22" s="301">
        <v>0</v>
      </c>
      <c r="H22" s="302">
        <v>1</v>
      </c>
      <c r="I22" s="301">
        <v>0</v>
      </c>
      <c r="J22" s="301">
        <v>0</v>
      </c>
      <c r="K22" s="301">
        <v>0</v>
      </c>
      <c r="L22" s="310">
        <v>0</v>
      </c>
      <c r="M22" s="301">
        <v>1</v>
      </c>
      <c r="N22" s="302">
        <v>1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1</v>
      </c>
      <c r="AB22" s="304">
        <v>1</v>
      </c>
      <c r="AC22" s="305">
        <v>2</v>
      </c>
      <c r="AD22" s="306">
        <v>50</v>
      </c>
      <c r="AE22" s="307">
        <v>0</v>
      </c>
      <c r="AF22" s="308">
        <v>50</v>
      </c>
      <c r="AG22" s="306">
        <v>0</v>
      </c>
      <c r="AH22" s="307">
        <v>50</v>
      </c>
      <c r="AI22" s="308">
        <v>50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0</v>
      </c>
      <c r="D23" s="312">
        <v>0</v>
      </c>
      <c r="E23" s="312">
        <v>0</v>
      </c>
      <c r="F23" s="321">
        <v>0</v>
      </c>
      <c r="G23" s="312">
        <v>0</v>
      </c>
      <c r="H23" s="313">
        <v>0</v>
      </c>
      <c r="I23" s="312">
        <v>0</v>
      </c>
      <c r="J23" s="312">
        <v>0</v>
      </c>
      <c r="K23" s="312">
        <v>0</v>
      </c>
      <c r="L23" s="321">
        <v>0</v>
      </c>
      <c r="M23" s="312">
        <v>0</v>
      </c>
      <c r="N23" s="313">
        <v>0</v>
      </c>
      <c r="O23" s="312">
        <v>0</v>
      </c>
      <c r="P23" s="312">
        <v>0</v>
      </c>
      <c r="Q23" s="312">
        <v>0</v>
      </c>
      <c r="R23" s="321">
        <v>0</v>
      </c>
      <c r="S23" s="312">
        <v>0</v>
      </c>
      <c r="T23" s="313">
        <v>0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0</v>
      </c>
      <c r="AB23" s="315">
        <v>0</v>
      </c>
      <c r="AC23" s="316">
        <v>0</v>
      </c>
      <c r="AD23" s="317" t="s">
        <v>25</v>
      </c>
      <c r="AE23" s="318" t="s">
        <v>25</v>
      </c>
      <c r="AF23" s="319" t="s">
        <v>25</v>
      </c>
      <c r="AG23" s="317" t="s">
        <v>25</v>
      </c>
      <c r="AH23" s="318" t="s">
        <v>25</v>
      </c>
      <c r="AI23" s="319" t="s">
        <v>25</v>
      </c>
      <c r="AJ23" s="318" t="s">
        <v>25</v>
      </c>
      <c r="AK23" s="318" t="s">
        <v>25</v>
      </c>
      <c r="AL23" s="319" t="s">
        <v>25</v>
      </c>
      <c r="AM23" s="320" t="s">
        <v>25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5</v>
      </c>
      <c r="CB23" s="312">
        <v>0</v>
      </c>
      <c r="CC23" s="312">
        <v>5</v>
      </c>
      <c r="CD23" s="321">
        <v>0</v>
      </c>
      <c r="CE23" s="312">
        <v>0</v>
      </c>
      <c r="CF23" s="313">
        <v>0</v>
      </c>
      <c r="CG23" s="312">
        <v>0</v>
      </c>
      <c r="CH23" s="312">
        <v>0</v>
      </c>
      <c r="CI23" s="312">
        <v>0</v>
      </c>
      <c r="CJ23" s="321">
        <v>0</v>
      </c>
      <c r="CK23" s="312">
        <v>0</v>
      </c>
      <c r="CL23" s="313">
        <v>0</v>
      </c>
      <c r="CM23" s="312">
        <v>0</v>
      </c>
      <c r="CN23" s="312">
        <v>0</v>
      </c>
      <c r="CO23" s="312">
        <v>0</v>
      </c>
      <c r="CP23" s="321">
        <v>0</v>
      </c>
      <c r="CQ23" s="312">
        <v>0</v>
      </c>
      <c r="CR23" s="313">
        <v>0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5</v>
      </c>
      <c r="CZ23" s="315">
        <v>0</v>
      </c>
      <c r="DA23" s="316">
        <v>5</v>
      </c>
      <c r="DB23" s="317">
        <v>100</v>
      </c>
      <c r="DC23" s="318">
        <v>0</v>
      </c>
      <c r="DD23" s="319">
        <v>100</v>
      </c>
      <c r="DE23" s="317">
        <v>0</v>
      </c>
      <c r="DF23" s="318">
        <v>0</v>
      </c>
      <c r="DG23" s="319">
        <v>0</v>
      </c>
      <c r="DH23" s="318">
        <v>0</v>
      </c>
      <c r="DI23" s="318">
        <v>0</v>
      </c>
      <c r="DJ23" s="319">
        <v>0</v>
      </c>
      <c r="DK23" s="320">
        <v>100</v>
      </c>
    </row>
    <row r="24" spans="1:115" ht="15.75" thickTop="1"/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9" customHeight="1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2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183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89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37" spans="2:115" s="322" customFormat="1" ht="16.5">
      <c r="B37" s="326"/>
      <c r="D37"/>
      <c r="E37" s="324"/>
      <c r="F37" s="324"/>
      <c r="G37" s="324"/>
      <c r="AF37" s="325"/>
      <c r="AI37" s="325"/>
      <c r="AL37" s="325"/>
      <c r="AM37" s="325"/>
      <c r="BF37" s="324"/>
      <c r="BM37" s="325"/>
      <c r="BN37" s="325"/>
      <c r="BO37" s="325"/>
      <c r="BR37" s="325"/>
      <c r="BU37" s="325"/>
      <c r="BX37" s="325"/>
      <c r="BY37" s="325"/>
      <c r="CY37" s="325"/>
      <c r="CZ37" s="325"/>
      <c r="DA37" s="325"/>
      <c r="DD37" s="325"/>
      <c r="DG37" s="325"/>
      <c r="DJ37" s="325"/>
      <c r="DK37" s="325"/>
    </row>
    <row r="41" spans="2:115" ht="46.5" customHeight="1"/>
    <row r="47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7:P27"/>
    <mergeCell ref="B28:P28"/>
    <mergeCell ref="B29:Q29"/>
    <mergeCell ref="C5:AM5"/>
    <mergeCell ref="C6:AM6"/>
    <mergeCell ref="C7:H7"/>
    <mergeCell ref="C8:E8"/>
    <mergeCell ref="F8:H8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6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710937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188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280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280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280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3168</v>
      </c>
      <c r="D10" s="292">
        <v>718</v>
      </c>
      <c r="E10" s="293">
        <v>3886</v>
      </c>
      <c r="F10" s="292">
        <v>4358</v>
      </c>
      <c r="G10" s="292">
        <v>888</v>
      </c>
      <c r="H10" s="293">
        <v>5246</v>
      </c>
      <c r="I10" s="292">
        <v>2850</v>
      </c>
      <c r="J10" s="292">
        <v>1519</v>
      </c>
      <c r="K10" s="293">
        <v>4369</v>
      </c>
      <c r="L10" s="292">
        <v>6849</v>
      </c>
      <c r="M10" s="292">
        <v>4215</v>
      </c>
      <c r="N10" s="293">
        <v>11064</v>
      </c>
      <c r="O10" s="292">
        <v>827</v>
      </c>
      <c r="P10" s="292">
        <v>1009</v>
      </c>
      <c r="Q10" s="293">
        <v>1836</v>
      </c>
      <c r="R10" s="292">
        <v>6608</v>
      </c>
      <c r="S10" s="292">
        <v>8020</v>
      </c>
      <c r="T10" s="293">
        <v>14628</v>
      </c>
      <c r="U10" s="292">
        <v>765</v>
      </c>
      <c r="V10" s="292">
        <v>768</v>
      </c>
      <c r="W10" s="293">
        <v>1533</v>
      </c>
      <c r="X10" s="292">
        <v>40</v>
      </c>
      <c r="Y10" s="292">
        <v>16</v>
      </c>
      <c r="Z10" s="292">
        <v>56</v>
      </c>
      <c r="AA10" s="294">
        <v>25465</v>
      </c>
      <c r="AB10" s="292">
        <v>17153</v>
      </c>
      <c r="AC10" s="293">
        <v>42618</v>
      </c>
      <c r="AD10" s="295">
        <v>17.66</v>
      </c>
      <c r="AE10" s="296">
        <v>3.77</v>
      </c>
      <c r="AF10" s="297">
        <v>21.43</v>
      </c>
      <c r="AG10" s="295">
        <v>22.76</v>
      </c>
      <c r="AH10" s="296">
        <v>13.45</v>
      </c>
      <c r="AI10" s="297">
        <v>36.21</v>
      </c>
      <c r="AJ10" s="295">
        <v>19.329999999999998</v>
      </c>
      <c r="AK10" s="296">
        <v>23.03</v>
      </c>
      <c r="AL10" s="297">
        <v>42.36</v>
      </c>
      <c r="AM10" s="295">
        <v>100</v>
      </c>
      <c r="AN10" s="298"/>
      <c r="AO10" s="292">
        <v>1082</v>
      </c>
      <c r="AP10" s="292">
        <v>104</v>
      </c>
      <c r="AQ10" s="293">
        <v>1186</v>
      </c>
      <c r="AR10" s="292">
        <v>388</v>
      </c>
      <c r="AS10" s="292">
        <v>47</v>
      </c>
      <c r="AT10" s="293">
        <v>435</v>
      </c>
      <c r="AU10" s="292">
        <v>4</v>
      </c>
      <c r="AV10" s="292">
        <v>1</v>
      </c>
      <c r="AW10" s="293">
        <v>5</v>
      </c>
      <c r="AX10" s="292">
        <v>245</v>
      </c>
      <c r="AY10" s="292">
        <v>88</v>
      </c>
      <c r="AZ10" s="293">
        <v>333</v>
      </c>
      <c r="BA10" s="292">
        <v>10</v>
      </c>
      <c r="BB10" s="292">
        <v>2</v>
      </c>
      <c r="BC10" s="293">
        <v>12</v>
      </c>
      <c r="BD10" s="292">
        <v>142</v>
      </c>
      <c r="BE10" s="292">
        <v>79</v>
      </c>
      <c r="BF10" s="293">
        <v>221</v>
      </c>
      <c r="BG10" s="292">
        <v>10</v>
      </c>
      <c r="BH10" s="292">
        <v>1</v>
      </c>
      <c r="BI10" s="293">
        <v>11</v>
      </c>
      <c r="BJ10" s="292">
        <v>0</v>
      </c>
      <c r="BK10" s="292">
        <v>0</v>
      </c>
      <c r="BL10" s="292">
        <v>0</v>
      </c>
      <c r="BM10" s="294">
        <v>1881</v>
      </c>
      <c r="BN10" s="292">
        <v>322</v>
      </c>
      <c r="BO10" s="293">
        <v>2203</v>
      </c>
      <c r="BP10" s="295">
        <v>66.73</v>
      </c>
      <c r="BQ10" s="296">
        <v>6.85</v>
      </c>
      <c r="BR10" s="297">
        <v>73.58</v>
      </c>
      <c r="BS10" s="295">
        <v>11.3</v>
      </c>
      <c r="BT10" s="296">
        <v>4.04</v>
      </c>
      <c r="BU10" s="297">
        <v>15.34</v>
      </c>
      <c r="BV10" s="295">
        <v>7.35</v>
      </c>
      <c r="BW10" s="296">
        <v>3.72</v>
      </c>
      <c r="BX10" s="297">
        <v>11.08</v>
      </c>
      <c r="BY10" s="295">
        <v>100</v>
      </c>
      <c r="BZ10" s="298"/>
      <c r="CA10" s="292">
        <v>4237</v>
      </c>
      <c r="CB10" s="292">
        <v>701</v>
      </c>
      <c r="CC10" s="293">
        <v>4938</v>
      </c>
      <c r="CD10" s="292">
        <v>2488</v>
      </c>
      <c r="CE10" s="292">
        <v>631</v>
      </c>
      <c r="CF10" s="293">
        <v>3119</v>
      </c>
      <c r="CG10" s="292">
        <v>233</v>
      </c>
      <c r="CH10" s="292">
        <v>195</v>
      </c>
      <c r="CI10" s="293">
        <v>428</v>
      </c>
      <c r="CJ10" s="292">
        <v>1824</v>
      </c>
      <c r="CK10" s="292">
        <v>1327</v>
      </c>
      <c r="CL10" s="293">
        <v>3151</v>
      </c>
      <c r="CM10" s="292">
        <v>87</v>
      </c>
      <c r="CN10" s="292">
        <v>78</v>
      </c>
      <c r="CO10" s="293">
        <v>165</v>
      </c>
      <c r="CP10" s="292">
        <v>946</v>
      </c>
      <c r="CQ10" s="292">
        <v>1172</v>
      </c>
      <c r="CR10" s="293">
        <v>2118</v>
      </c>
      <c r="CS10" s="292">
        <v>86</v>
      </c>
      <c r="CT10" s="292">
        <v>97</v>
      </c>
      <c r="CU10" s="293">
        <v>183</v>
      </c>
      <c r="CV10" s="292">
        <v>13</v>
      </c>
      <c r="CW10" s="292">
        <v>6</v>
      </c>
      <c r="CX10" s="292">
        <v>19</v>
      </c>
      <c r="CY10" s="294">
        <v>9914</v>
      </c>
      <c r="CZ10" s="292">
        <v>4207</v>
      </c>
      <c r="DA10" s="293">
        <v>14121</v>
      </c>
      <c r="DB10" s="295">
        <v>47.62</v>
      </c>
      <c r="DC10" s="296">
        <v>9.43</v>
      </c>
      <c r="DD10" s="297">
        <v>57.06</v>
      </c>
      <c r="DE10" s="295">
        <v>14.57</v>
      </c>
      <c r="DF10" s="296">
        <v>10.78</v>
      </c>
      <c r="DG10" s="297">
        <v>25.35</v>
      </c>
      <c r="DH10" s="295">
        <v>8.02</v>
      </c>
      <c r="DI10" s="296">
        <v>9.58</v>
      </c>
      <c r="DJ10" s="297">
        <v>17.600000000000001</v>
      </c>
      <c r="DK10" s="295">
        <v>100.00999999999999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3</v>
      </c>
      <c r="G11" s="301">
        <v>0</v>
      </c>
      <c r="H11" s="302">
        <v>3</v>
      </c>
      <c r="I11" s="301">
        <v>0</v>
      </c>
      <c r="J11" s="301">
        <v>0</v>
      </c>
      <c r="K11" s="301">
        <v>0</v>
      </c>
      <c r="L11" s="310">
        <v>29</v>
      </c>
      <c r="M11" s="301">
        <v>0</v>
      </c>
      <c r="N11" s="302">
        <v>29</v>
      </c>
      <c r="O11" s="301">
        <v>2</v>
      </c>
      <c r="P11" s="301">
        <v>2</v>
      </c>
      <c r="Q11" s="301">
        <v>4</v>
      </c>
      <c r="R11" s="310">
        <v>170</v>
      </c>
      <c r="S11" s="301">
        <v>50</v>
      </c>
      <c r="T11" s="302">
        <v>220</v>
      </c>
      <c r="U11" s="301">
        <v>29</v>
      </c>
      <c r="V11" s="301">
        <v>5</v>
      </c>
      <c r="W11" s="301">
        <v>34</v>
      </c>
      <c r="X11" s="310">
        <v>16</v>
      </c>
      <c r="Y11" s="301">
        <v>1</v>
      </c>
      <c r="Z11" s="301">
        <v>17</v>
      </c>
      <c r="AA11" s="303">
        <v>249</v>
      </c>
      <c r="AB11" s="304">
        <v>58</v>
      </c>
      <c r="AC11" s="305">
        <v>307</v>
      </c>
      <c r="AD11" s="306">
        <v>0.98</v>
      </c>
      <c r="AE11" s="307">
        <v>0</v>
      </c>
      <c r="AF11" s="308">
        <v>0.98</v>
      </c>
      <c r="AG11" s="306">
        <v>9.4499999999999993</v>
      </c>
      <c r="AH11" s="307">
        <v>0</v>
      </c>
      <c r="AI11" s="308">
        <v>9.4499999999999993</v>
      </c>
      <c r="AJ11" s="307">
        <v>70.680000000000007</v>
      </c>
      <c r="AK11" s="307">
        <v>18.89</v>
      </c>
      <c r="AL11" s="308">
        <v>89.58</v>
      </c>
      <c r="AM11" s="309">
        <v>100.00999999999999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1</v>
      </c>
      <c r="AY11" s="301">
        <v>0</v>
      </c>
      <c r="AZ11" s="302">
        <v>1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10</v>
      </c>
      <c r="BN11" s="304">
        <v>3</v>
      </c>
      <c r="BO11" s="305">
        <v>13</v>
      </c>
      <c r="BP11" s="306">
        <v>0</v>
      </c>
      <c r="BQ11" s="307">
        <v>0</v>
      </c>
      <c r="BR11" s="308">
        <v>0</v>
      </c>
      <c r="BS11" s="306">
        <v>7.69</v>
      </c>
      <c r="BT11" s="307">
        <v>0</v>
      </c>
      <c r="BU11" s="308">
        <v>7.69</v>
      </c>
      <c r="BV11" s="307">
        <v>69.23</v>
      </c>
      <c r="BW11" s="307">
        <v>23.08</v>
      </c>
      <c r="BX11" s="308">
        <v>92.31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2</v>
      </c>
      <c r="CE11" s="301">
        <v>0</v>
      </c>
      <c r="CF11" s="302">
        <v>2</v>
      </c>
      <c r="CG11" s="301">
        <v>0</v>
      </c>
      <c r="CH11" s="301">
        <v>0</v>
      </c>
      <c r="CI11" s="301">
        <v>0</v>
      </c>
      <c r="CJ11" s="310">
        <v>11</v>
      </c>
      <c r="CK11" s="301">
        <v>2</v>
      </c>
      <c r="CL11" s="302">
        <v>13</v>
      </c>
      <c r="CM11" s="301">
        <v>3</v>
      </c>
      <c r="CN11" s="301">
        <v>0</v>
      </c>
      <c r="CO11" s="301">
        <v>3</v>
      </c>
      <c r="CP11" s="310">
        <v>90</v>
      </c>
      <c r="CQ11" s="301">
        <v>27</v>
      </c>
      <c r="CR11" s="302">
        <v>117</v>
      </c>
      <c r="CS11" s="301">
        <v>10</v>
      </c>
      <c r="CT11" s="301">
        <v>3</v>
      </c>
      <c r="CU11" s="301">
        <v>13</v>
      </c>
      <c r="CV11" s="310">
        <v>1</v>
      </c>
      <c r="CW11" s="301">
        <v>0</v>
      </c>
      <c r="CX11" s="301">
        <v>1</v>
      </c>
      <c r="CY11" s="303">
        <v>117</v>
      </c>
      <c r="CZ11" s="304">
        <v>32</v>
      </c>
      <c r="DA11" s="305">
        <v>149</v>
      </c>
      <c r="DB11" s="306">
        <v>1.34</v>
      </c>
      <c r="DC11" s="307">
        <v>0</v>
      </c>
      <c r="DD11" s="308">
        <v>1.34</v>
      </c>
      <c r="DE11" s="306">
        <v>7.38</v>
      </c>
      <c r="DF11" s="307">
        <v>1.34</v>
      </c>
      <c r="DG11" s="308">
        <v>8.7200000000000006</v>
      </c>
      <c r="DH11" s="307">
        <v>69.8</v>
      </c>
      <c r="DI11" s="307">
        <v>20.13</v>
      </c>
      <c r="DJ11" s="308">
        <v>89.93</v>
      </c>
      <c r="DK11" s="309">
        <v>99.990000000000009</v>
      </c>
    </row>
    <row r="12" spans="1:115" ht="16.5">
      <c r="A12" s="284"/>
      <c r="B12" s="300" t="s">
        <v>22</v>
      </c>
      <c r="C12" s="301">
        <v>28</v>
      </c>
      <c r="D12" s="301">
        <v>3</v>
      </c>
      <c r="E12" s="301">
        <v>31</v>
      </c>
      <c r="F12" s="310">
        <v>132</v>
      </c>
      <c r="G12" s="301">
        <v>19</v>
      </c>
      <c r="H12" s="302">
        <v>151</v>
      </c>
      <c r="I12" s="301">
        <v>223</v>
      </c>
      <c r="J12" s="301">
        <v>57</v>
      </c>
      <c r="K12" s="301">
        <v>280</v>
      </c>
      <c r="L12" s="310">
        <v>527</v>
      </c>
      <c r="M12" s="301">
        <v>165</v>
      </c>
      <c r="N12" s="302">
        <v>692</v>
      </c>
      <c r="O12" s="301">
        <v>181</v>
      </c>
      <c r="P12" s="301">
        <v>105</v>
      </c>
      <c r="Q12" s="301">
        <v>286</v>
      </c>
      <c r="R12" s="310">
        <v>1545</v>
      </c>
      <c r="S12" s="301">
        <v>977</v>
      </c>
      <c r="T12" s="302">
        <v>2522</v>
      </c>
      <c r="U12" s="301">
        <v>205</v>
      </c>
      <c r="V12" s="301">
        <v>138</v>
      </c>
      <c r="W12" s="301">
        <v>343</v>
      </c>
      <c r="X12" s="310">
        <v>8</v>
      </c>
      <c r="Y12" s="301">
        <v>6</v>
      </c>
      <c r="Z12" s="301">
        <v>14</v>
      </c>
      <c r="AA12" s="303">
        <v>2849</v>
      </c>
      <c r="AB12" s="304">
        <v>1470</v>
      </c>
      <c r="AC12" s="305">
        <v>4319</v>
      </c>
      <c r="AD12" s="306">
        <v>3.7</v>
      </c>
      <c r="AE12" s="307">
        <v>0.51</v>
      </c>
      <c r="AF12" s="308">
        <v>4.21</v>
      </c>
      <c r="AG12" s="306">
        <v>17.37</v>
      </c>
      <c r="AH12" s="307">
        <v>5.14</v>
      </c>
      <c r="AI12" s="308">
        <v>22.51</v>
      </c>
      <c r="AJ12" s="307">
        <v>44.89</v>
      </c>
      <c r="AK12" s="307">
        <v>28.39</v>
      </c>
      <c r="AL12" s="308">
        <v>73.28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17</v>
      </c>
      <c r="BE12" s="301">
        <v>11</v>
      </c>
      <c r="BF12" s="302">
        <v>28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24</v>
      </c>
      <c r="BN12" s="304">
        <v>11</v>
      </c>
      <c r="BO12" s="305">
        <v>35</v>
      </c>
      <c r="BP12" s="306">
        <v>2.86</v>
      </c>
      <c r="BQ12" s="307">
        <v>0</v>
      </c>
      <c r="BR12" s="308">
        <v>2.86</v>
      </c>
      <c r="BS12" s="306">
        <v>14.29</v>
      </c>
      <c r="BT12" s="307">
        <v>0</v>
      </c>
      <c r="BU12" s="308">
        <v>14.29</v>
      </c>
      <c r="BV12" s="307">
        <v>51.43</v>
      </c>
      <c r="BW12" s="307">
        <v>31.43</v>
      </c>
      <c r="BX12" s="308">
        <v>82.86</v>
      </c>
      <c r="BY12" s="309">
        <v>100.00999999999999</v>
      </c>
      <c r="BZ12" s="311"/>
      <c r="CA12" s="301">
        <v>7</v>
      </c>
      <c r="CB12" s="301">
        <v>0</v>
      </c>
      <c r="CC12" s="301">
        <v>7</v>
      </c>
      <c r="CD12" s="310">
        <v>11</v>
      </c>
      <c r="CE12" s="301">
        <v>1</v>
      </c>
      <c r="CF12" s="302">
        <v>12</v>
      </c>
      <c r="CG12" s="301">
        <v>2</v>
      </c>
      <c r="CH12" s="301">
        <v>1</v>
      </c>
      <c r="CI12" s="301">
        <v>3</v>
      </c>
      <c r="CJ12" s="310">
        <v>18</v>
      </c>
      <c r="CK12" s="301">
        <v>2</v>
      </c>
      <c r="CL12" s="302">
        <v>20</v>
      </c>
      <c r="CM12" s="301">
        <v>20</v>
      </c>
      <c r="CN12" s="301">
        <v>8</v>
      </c>
      <c r="CO12" s="301">
        <v>28</v>
      </c>
      <c r="CP12" s="310">
        <v>174</v>
      </c>
      <c r="CQ12" s="301">
        <v>167</v>
      </c>
      <c r="CR12" s="302">
        <v>341</v>
      </c>
      <c r="CS12" s="301">
        <v>11</v>
      </c>
      <c r="CT12" s="301">
        <v>16</v>
      </c>
      <c r="CU12" s="301">
        <v>27</v>
      </c>
      <c r="CV12" s="310">
        <v>2</v>
      </c>
      <c r="CW12" s="301">
        <v>1</v>
      </c>
      <c r="CX12" s="301">
        <v>3</v>
      </c>
      <c r="CY12" s="303">
        <v>245</v>
      </c>
      <c r="CZ12" s="304">
        <v>196</v>
      </c>
      <c r="DA12" s="305">
        <v>441</v>
      </c>
      <c r="DB12" s="306">
        <v>4.08</v>
      </c>
      <c r="DC12" s="307">
        <v>0.23</v>
      </c>
      <c r="DD12" s="308">
        <v>4.3099999999999996</v>
      </c>
      <c r="DE12" s="306">
        <v>4.54</v>
      </c>
      <c r="DF12" s="307">
        <v>0.68</v>
      </c>
      <c r="DG12" s="308">
        <v>5.22</v>
      </c>
      <c r="DH12" s="307">
        <v>46.94</v>
      </c>
      <c r="DI12" s="307">
        <v>43.54</v>
      </c>
      <c r="DJ12" s="308">
        <v>90.48</v>
      </c>
      <c r="DK12" s="309">
        <v>100.01</v>
      </c>
    </row>
    <row r="13" spans="1:115" ht="16.5">
      <c r="A13" s="284"/>
      <c r="B13" s="300" t="s">
        <v>23</v>
      </c>
      <c r="C13" s="301">
        <v>31</v>
      </c>
      <c r="D13" s="301">
        <v>2</v>
      </c>
      <c r="E13" s="301">
        <v>33</v>
      </c>
      <c r="F13" s="310">
        <v>92</v>
      </c>
      <c r="G13" s="301">
        <v>30</v>
      </c>
      <c r="H13" s="302">
        <v>122</v>
      </c>
      <c r="I13" s="301">
        <v>626</v>
      </c>
      <c r="J13" s="301">
        <v>95</v>
      </c>
      <c r="K13" s="301">
        <v>721</v>
      </c>
      <c r="L13" s="310">
        <v>510</v>
      </c>
      <c r="M13" s="301">
        <v>241</v>
      </c>
      <c r="N13" s="302">
        <v>751</v>
      </c>
      <c r="O13" s="301">
        <v>144</v>
      </c>
      <c r="P13" s="301">
        <v>101</v>
      </c>
      <c r="Q13" s="301">
        <v>245</v>
      </c>
      <c r="R13" s="310">
        <v>2055</v>
      </c>
      <c r="S13" s="301">
        <v>1982</v>
      </c>
      <c r="T13" s="302">
        <v>4037</v>
      </c>
      <c r="U13" s="301">
        <v>218</v>
      </c>
      <c r="V13" s="301">
        <v>199</v>
      </c>
      <c r="W13" s="301">
        <v>417</v>
      </c>
      <c r="X13" s="310">
        <v>13</v>
      </c>
      <c r="Y13" s="301">
        <v>6</v>
      </c>
      <c r="Z13" s="301">
        <v>19</v>
      </c>
      <c r="AA13" s="303">
        <v>3689</v>
      </c>
      <c r="AB13" s="304">
        <v>2656</v>
      </c>
      <c r="AC13" s="305">
        <v>6345</v>
      </c>
      <c r="AD13" s="306">
        <v>1.94</v>
      </c>
      <c r="AE13" s="307">
        <v>0.5</v>
      </c>
      <c r="AF13" s="308">
        <v>2.44</v>
      </c>
      <c r="AG13" s="306">
        <v>17.899999999999999</v>
      </c>
      <c r="AH13" s="307">
        <v>5.3</v>
      </c>
      <c r="AI13" s="308">
        <v>23.2</v>
      </c>
      <c r="AJ13" s="307">
        <v>38.299999999999997</v>
      </c>
      <c r="AK13" s="307">
        <v>36.06</v>
      </c>
      <c r="AL13" s="308">
        <v>74.36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4</v>
      </c>
      <c r="AY13" s="301">
        <v>0</v>
      </c>
      <c r="AZ13" s="302">
        <v>4</v>
      </c>
      <c r="BA13" s="301">
        <v>10</v>
      </c>
      <c r="BB13" s="301">
        <v>1</v>
      </c>
      <c r="BC13" s="301">
        <v>11</v>
      </c>
      <c r="BD13" s="310">
        <v>97</v>
      </c>
      <c r="BE13" s="301">
        <v>50</v>
      </c>
      <c r="BF13" s="302">
        <v>147</v>
      </c>
      <c r="BG13" s="301">
        <v>9</v>
      </c>
      <c r="BH13" s="301">
        <v>1</v>
      </c>
      <c r="BI13" s="301">
        <v>10</v>
      </c>
      <c r="BJ13" s="310">
        <v>0</v>
      </c>
      <c r="BK13" s="301">
        <v>0</v>
      </c>
      <c r="BL13" s="301">
        <v>0</v>
      </c>
      <c r="BM13" s="303">
        <v>120</v>
      </c>
      <c r="BN13" s="304">
        <v>54</v>
      </c>
      <c r="BO13" s="305">
        <v>174</v>
      </c>
      <c r="BP13" s="306">
        <v>0</v>
      </c>
      <c r="BQ13" s="307">
        <v>0.56999999999999995</v>
      </c>
      <c r="BR13" s="308">
        <v>0.56999999999999995</v>
      </c>
      <c r="BS13" s="306">
        <v>2.2999999999999998</v>
      </c>
      <c r="BT13" s="307">
        <v>0.56999999999999995</v>
      </c>
      <c r="BU13" s="308">
        <v>2.87</v>
      </c>
      <c r="BV13" s="307">
        <v>66.67</v>
      </c>
      <c r="BW13" s="307">
        <v>29.89</v>
      </c>
      <c r="BX13" s="308">
        <v>96.55</v>
      </c>
      <c r="BY13" s="309">
        <v>99.99</v>
      </c>
      <c r="BZ13" s="311"/>
      <c r="CA13" s="301">
        <v>0</v>
      </c>
      <c r="CB13" s="301">
        <v>0</v>
      </c>
      <c r="CC13" s="301">
        <v>0</v>
      </c>
      <c r="CD13" s="310">
        <v>1</v>
      </c>
      <c r="CE13" s="301">
        <v>2</v>
      </c>
      <c r="CF13" s="302">
        <v>3</v>
      </c>
      <c r="CG13" s="301">
        <v>0</v>
      </c>
      <c r="CH13" s="301">
        <v>1</v>
      </c>
      <c r="CI13" s="301">
        <v>1</v>
      </c>
      <c r="CJ13" s="310">
        <v>13</v>
      </c>
      <c r="CK13" s="301">
        <v>6</v>
      </c>
      <c r="CL13" s="302">
        <v>19</v>
      </c>
      <c r="CM13" s="301">
        <v>18</v>
      </c>
      <c r="CN13" s="301">
        <v>29</v>
      </c>
      <c r="CO13" s="301">
        <v>47</v>
      </c>
      <c r="CP13" s="310">
        <v>467</v>
      </c>
      <c r="CQ13" s="301">
        <v>654</v>
      </c>
      <c r="CR13" s="302">
        <v>1121</v>
      </c>
      <c r="CS13" s="301">
        <v>38</v>
      </c>
      <c r="CT13" s="301">
        <v>60</v>
      </c>
      <c r="CU13" s="301">
        <v>98</v>
      </c>
      <c r="CV13" s="310">
        <v>1</v>
      </c>
      <c r="CW13" s="301">
        <v>1</v>
      </c>
      <c r="CX13" s="301">
        <v>2</v>
      </c>
      <c r="CY13" s="303">
        <v>538</v>
      </c>
      <c r="CZ13" s="304">
        <v>753</v>
      </c>
      <c r="DA13" s="305">
        <v>1291</v>
      </c>
      <c r="DB13" s="306">
        <v>0.08</v>
      </c>
      <c r="DC13" s="307">
        <v>0.15</v>
      </c>
      <c r="DD13" s="308">
        <v>0.23</v>
      </c>
      <c r="DE13" s="306">
        <v>1.01</v>
      </c>
      <c r="DF13" s="307">
        <v>0.54</v>
      </c>
      <c r="DG13" s="308">
        <v>1.55</v>
      </c>
      <c r="DH13" s="307">
        <v>40.590000000000003</v>
      </c>
      <c r="DI13" s="307">
        <v>57.63</v>
      </c>
      <c r="DJ13" s="308">
        <v>98.22</v>
      </c>
      <c r="DK13" s="309">
        <v>100</v>
      </c>
    </row>
    <row r="14" spans="1:115" ht="16.5">
      <c r="A14" s="284"/>
      <c r="B14" s="300" t="s">
        <v>282</v>
      </c>
      <c r="C14" s="301">
        <v>275</v>
      </c>
      <c r="D14" s="301">
        <v>79</v>
      </c>
      <c r="E14" s="301">
        <v>354</v>
      </c>
      <c r="F14" s="310">
        <v>602</v>
      </c>
      <c r="G14" s="301">
        <v>424</v>
      </c>
      <c r="H14" s="302">
        <v>1026</v>
      </c>
      <c r="I14" s="301">
        <v>856</v>
      </c>
      <c r="J14" s="301">
        <v>1257</v>
      </c>
      <c r="K14" s="301">
        <v>2113</v>
      </c>
      <c r="L14" s="310">
        <v>2977</v>
      </c>
      <c r="M14" s="301">
        <v>3216</v>
      </c>
      <c r="N14" s="302">
        <v>6193</v>
      </c>
      <c r="O14" s="301">
        <v>470</v>
      </c>
      <c r="P14" s="301">
        <v>781</v>
      </c>
      <c r="Q14" s="301">
        <v>1251</v>
      </c>
      <c r="R14" s="310">
        <v>2580</v>
      </c>
      <c r="S14" s="301">
        <v>4839</v>
      </c>
      <c r="T14" s="302">
        <v>7419</v>
      </c>
      <c r="U14" s="301">
        <v>294</v>
      </c>
      <c r="V14" s="301">
        <v>416</v>
      </c>
      <c r="W14" s="301">
        <v>710</v>
      </c>
      <c r="X14" s="310">
        <v>3</v>
      </c>
      <c r="Y14" s="301">
        <v>3</v>
      </c>
      <c r="Z14" s="301">
        <v>6</v>
      </c>
      <c r="AA14" s="303">
        <v>8057</v>
      </c>
      <c r="AB14" s="304">
        <v>11015</v>
      </c>
      <c r="AC14" s="305">
        <v>19072</v>
      </c>
      <c r="AD14" s="306">
        <v>4.5999999999999996</v>
      </c>
      <c r="AE14" s="307">
        <v>2.64</v>
      </c>
      <c r="AF14" s="308">
        <v>7.24</v>
      </c>
      <c r="AG14" s="306">
        <v>20.100000000000001</v>
      </c>
      <c r="AH14" s="307">
        <v>23.45</v>
      </c>
      <c r="AI14" s="308">
        <v>43.55</v>
      </c>
      <c r="AJ14" s="307">
        <v>17.55</v>
      </c>
      <c r="AK14" s="307">
        <v>31.66</v>
      </c>
      <c r="AL14" s="308">
        <v>49.21</v>
      </c>
      <c r="AM14" s="309">
        <v>100</v>
      </c>
      <c r="AN14" s="311"/>
      <c r="AO14" s="301">
        <v>69</v>
      </c>
      <c r="AP14" s="301">
        <v>13</v>
      </c>
      <c r="AQ14" s="301">
        <v>82</v>
      </c>
      <c r="AR14" s="310">
        <v>93</v>
      </c>
      <c r="AS14" s="301">
        <v>17</v>
      </c>
      <c r="AT14" s="302">
        <v>110</v>
      </c>
      <c r="AU14" s="301">
        <v>1</v>
      </c>
      <c r="AV14" s="301">
        <v>0</v>
      </c>
      <c r="AW14" s="301">
        <v>1</v>
      </c>
      <c r="AX14" s="310">
        <v>125</v>
      </c>
      <c r="AY14" s="301">
        <v>69</v>
      </c>
      <c r="AZ14" s="302">
        <v>194</v>
      </c>
      <c r="BA14" s="301">
        <v>0</v>
      </c>
      <c r="BB14" s="301">
        <v>1</v>
      </c>
      <c r="BC14" s="301">
        <v>1</v>
      </c>
      <c r="BD14" s="310">
        <v>14</v>
      </c>
      <c r="BE14" s="301">
        <v>13</v>
      </c>
      <c r="BF14" s="302">
        <v>27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302</v>
      </c>
      <c r="BN14" s="304">
        <v>113</v>
      </c>
      <c r="BO14" s="305">
        <v>415</v>
      </c>
      <c r="BP14" s="306">
        <v>39.04</v>
      </c>
      <c r="BQ14" s="307">
        <v>7.23</v>
      </c>
      <c r="BR14" s="308">
        <v>46.27</v>
      </c>
      <c r="BS14" s="306">
        <v>30.36</v>
      </c>
      <c r="BT14" s="307">
        <v>16.63</v>
      </c>
      <c r="BU14" s="308">
        <v>46.99</v>
      </c>
      <c r="BV14" s="307">
        <v>3.37</v>
      </c>
      <c r="BW14" s="307">
        <v>3.37</v>
      </c>
      <c r="BX14" s="308">
        <v>6.75</v>
      </c>
      <c r="BY14" s="309">
        <v>100.01</v>
      </c>
      <c r="BZ14" s="311"/>
      <c r="CA14" s="301">
        <v>58</v>
      </c>
      <c r="CB14" s="301">
        <v>25</v>
      </c>
      <c r="CC14" s="301">
        <v>83</v>
      </c>
      <c r="CD14" s="310">
        <v>193</v>
      </c>
      <c r="CE14" s="301">
        <v>227</v>
      </c>
      <c r="CF14" s="302">
        <v>420</v>
      </c>
      <c r="CG14" s="301">
        <v>75</v>
      </c>
      <c r="CH14" s="301">
        <v>153</v>
      </c>
      <c r="CI14" s="301">
        <v>228</v>
      </c>
      <c r="CJ14" s="310">
        <v>599</v>
      </c>
      <c r="CK14" s="301">
        <v>989</v>
      </c>
      <c r="CL14" s="302">
        <v>1588</v>
      </c>
      <c r="CM14" s="301">
        <v>19</v>
      </c>
      <c r="CN14" s="301">
        <v>31</v>
      </c>
      <c r="CO14" s="301">
        <v>50</v>
      </c>
      <c r="CP14" s="310">
        <v>115</v>
      </c>
      <c r="CQ14" s="301">
        <v>262</v>
      </c>
      <c r="CR14" s="302">
        <v>377</v>
      </c>
      <c r="CS14" s="301">
        <v>18</v>
      </c>
      <c r="CT14" s="301">
        <v>13</v>
      </c>
      <c r="CU14" s="301">
        <v>31</v>
      </c>
      <c r="CV14" s="310">
        <v>0</v>
      </c>
      <c r="CW14" s="301">
        <v>0</v>
      </c>
      <c r="CX14" s="301">
        <v>0</v>
      </c>
      <c r="CY14" s="303">
        <v>1077</v>
      </c>
      <c r="CZ14" s="304">
        <v>1700</v>
      </c>
      <c r="DA14" s="305">
        <v>2777</v>
      </c>
      <c r="DB14" s="306">
        <v>9.0399999999999991</v>
      </c>
      <c r="DC14" s="307">
        <v>9.07</v>
      </c>
      <c r="DD14" s="308">
        <v>18.11</v>
      </c>
      <c r="DE14" s="306">
        <v>24.27</v>
      </c>
      <c r="DF14" s="307">
        <v>41.12</v>
      </c>
      <c r="DG14" s="308">
        <v>65.39</v>
      </c>
      <c r="DH14" s="307">
        <v>5.47</v>
      </c>
      <c r="DI14" s="307">
        <v>11.02</v>
      </c>
      <c r="DJ14" s="308">
        <v>16.489999999999998</v>
      </c>
      <c r="DK14" s="309">
        <v>99.99</v>
      </c>
    </row>
    <row r="15" spans="1:115" ht="16.5">
      <c r="A15" s="284"/>
      <c r="B15" s="300" t="s">
        <v>283</v>
      </c>
      <c r="C15" s="301">
        <v>2832</v>
      </c>
      <c r="D15" s="301">
        <v>633</v>
      </c>
      <c r="E15" s="301">
        <v>3465</v>
      </c>
      <c r="F15" s="310">
        <v>3508</v>
      </c>
      <c r="G15" s="301">
        <v>407</v>
      </c>
      <c r="H15" s="302">
        <v>3915</v>
      </c>
      <c r="I15" s="301">
        <v>1096</v>
      </c>
      <c r="J15" s="301">
        <v>91</v>
      </c>
      <c r="K15" s="301">
        <v>1187</v>
      </c>
      <c r="L15" s="310">
        <v>2730</v>
      </c>
      <c r="M15" s="301">
        <v>565</v>
      </c>
      <c r="N15" s="302">
        <v>3295</v>
      </c>
      <c r="O15" s="301">
        <v>17</v>
      </c>
      <c r="P15" s="301">
        <v>6</v>
      </c>
      <c r="Q15" s="301">
        <v>23</v>
      </c>
      <c r="R15" s="310">
        <v>134</v>
      </c>
      <c r="S15" s="301">
        <v>77</v>
      </c>
      <c r="T15" s="302">
        <v>211</v>
      </c>
      <c r="U15" s="301">
        <v>7</v>
      </c>
      <c r="V15" s="301">
        <v>0</v>
      </c>
      <c r="W15" s="301">
        <v>7</v>
      </c>
      <c r="X15" s="310">
        <v>0</v>
      </c>
      <c r="Y15" s="301">
        <v>0</v>
      </c>
      <c r="Z15" s="301">
        <v>0</v>
      </c>
      <c r="AA15" s="303">
        <v>10324</v>
      </c>
      <c r="AB15" s="304">
        <v>1779</v>
      </c>
      <c r="AC15" s="305">
        <v>12103</v>
      </c>
      <c r="AD15" s="306">
        <v>52.38</v>
      </c>
      <c r="AE15" s="307">
        <v>8.59</v>
      </c>
      <c r="AF15" s="308">
        <v>60.98</v>
      </c>
      <c r="AG15" s="306">
        <v>31.61</v>
      </c>
      <c r="AH15" s="307">
        <v>5.42</v>
      </c>
      <c r="AI15" s="308">
        <v>37.03</v>
      </c>
      <c r="AJ15" s="307">
        <v>1.31</v>
      </c>
      <c r="AK15" s="307">
        <v>0.69</v>
      </c>
      <c r="AL15" s="308">
        <v>1.99</v>
      </c>
      <c r="AM15" s="309">
        <v>99.999999999999986</v>
      </c>
      <c r="AN15" s="311"/>
      <c r="AO15" s="301">
        <v>1013</v>
      </c>
      <c r="AP15" s="301">
        <v>91</v>
      </c>
      <c r="AQ15" s="301">
        <v>1104</v>
      </c>
      <c r="AR15" s="310">
        <v>294</v>
      </c>
      <c r="AS15" s="301">
        <v>29</v>
      </c>
      <c r="AT15" s="302">
        <v>323</v>
      </c>
      <c r="AU15" s="301">
        <v>3</v>
      </c>
      <c r="AV15" s="301">
        <v>0</v>
      </c>
      <c r="AW15" s="301">
        <v>3</v>
      </c>
      <c r="AX15" s="310">
        <v>110</v>
      </c>
      <c r="AY15" s="301">
        <v>19</v>
      </c>
      <c r="AZ15" s="302">
        <v>129</v>
      </c>
      <c r="BA15" s="301">
        <v>0</v>
      </c>
      <c r="BB15" s="301">
        <v>0</v>
      </c>
      <c r="BC15" s="301">
        <v>0</v>
      </c>
      <c r="BD15" s="310">
        <v>4</v>
      </c>
      <c r="BE15" s="301">
        <v>2</v>
      </c>
      <c r="BF15" s="302">
        <v>6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1424</v>
      </c>
      <c r="BN15" s="304">
        <v>141</v>
      </c>
      <c r="BO15" s="305">
        <v>1565</v>
      </c>
      <c r="BP15" s="306">
        <v>83.51</v>
      </c>
      <c r="BQ15" s="307">
        <v>7.67</v>
      </c>
      <c r="BR15" s="308">
        <v>91.18</v>
      </c>
      <c r="BS15" s="306">
        <v>7.22</v>
      </c>
      <c r="BT15" s="307">
        <v>1.21</v>
      </c>
      <c r="BU15" s="308">
        <v>8.43</v>
      </c>
      <c r="BV15" s="307">
        <v>0.26</v>
      </c>
      <c r="BW15" s="307">
        <v>0.13</v>
      </c>
      <c r="BX15" s="308">
        <v>0.38</v>
      </c>
      <c r="BY15" s="309">
        <v>99.990000000000009</v>
      </c>
      <c r="BZ15" s="311"/>
      <c r="CA15" s="301">
        <v>4167</v>
      </c>
      <c r="CB15" s="301">
        <v>676</v>
      </c>
      <c r="CC15" s="301">
        <v>4843</v>
      </c>
      <c r="CD15" s="310">
        <v>2277</v>
      </c>
      <c r="CE15" s="301">
        <v>398</v>
      </c>
      <c r="CF15" s="302">
        <v>2675</v>
      </c>
      <c r="CG15" s="301">
        <v>147</v>
      </c>
      <c r="CH15" s="301">
        <v>36</v>
      </c>
      <c r="CI15" s="301">
        <v>183</v>
      </c>
      <c r="CJ15" s="310">
        <v>1115</v>
      </c>
      <c r="CK15" s="301">
        <v>315</v>
      </c>
      <c r="CL15" s="302">
        <v>1430</v>
      </c>
      <c r="CM15" s="301">
        <v>5</v>
      </c>
      <c r="CN15" s="301">
        <v>2</v>
      </c>
      <c r="CO15" s="301">
        <v>7</v>
      </c>
      <c r="CP15" s="310">
        <v>51</v>
      </c>
      <c r="CQ15" s="301">
        <v>39</v>
      </c>
      <c r="CR15" s="302">
        <v>90</v>
      </c>
      <c r="CS15" s="301">
        <v>3</v>
      </c>
      <c r="CT15" s="301">
        <v>2</v>
      </c>
      <c r="CU15" s="301">
        <v>5</v>
      </c>
      <c r="CV15" s="310">
        <v>0</v>
      </c>
      <c r="CW15" s="301">
        <v>2</v>
      </c>
      <c r="CX15" s="301">
        <v>2</v>
      </c>
      <c r="CY15" s="303">
        <v>7765</v>
      </c>
      <c r="CZ15" s="304">
        <v>1470</v>
      </c>
      <c r="DA15" s="305">
        <v>9235</v>
      </c>
      <c r="DB15" s="306">
        <v>69.78</v>
      </c>
      <c r="DC15" s="307">
        <v>11.63</v>
      </c>
      <c r="DD15" s="308">
        <v>81.41</v>
      </c>
      <c r="DE15" s="306">
        <v>13.67</v>
      </c>
      <c r="DF15" s="307">
        <v>3.8</v>
      </c>
      <c r="DG15" s="308">
        <v>17.47</v>
      </c>
      <c r="DH15" s="307">
        <v>0.64</v>
      </c>
      <c r="DI15" s="307">
        <v>0.49</v>
      </c>
      <c r="DJ15" s="308">
        <v>1.1299999999999999</v>
      </c>
      <c r="DK15" s="309">
        <v>100.00999999999999</v>
      </c>
    </row>
    <row r="16" spans="1:115" ht="16.5">
      <c r="A16" s="284"/>
      <c r="B16" s="300" t="s">
        <v>24</v>
      </c>
      <c r="C16" s="301">
        <v>2</v>
      </c>
      <c r="D16" s="301">
        <v>0</v>
      </c>
      <c r="E16" s="301">
        <v>2</v>
      </c>
      <c r="F16" s="310">
        <v>19</v>
      </c>
      <c r="G16" s="301">
        <v>3</v>
      </c>
      <c r="H16" s="302">
        <v>22</v>
      </c>
      <c r="I16" s="301">
        <v>49</v>
      </c>
      <c r="J16" s="301">
        <v>15</v>
      </c>
      <c r="K16" s="301">
        <v>64</v>
      </c>
      <c r="L16" s="310">
        <v>62</v>
      </c>
      <c r="M16" s="301">
        <v>22</v>
      </c>
      <c r="N16" s="302">
        <v>84</v>
      </c>
      <c r="O16" s="301">
        <v>12</v>
      </c>
      <c r="P16" s="301">
        <v>7</v>
      </c>
      <c r="Q16" s="301">
        <v>19</v>
      </c>
      <c r="R16" s="310">
        <v>110</v>
      </c>
      <c r="S16" s="301">
        <v>57</v>
      </c>
      <c r="T16" s="302">
        <v>167</v>
      </c>
      <c r="U16" s="301">
        <v>11</v>
      </c>
      <c r="V16" s="301">
        <v>7</v>
      </c>
      <c r="W16" s="301">
        <v>18</v>
      </c>
      <c r="X16" s="310">
        <v>0</v>
      </c>
      <c r="Y16" s="301">
        <v>0</v>
      </c>
      <c r="Z16" s="301">
        <v>0</v>
      </c>
      <c r="AA16" s="303">
        <v>265</v>
      </c>
      <c r="AB16" s="304">
        <v>111</v>
      </c>
      <c r="AC16" s="305">
        <v>376</v>
      </c>
      <c r="AD16" s="306">
        <v>5.59</v>
      </c>
      <c r="AE16" s="307">
        <v>0.8</v>
      </c>
      <c r="AF16" s="308">
        <v>6.38</v>
      </c>
      <c r="AG16" s="306">
        <v>29.52</v>
      </c>
      <c r="AH16" s="307">
        <v>9.84</v>
      </c>
      <c r="AI16" s="308">
        <v>39.36</v>
      </c>
      <c r="AJ16" s="307">
        <v>35.369999999999997</v>
      </c>
      <c r="AK16" s="307">
        <v>18.88</v>
      </c>
      <c r="AL16" s="308">
        <v>54.26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3</v>
      </c>
      <c r="CF16" s="302">
        <v>7</v>
      </c>
      <c r="CG16" s="301">
        <v>9</v>
      </c>
      <c r="CH16" s="301">
        <v>4</v>
      </c>
      <c r="CI16" s="301">
        <v>13</v>
      </c>
      <c r="CJ16" s="310">
        <v>68</v>
      </c>
      <c r="CK16" s="301">
        <v>13</v>
      </c>
      <c r="CL16" s="302">
        <v>81</v>
      </c>
      <c r="CM16" s="301">
        <v>22</v>
      </c>
      <c r="CN16" s="301">
        <v>8</v>
      </c>
      <c r="CO16" s="301">
        <v>30</v>
      </c>
      <c r="CP16" s="310">
        <v>45</v>
      </c>
      <c r="CQ16" s="301">
        <v>16</v>
      </c>
      <c r="CR16" s="302">
        <v>61</v>
      </c>
      <c r="CS16" s="301">
        <v>1</v>
      </c>
      <c r="CT16" s="301">
        <v>1</v>
      </c>
      <c r="CU16" s="301">
        <v>2</v>
      </c>
      <c r="CV16" s="310">
        <v>0</v>
      </c>
      <c r="CW16" s="301">
        <v>0</v>
      </c>
      <c r="CX16" s="301">
        <v>0</v>
      </c>
      <c r="CY16" s="303">
        <v>149</v>
      </c>
      <c r="CZ16" s="304">
        <v>45</v>
      </c>
      <c r="DA16" s="305">
        <v>194</v>
      </c>
      <c r="DB16" s="306">
        <v>2.06</v>
      </c>
      <c r="DC16" s="307">
        <v>1.55</v>
      </c>
      <c r="DD16" s="308">
        <v>3.61</v>
      </c>
      <c r="DE16" s="306">
        <v>39.69</v>
      </c>
      <c r="DF16" s="307">
        <v>8.76</v>
      </c>
      <c r="DG16" s="308">
        <v>48.45</v>
      </c>
      <c r="DH16" s="307">
        <v>35.049999999999997</v>
      </c>
      <c r="DI16" s="307">
        <v>12.89</v>
      </c>
      <c r="DJ16" s="308">
        <v>47.94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6</v>
      </c>
      <c r="CR17" s="302">
        <v>9</v>
      </c>
      <c r="CS17" s="301">
        <v>5</v>
      </c>
      <c r="CT17" s="301">
        <v>2</v>
      </c>
      <c r="CU17" s="301">
        <v>7</v>
      </c>
      <c r="CV17" s="310">
        <v>9</v>
      </c>
      <c r="CW17" s="301">
        <v>2</v>
      </c>
      <c r="CX17" s="301">
        <v>11</v>
      </c>
      <c r="CY17" s="303">
        <v>17</v>
      </c>
      <c r="CZ17" s="304">
        <v>10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62.96</v>
      </c>
      <c r="DI17" s="307">
        <v>37.04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14</v>
      </c>
      <c r="M18" s="301">
        <v>1</v>
      </c>
      <c r="N18" s="302">
        <v>15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60.87</v>
      </c>
      <c r="AH18" s="307">
        <v>4.3499999999999996</v>
      </c>
      <c r="AI18" s="308">
        <v>65.22</v>
      </c>
      <c r="AJ18" s="307">
        <v>17.39</v>
      </c>
      <c r="AK18" s="307">
        <v>13.04</v>
      </c>
      <c r="AL18" s="308">
        <v>30.43</v>
      </c>
      <c r="AM18" s="309">
        <v>100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8</v>
      </c>
      <c r="S19" s="301">
        <v>10</v>
      </c>
      <c r="T19" s="302">
        <v>18</v>
      </c>
      <c r="U19" s="301">
        <v>1</v>
      </c>
      <c r="V19" s="301">
        <v>2</v>
      </c>
      <c r="W19" s="301">
        <v>3</v>
      </c>
      <c r="X19" s="310">
        <v>0</v>
      </c>
      <c r="Y19" s="301">
        <v>0</v>
      </c>
      <c r="Z19" s="301">
        <v>0</v>
      </c>
      <c r="AA19" s="303">
        <v>9</v>
      </c>
      <c r="AB19" s="304">
        <v>12</v>
      </c>
      <c r="AC19" s="305">
        <v>21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42.86</v>
      </c>
      <c r="AK19" s="307">
        <v>57.14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6</v>
      </c>
      <c r="Q20" s="301">
        <v>6</v>
      </c>
      <c r="R20" s="310">
        <v>1</v>
      </c>
      <c r="S20" s="301">
        <v>11</v>
      </c>
      <c r="T20" s="302">
        <v>12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18</v>
      </c>
      <c r="AC20" s="305">
        <v>19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5.26</v>
      </c>
      <c r="AK20" s="307">
        <v>94.74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0</v>
      </c>
      <c r="CQ20" s="301">
        <v>1</v>
      </c>
      <c r="CR20" s="302">
        <v>1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0</v>
      </c>
      <c r="CZ20" s="304">
        <v>1</v>
      </c>
      <c r="DA20" s="305">
        <v>1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0</v>
      </c>
      <c r="DI20" s="307">
        <v>100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0</v>
      </c>
      <c r="J21" s="301">
        <v>4</v>
      </c>
      <c r="K21" s="301">
        <v>4</v>
      </c>
      <c r="L21" s="310">
        <v>0</v>
      </c>
      <c r="M21" s="301">
        <v>3</v>
      </c>
      <c r="N21" s="302">
        <v>3</v>
      </c>
      <c r="O21" s="301">
        <v>0</v>
      </c>
      <c r="P21" s="301">
        <v>1</v>
      </c>
      <c r="Q21" s="301">
        <v>1</v>
      </c>
      <c r="R21" s="310">
        <v>2</v>
      </c>
      <c r="S21" s="301">
        <v>14</v>
      </c>
      <c r="T21" s="302">
        <v>16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2</v>
      </c>
      <c r="AB21" s="304">
        <v>28</v>
      </c>
      <c r="AC21" s="305">
        <v>30</v>
      </c>
      <c r="AD21" s="306">
        <v>0</v>
      </c>
      <c r="AE21" s="307">
        <v>20</v>
      </c>
      <c r="AF21" s="308">
        <v>20</v>
      </c>
      <c r="AG21" s="306">
        <v>0</v>
      </c>
      <c r="AH21" s="307">
        <v>23.33</v>
      </c>
      <c r="AI21" s="308">
        <v>23.33</v>
      </c>
      <c r="AJ21" s="307">
        <v>6.67</v>
      </c>
      <c r="AK21" s="307">
        <v>50</v>
      </c>
      <c r="AL21" s="308">
        <v>56.67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439" t="s">
        <v>30</v>
      </c>
      <c r="C22" s="301">
        <v>0</v>
      </c>
      <c r="D22" s="301">
        <v>0</v>
      </c>
      <c r="E22" s="301">
        <v>0</v>
      </c>
      <c r="F22" s="310">
        <v>1</v>
      </c>
      <c r="G22" s="301">
        <v>0</v>
      </c>
      <c r="H22" s="302">
        <v>1</v>
      </c>
      <c r="I22" s="301">
        <v>0</v>
      </c>
      <c r="J22" s="301">
        <v>0</v>
      </c>
      <c r="K22" s="301">
        <v>0</v>
      </c>
      <c r="L22" s="310">
        <v>0</v>
      </c>
      <c r="M22" s="301">
        <v>2</v>
      </c>
      <c r="N22" s="302">
        <v>2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1</v>
      </c>
      <c r="AB22" s="304">
        <v>2</v>
      </c>
      <c r="AC22" s="305">
        <v>3</v>
      </c>
      <c r="AD22" s="306">
        <v>33.33</v>
      </c>
      <c r="AE22" s="307">
        <v>0</v>
      </c>
      <c r="AF22" s="308">
        <v>33.33</v>
      </c>
      <c r="AG22" s="306">
        <v>0</v>
      </c>
      <c r="AH22" s="307">
        <v>66.67</v>
      </c>
      <c r="AI22" s="308">
        <v>66.67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0</v>
      </c>
      <c r="D23" s="312">
        <v>0</v>
      </c>
      <c r="E23" s="312">
        <v>0</v>
      </c>
      <c r="F23" s="321">
        <v>0</v>
      </c>
      <c r="G23" s="312">
        <v>0</v>
      </c>
      <c r="H23" s="313">
        <v>0</v>
      </c>
      <c r="I23" s="312">
        <v>0</v>
      </c>
      <c r="J23" s="312">
        <v>0</v>
      </c>
      <c r="K23" s="312">
        <v>0</v>
      </c>
      <c r="L23" s="321">
        <v>0</v>
      </c>
      <c r="M23" s="312">
        <v>0</v>
      </c>
      <c r="N23" s="313">
        <v>0</v>
      </c>
      <c r="O23" s="312">
        <v>0</v>
      </c>
      <c r="P23" s="312">
        <v>0</v>
      </c>
      <c r="Q23" s="312">
        <v>0</v>
      </c>
      <c r="R23" s="321">
        <v>0</v>
      </c>
      <c r="S23" s="312">
        <v>0</v>
      </c>
      <c r="T23" s="313">
        <v>0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0</v>
      </c>
      <c r="AB23" s="315">
        <v>0</v>
      </c>
      <c r="AC23" s="316">
        <v>0</v>
      </c>
      <c r="AD23" s="317" t="s">
        <v>25</v>
      </c>
      <c r="AE23" s="318" t="s">
        <v>25</v>
      </c>
      <c r="AF23" s="319" t="s">
        <v>25</v>
      </c>
      <c r="AG23" s="317" t="s">
        <v>25</v>
      </c>
      <c r="AH23" s="318" t="s">
        <v>25</v>
      </c>
      <c r="AI23" s="319" t="s">
        <v>25</v>
      </c>
      <c r="AJ23" s="318" t="s">
        <v>25</v>
      </c>
      <c r="AK23" s="318" t="s">
        <v>25</v>
      </c>
      <c r="AL23" s="319" t="s">
        <v>25</v>
      </c>
      <c r="AM23" s="320" t="s">
        <v>25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5</v>
      </c>
      <c r="CB23" s="312">
        <v>0</v>
      </c>
      <c r="CC23" s="312">
        <v>5</v>
      </c>
      <c r="CD23" s="321">
        <v>0</v>
      </c>
      <c r="CE23" s="312">
        <v>0</v>
      </c>
      <c r="CF23" s="313">
        <v>0</v>
      </c>
      <c r="CG23" s="312">
        <v>0</v>
      </c>
      <c r="CH23" s="312">
        <v>0</v>
      </c>
      <c r="CI23" s="312">
        <v>0</v>
      </c>
      <c r="CJ23" s="321">
        <v>0</v>
      </c>
      <c r="CK23" s="312">
        <v>0</v>
      </c>
      <c r="CL23" s="313">
        <v>0</v>
      </c>
      <c r="CM23" s="312">
        <v>0</v>
      </c>
      <c r="CN23" s="312">
        <v>0</v>
      </c>
      <c r="CO23" s="312">
        <v>0</v>
      </c>
      <c r="CP23" s="321">
        <v>0</v>
      </c>
      <c r="CQ23" s="312">
        <v>0</v>
      </c>
      <c r="CR23" s="313">
        <v>0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5</v>
      </c>
      <c r="CZ23" s="315">
        <v>0</v>
      </c>
      <c r="DA23" s="316">
        <v>5</v>
      </c>
      <c r="DB23" s="317">
        <v>100</v>
      </c>
      <c r="DC23" s="318">
        <v>0</v>
      </c>
      <c r="DD23" s="319">
        <v>100</v>
      </c>
      <c r="DE23" s="317">
        <v>0</v>
      </c>
      <c r="DF23" s="318">
        <v>0</v>
      </c>
      <c r="DG23" s="319">
        <v>0</v>
      </c>
      <c r="DH23" s="318">
        <v>0</v>
      </c>
      <c r="DI23" s="318">
        <v>0</v>
      </c>
      <c r="DJ23" s="319">
        <v>0</v>
      </c>
      <c r="DK23" s="320">
        <v>100</v>
      </c>
    </row>
    <row r="24" spans="1:115" ht="15.75" thickTop="1"/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3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89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326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40" spans="2:115" ht="46.5" customHeight="1"/>
    <row r="46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7:P27"/>
    <mergeCell ref="B28:P28"/>
    <mergeCell ref="B29:Q29"/>
    <mergeCell ref="C5:AM5"/>
    <mergeCell ref="C6:AM6"/>
    <mergeCell ref="C7:H7"/>
    <mergeCell ref="C8:E8"/>
    <mergeCell ref="F8:H8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6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189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281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281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281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3064</v>
      </c>
      <c r="D10" s="292">
        <v>756</v>
      </c>
      <c r="E10" s="293">
        <v>3820</v>
      </c>
      <c r="F10" s="292">
        <v>4351</v>
      </c>
      <c r="G10" s="292">
        <v>875</v>
      </c>
      <c r="H10" s="293">
        <v>5226</v>
      </c>
      <c r="I10" s="292">
        <v>2280</v>
      </c>
      <c r="J10" s="292">
        <v>1176</v>
      </c>
      <c r="K10" s="293">
        <v>3456</v>
      </c>
      <c r="L10" s="292">
        <v>7379</v>
      </c>
      <c r="M10" s="292">
        <v>4526</v>
      </c>
      <c r="N10" s="293">
        <v>11905</v>
      </c>
      <c r="O10" s="292">
        <v>788</v>
      </c>
      <c r="P10" s="292">
        <v>989</v>
      </c>
      <c r="Q10" s="293">
        <v>1777</v>
      </c>
      <c r="R10" s="292">
        <v>6574</v>
      </c>
      <c r="S10" s="292">
        <v>7877</v>
      </c>
      <c r="T10" s="293">
        <v>14451</v>
      </c>
      <c r="U10" s="292">
        <v>931</v>
      </c>
      <c r="V10" s="292">
        <v>942</v>
      </c>
      <c r="W10" s="293">
        <v>1873</v>
      </c>
      <c r="X10" s="292">
        <v>38</v>
      </c>
      <c r="Y10" s="292">
        <v>12</v>
      </c>
      <c r="Z10" s="292">
        <v>50</v>
      </c>
      <c r="AA10" s="294">
        <v>25405</v>
      </c>
      <c r="AB10" s="292">
        <v>17153</v>
      </c>
      <c r="AC10" s="293">
        <v>42558</v>
      </c>
      <c r="AD10" s="295">
        <v>17.420000000000002</v>
      </c>
      <c r="AE10" s="296">
        <v>3.83</v>
      </c>
      <c r="AF10" s="297">
        <v>21.26</v>
      </c>
      <c r="AG10" s="295">
        <v>22.7</v>
      </c>
      <c r="AH10" s="296">
        <v>13.4</v>
      </c>
      <c r="AI10" s="297">
        <v>36.090000000000003</v>
      </c>
      <c r="AJ10" s="295">
        <v>19.579999999999998</v>
      </c>
      <c r="AK10" s="296">
        <v>23.07</v>
      </c>
      <c r="AL10" s="297">
        <v>42.65</v>
      </c>
      <c r="AM10" s="295">
        <v>100</v>
      </c>
      <c r="AN10" s="298"/>
      <c r="AO10" s="292">
        <v>1058</v>
      </c>
      <c r="AP10" s="292">
        <v>107</v>
      </c>
      <c r="AQ10" s="293">
        <v>1165</v>
      </c>
      <c r="AR10" s="292">
        <v>402</v>
      </c>
      <c r="AS10" s="292">
        <v>48</v>
      </c>
      <c r="AT10" s="293">
        <v>450</v>
      </c>
      <c r="AU10" s="292">
        <v>8</v>
      </c>
      <c r="AV10" s="292">
        <v>1</v>
      </c>
      <c r="AW10" s="293">
        <v>9</v>
      </c>
      <c r="AX10" s="292">
        <v>243</v>
      </c>
      <c r="AY10" s="292">
        <v>88</v>
      </c>
      <c r="AZ10" s="293">
        <v>331</v>
      </c>
      <c r="BA10" s="292">
        <v>10</v>
      </c>
      <c r="BB10" s="292">
        <v>2</v>
      </c>
      <c r="BC10" s="293">
        <v>12</v>
      </c>
      <c r="BD10" s="292">
        <v>147</v>
      </c>
      <c r="BE10" s="292">
        <v>77</v>
      </c>
      <c r="BF10" s="293">
        <v>224</v>
      </c>
      <c r="BG10" s="292">
        <v>10</v>
      </c>
      <c r="BH10" s="292">
        <v>1</v>
      </c>
      <c r="BI10" s="293">
        <v>11</v>
      </c>
      <c r="BJ10" s="292">
        <v>0</v>
      </c>
      <c r="BK10" s="292">
        <v>0</v>
      </c>
      <c r="BL10" s="292">
        <v>0</v>
      </c>
      <c r="BM10" s="294">
        <v>1878</v>
      </c>
      <c r="BN10" s="292">
        <v>324</v>
      </c>
      <c r="BO10" s="293">
        <v>2202</v>
      </c>
      <c r="BP10" s="295">
        <v>66.3</v>
      </c>
      <c r="BQ10" s="296">
        <v>7.04</v>
      </c>
      <c r="BR10" s="297">
        <v>73.34</v>
      </c>
      <c r="BS10" s="295">
        <v>11.4</v>
      </c>
      <c r="BT10" s="296">
        <v>4.04</v>
      </c>
      <c r="BU10" s="297">
        <v>15.44</v>
      </c>
      <c r="BV10" s="295">
        <v>7.58</v>
      </c>
      <c r="BW10" s="296">
        <v>3.63</v>
      </c>
      <c r="BX10" s="297">
        <v>11.22</v>
      </c>
      <c r="BY10" s="295">
        <v>100</v>
      </c>
      <c r="BZ10" s="298"/>
      <c r="CA10" s="292">
        <v>4270</v>
      </c>
      <c r="CB10" s="292">
        <v>756</v>
      </c>
      <c r="CC10" s="293">
        <v>5026</v>
      </c>
      <c r="CD10" s="292">
        <v>2574</v>
      </c>
      <c r="CE10" s="292">
        <v>717</v>
      </c>
      <c r="CF10" s="293">
        <v>3291</v>
      </c>
      <c r="CG10" s="292">
        <v>254</v>
      </c>
      <c r="CH10" s="292">
        <v>220</v>
      </c>
      <c r="CI10" s="293">
        <v>474</v>
      </c>
      <c r="CJ10" s="292">
        <v>1980</v>
      </c>
      <c r="CK10" s="292">
        <v>1436</v>
      </c>
      <c r="CL10" s="293">
        <v>3416</v>
      </c>
      <c r="CM10" s="292">
        <v>87</v>
      </c>
      <c r="CN10" s="292">
        <v>78</v>
      </c>
      <c r="CO10" s="293">
        <v>165</v>
      </c>
      <c r="CP10" s="292">
        <v>1014</v>
      </c>
      <c r="CQ10" s="292">
        <v>1273</v>
      </c>
      <c r="CR10" s="293">
        <v>2287</v>
      </c>
      <c r="CS10" s="292">
        <v>95</v>
      </c>
      <c r="CT10" s="292">
        <v>106</v>
      </c>
      <c r="CU10" s="293">
        <v>201</v>
      </c>
      <c r="CV10" s="292">
        <v>14</v>
      </c>
      <c r="CW10" s="292">
        <v>8</v>
      </c>
      <c r="CX10" s="292">
        <v>22</v>
      </c>
      <c r="CY10" s="294">
        <v>10288</v>
      </c>
      <c r="CZ10" s="292">
        <v>4594</v>
      </c>
      <c r="DA10" s="293">
        <v>14882</v>
      </c>
      <c r="DB10" s="295">
        <v>45.99</v>
      </c>
      <c r="DC10" s="296">
        <v>9.9</v>
      </c>
      <c r="DD10" s="297">
        <v>55.89</v>
      </c>
      <c r="DE10" s="295">
        <v>15.01</v>
      </c>
      <c r="DF10" s="296">
        <v>11.13</v>
      </c>
      <c r="DG10" s="297">
        <v>26.14</v>
      </c>
      <c r="DH10" s="295">
        <v>8.1300000000000008</v>
      </c>
      <c r="DI10" s="296">
        <v>9.84</v>
      </c>
      <c r="DJ10" s="297">
        <v>17.97</v>
      </c>
      <c r="DK10" s="295">
        <v>100</v>
      </c>
    </row>
    <row r="11" spans="1:115" ht="16.5">
      <c r="A11" s="284"/>
      <c r="B11" s="300" t="s">
        <v>21</v>
      </c>
      <c r="C11" s="301">
        <v>3</v>
      </c>
      <c r="D11" s="301">
        <v>0</v>
      </c>
      <c r="E11" s="301">
        <v>3</v>
      </c>
      <c r="F11" s="310">
        <v>3</v>
      </c>
      <c r="G11" s="301">
        <v>0</v>
      </c>
      <c r="H11" s="302">
        <v>3</v>
      </c>
      <c r="I11" s="301">
        <v>0</v>
      </c>
      <c r="J11" s="301">
        <v>0</v>
      </c>
      <c r="K11" s="301">
        <v>0</v>
      </c>
      <c r="L11" s="310">
        <v>27</v>
      </c>
      <c r="M11" s="301">
        <v>0</v>
      </c>
      <c r="N11" s="302">
        <v>27</v>
      </c>
      <c r="O11" s="301">
        <v>2</v>
      </c>
      <c r="P11" s="301">
        <v>1</v>
      </c>
      <c r="Q11" s="301">
        <v>3</v>
      </c>
      <c r="R11" s="310">
        <v>167</v>
      </c>
      <c r="S11" s="301">
        <v>53</v>
      </c>
      <c r="T11" s="302">
        <v>220</v>
      </c>
      <c r="U11" s="301">
        <v>36</v>
      </c>
      <c r="V11" s="301">
        <v>6</v>
      </c>
      <c r="W11" s="301">
        <v>42</v>
      </c>
      <c r="X11" s="310">
        <v>16</v>
      </c>
      <c r="Y11" s="301">
        <v>1</v>
      </c>
      <c r="Z11" s="301">
        <v>17</v>
      </c>
      <c r="AA11" s="303">
        <v>254</v>
      </c>
      <c r="AB11" s="304">
        <v>61</v>
      </c>
      <c r="AC11" s="305">
        <v>315</v>
      </c>
      <c r="AD11" s="306">
        <v>1.9</v>
      </c>
      <c r="AE11" s="307">
        <v>0</v>
      </c>
      <c r="AF11" s="308">
        <v>1.9</v>
      </c>
      <c r="AG11" s="306">
        <v>8.57</v>
      </c>
      <c r="AH11" s="307">
        <v>0</v>
      </c>
      <c r="AI11" s="308">
        <v>8.57</v>
      </c>
      <c r="AJ11" s="307">
        <v>70.16</v>
      </c>
      <c r="AK11" s="307">
        <v>19.37</v>
      </c>
      <c r="AL11" s="308">
        <v>89.52</v>
      </c>
      <c r="AM11" s="309">
        <v>99.99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9</v>
      </c>
      <c r="BN11" s="304">
        <v>3</v>
      </c>
      <c r="BO11" s="305">
        <v>12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75</v>
      </c>
      <c r="BW11" s="307">
        <v>25</v>
      </c>
      <c r="BX11" s="308">
        <v>100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1</v>
      </c>
      <c r="CE11" s="301">
        <v>0</v>
      </c>
      <c r="CF11" s="302">
        <v>1</v>
      </c>
      <c r="CG11" s="301">
        <v>1</v>
      </c>
      <c r="CH11" s="301">
        <v>0</v>
      </c>
      <c r="CI11" s="301">
        <v>1</v>
      </c>
      <c r="CJ11" s="310">
        <v>8</v>
      </c>
      <c r="CK11" s="301">
        <v>2</v>
      </c>
      <c r="CL11" s="302">
        <v>10</v>
      </c>
      <c r="CM11" s="301">
        <v>3</v>
      </c>
      <c r="CN11" s="301">
        <v>0</v>
      </c>
      <c r="CO11" s="301">
        <v>3</v>
      </c>
      <c r="CP11" s="310">
        <v>83</v>
      </c>
      <c r="CQ11" s="301">
        <v>26</v>
      </c>
      <c r="CR11" s="302">
        <v>109</v>
      </c>
      <c r="CS11" s="301">
        <v>11</v>
      </c>
      <c r="CT11" s="301">
        <v>4</v>
      </c>
      <c r="CU11" s="301">
        <v>15</v>
      </c>
      <c r="CV11" s="310">
        <v>1</v>
      </c>
      <c r="CW11" s="301">
        <v>1</v>
      </c>
      <c r="CX11" s="301">
        <v>2</v>
      </c>
      <c r="CY11" s="303">
        <v>108</v>
      </c>
      <c r="CZ11" s="304">
        <v>33</v>
      </c>
      <c r="DA11" s="305">
        <v>141</v>
      </c>
      <c r="DB11" s="306">
        <v>0.71</v>
      </c>
      <c r="DC11" s="307">
        <v>0</v>
      </c>
      <c r="DD11" s="308">
        <v>0.71</v>
      </c>
      <c r="DE11" s="306">
        <v>6.38</v>
      </c>
      <c r="DF11" s="307">
        <v>1.42</v>
      </c>
      <c r="DG11" s="308">
        <v>7.8</v>
      </c>
      <c r="DH11" s="307">
        <v>69.5</v>
      </c>
      <c r="DI11" s="307">
        <v>21.99</v>
      </c>
      <c r="DJ11" s="308">
        <v>91.49</v>
      </c>
      <c r="DK11" s="309">
        <v>100</v>
      </c>
    </row>
    <row r="12" spans="1:115" ht="16.5">
      <c r="A12" s="284"/>
      <c r="B12" s="300" t="s">
        <v>22</v>
      </c>
      <c r="C12" s="301">
        <v>28</v>
      </c>
      <c r="D12" s="301">
        <v>3</v>
      </c>
      <c r="E12" s="301">
        <v>31</v>
      </c>
      <c r="F12" s="310">
        <v>127</v>
      </c>
      <c r="G12" s="301">
        <v>18</v>
      </c>
      <c r="H12" s="302">
        <v>145</v>
      </c>
      <c r="I12" s="301">
        <v>17</v>
      </c>
      <c r="J12" s="301">
        <v>5</v>
      </c>
      <c r="K12" s="301">
        <v>22</v>
      </c>
      <c r="L12" s="310">
        <v>729</v>
      </c>
      <c r="M12" s="301">
        <v>214</v>
      </c>
      <c r="N12" s="302">
        <v>943</v>
      </c>
      <c r="O12" s="301">
        <v>164</v>
      </c>
      <c r="P12" s="301">
        <v>105</v>
      </c>
      <c r="Q12" s="301">
        <v>269</v>
      </c>
      <c r="R12" s="310">
        <v>1483</v>
      </c>
      <c r="S12" s="301">
        <v>951</v>
      </c>
      <c r="T12" s="302">
        <v>2434</v>
      </c>
      <c r="U12" s="301">
        <v>264</v>
      </c>
      <c r="V12" s="301">
        <v>177</v>
      </c>
      <c r="W12" s="301">
        <v>441</v>
      </c>
      <c r="X12" s="310">
        <v>4</v>
      </c>
      <c r="Y12" s="301">
        <v>7</v>
      </c>
      <c r="Z12" s="301">
        <v>11</v>
      </c>
      <c r="AA12" s="303">
        <v>2816</v>
      </c>
      <c r="AB12" s="304">
        <v>1480</v>
      </c>
      <c r="AC12" s="305">
        <v>4296</v>
      </c>
      <c r="AD12" s="306">
        <v>3.61</v>
      </c>
      <c r="AE12" s="307">
        <v>0.49</v>
      </c>
      <c r="AF12" s="308">
        <v>4.0999999999999996</v>
      </c>
      <c r="AG12" s="306">
        <v>17.36</v>
      </c>
      <c r="AH12" s="307">
        <v>5.0999999999999996</v>
      </c>
      <c r="AI12" s="308">
        <v>22.46</v>
      </c>
      <c r="AJ12" s="307">
        <v>44.58</v>
      </c>
      <c r="AK12" s="307">
        <v>28.86</v>
      </c>
      <c r="AL12" s="308">
        <v>73.44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10</v>
      </c>
      <c r="BF12" s="302">
        <v>26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10</v>
      </c>
      <c r="BO12" s="305">
        <v>33</v>
      </c>
      <c r="BP12" s="306">
        <v>3.03</v>
      </c>
      <c r="BQ12" s="307">
        <v>0</v>
      </c>
      <c r="BR12" s="308">
        <v>3.03</v>
      </c>
      <c r="BS12" s="306">
        <v>15.15</v>
      </c>
      <c r="BT12" s="307">
        <v>0</v>
      </c>
      <c r="BU12" s="308">
        <v>15.15</v>
      </c>
      <c r="BV12" s="307">
        <v>51.52</v>
      </c>
      <c r="BW12" s="307">
        <v>30.3</v>
      </c>
      <c r="BX12" s="308">
        <v>81.819999999999993</v>
      </c>
      <c r="BY12" s="309">
        <v>100</v>
      </c>
      <c r="BZ12" s="311"/>
      <c r="CA12" s="301">
        <v>7</v>
      </c>
      <c r="CB12" s="301">
        <v>0</v>
      </c>
      <c r="CC12" s="301">
        <v>7</v>
      </c>
      <c r="CD12" s="310">
        <v>10</v>
      </c>
      <c r="CE12" s="301">
        <v>1</v>
      </c>
      <c r="CF12" s="302">
        <v>11</v>
      </c>
      <c r="CG12" s="301">
        <v>4</v>
      </c>
      <c r="CH12" s="301">
        <v>2</v>
      </c>
      <c r="CI12" s="301">
        <v>6</v>
      </c>
      <c r="CJ12" s="310">
        <v>22</v>
      </c>
      <c r="CK12" s="301">
        <v>2</v>
      </c>
      <c r="CL12" s="302">
        <v>24</v>
      </c>
      <c r="CM12" s="301">
        <v>20</v>
      </c>
      <c r="CN12" s="301">
        <v>8</v>
      </c>
      <c r="CO12" s="301">
        <v>28</v>
      </c>
      <c r="CP12" s="310">
        <v>182</v>
      </c>
      <c r="CQ12" s="301">
        <v>171</v>
      </c>
      <c r="CR12" s="302">
        <v>353</v>
      </c>
      <c r="CS12" s="301">
        <v>12</v>
      </c>
      <c r="CT12" s="301">
        <v>18</v>
      </c>
      <c r="CU12" s="301">
        <v>30</v>
      </c>
      <c r="CV12" s="310">
        <v>1</v>
      </c>
      <c r="CW12" s="301">
        <v>2</v>
      </c>
      <c r="CX12" s="301">
        <v>3</v>
      </c>
      <c r="CY12" s="303">
        <v>258</v>
      </c>
      <c r="CZ12" s="304">
        <v>204</v>
      </c>
      <c r="DA12" s="305">
        <v>462</v>
      </c>
      <c r="DB12" s="306">
        <v>3.68</v>
      </c>
      <c r="DC12" s="307">
        <v>0.22</v>
      </c>
      <c r="DD12" s="308">
        <v>3.9</v>
      </c>
      <c r="DE12" s="306">
        <v>5.63</v>
      </c>
      <c r="DF12" s="307">
        <v>0.87</v>
      </c>
      <c r="DG12" s="308">
        <v>6.49</v>
      </c>
      <c r="DH12" s="307">
        <v>46.54</v>
      </c>
      <c r="DI12" s="307">
        <v>43.07</v>
      </c>
      <c r="DJ12" s="308">
        <v>89.61</v>
      </c>
      <c r="DK12" s="309">
        <v>100</v>
      </c>
    </row>
    <row r="13" spans="1:115" ht="16.5">
      <c r="A13" s="284"/>
      <c r="B13" s="300" t="s">
        <v>23</v>
      </c>
      <c r="C13" s="301">
        <v>30</v>
      </c>
      <c r="D13" s="301">
        <v>2</v>
      </c>
      <c r="E13" s="301">
        <v>32</v>
      </c>
      <c r="F13" s="310">
        <v>87</v>
      </c>
      <c r="G13" s="301">
        <v>29</v>
      </c>
      <c r="H13" s="302">
        <v>116</v>
      </c>
      <c r="I13" s="301">
        <v>495</v>
      </c>
      <c r="J13" s="301">
        <v>29</v>
      </c>
      <c r="K13" s="301">
        <v>524</v>
      </c>
      <c r="L13" s="310">
        <v>658</v>
      </c>
      <c r="M13" s="301">
        <v>313</v>
      </c>
      <c r="N13" s="302">
        <v>971</v>
      </c>
      <c r="O13" s="301">
        <v>137</v>
      </c>
      <c r="P13" s="301">
        <v>98</v>
      </c>
      <c r="Q13" s="301">
        <v>235</v>
      </c>
      <c r="R13" s="310">
        <v>2039</v>
      </c>
      <c r="S13" s="301">
        <v>1907</v>
      </c>
      <c r="T13" s="302">
        <v>3946</v>
      </c>
      <c r="U13" s="301">
        <v>269</v>
      </c>
      <c r="V13" s="301">
        <v>277</v>
      </c>
      <c r="W13" s="301">
        <v>546</v>
      </c>
      <c r="X13" s="310">
        <v>15</v>
      </c>
      <c r="Y13" s="301">
        <v>3</v>
      </c>
      <c r="Z13" s="301">
        <v>18</v>
      </c>
      <c r="AA13" s="303">
        <v>3730</v>
      </c>
      <c r="AB13" s="304">
        <v>2658</v>
      </c>
      <c r="AC13" s="305">
        <v>6388</v>
      </c>
      <c r="AD13" s="306">
        <v>1.83</v>
      </c>
      <c r="AE13" s="307">
        <v>0.49</v>
      </c>
      <c r="AF13" s="308">
        <v>2.3199999999999998</v>
      </c>
      <c r="AG13" s="306">
        <v>18.05</v>
      </c>
      <c r="AH13" s="307">
        <v>5.35</v>
      </c>
      <c r="AI13" s="308">
        <v>23.4</v>
      </c>
      <c r="AJ13" s="307">
        <v>38.51</v>
      </c>
      <c r="AK13" s="307">
        <v>35.770000000000003</v>
      </c>
      <c r="AL13" s="308">
        <v>74.28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3</v>
      </c>
      <c r="AY13" s="301">
        <v>0</v>
      </c>
      <c r="AZ13" s="302">
        <v>3</v>
      </c>
      <c r="BA13" s="301">
        <v>10</v>
      </c>
      <c r="BB13" s="301">
        <v>1</v>
      </c>
      <c r="BC13" s="301">
        <v>11</v>
      </c>
      <c r="BD13" s="310">
        <v>102</v>
      </c>
      <c r="BE13" s="301">
        <v>48</v>
      </c>
      <c r="BF13" s="302">
        <v>150</v>
      </c>
      <c r="BG13" s="301">
        <v>9</v>
      </c>
      <c r="BH13" s="301">
        <v>1</v>
      </c>
      <c r="BI13" s="301">
        <v>10</v>
      </c>
      <c r="BJ13" s="310">
        <v>0</v>
      </c>
      <c r="BK13" s="301">
        <v>0</v>
      </c>
      <c r="BL13" s="301">
        <v>0</v>
      </c>
      <c r="BM13" s="303">
        <v>124</v>
      </c>
      <c r="BN13" s="304">
        <v>52</v>
      </c>
      <c r="BO13" s="305">
        <v>176</v>
      </c>
      <c r="BP13" s="306">
        <v>0</v>
      </c>
      <c r="BQ13" s="307">
        <v>0.56999999999999995</v>
      </c>
      <c r="BR13" s="308">
        <v>0.56999999999999995</v>
      </c>
      <c r="BS13" s="306">
        <v>1.7</v>
      </c>
      <c r="BT13" s="307">
        <v>0.56999999999999995</v>
      </c>
      <c r="BU13" s="308">
        <v>2.27</v>
      </c>
      <c r="BV13" s="307">
        <v>68.75</v>
      </c>
      <c r="BW13" s="307">
        <v>28.41</v>
      </c>
      <c r="BX13" s="308">
        <v>97.16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1</v>
      </c>
      <c r="CE13" s="301">
        <v>2</v>
      </c>
      <c r="CF13" s="302">
        <v>3</v>
      </c>
      <c r="CG13" s="301">
        <v>0</v>
      </c>
      <c r="CH13" s="301">
        <v>2</v>
      </c>
      <c r="CI13" s="301">
        <v>2</v>
      </c>
      <c r="CJ13" s="310">
        <v>9</v>
      </c>
      <c r="CK13" s="301">
        <v>7</v>
      </c>
      <c r="CL13" s="302">
        <v>16</v>
      </c>
      <c r="CM13" s="301">
        <v>19</v>
      </c>
      <c r="CN13" s="301">
        <v>35</v>
      </c>
      <c r="CO13" s="301">
        <v>54</v>
      </c>
      <c r="CP13" s="310">
        <v>482</v>
      </c>
      <c r="CQ13" s="301">
        <v>700</v>
      </c>
      <c r="CR13" s="302">
        <v>1182</v>
      </c>
      <c r="CS13" s="301">
        <v>41</v>
      </c>
      <c r="CT13" s="301">
        <v>60</v>
      </c>
      <c r="CU13" s="301">
        <v>101</v>
      </c>
      <c r="CV13" s="310">
        <v>1</v>
      </c>
      <c r="CW13" s="301">
        <v>3</v>
      </c>
      <c r="CX13" s="301">
        <v>4</v>
      </c>
      <c r="CY13" s="303">
        <v>553</v>
      </c>
      <c r="CZ13" s="304">
        <v>809</v>
      </c>
      <c r="DA13" s="305">
        <v>1362</v>
      </c>
      <c r="DB13" s="306">
        <v>7.0000000000000007E-2</v>
      </c>
      <c r="DC13" s="307">
        <v>0.15</v>
      </c>
      <c r="DD13" s="308">
        <v>0.22</v>
      </c>
      <c r="DE13" s="306">
        <v>0.66</v>
      </c>
      <c r="DF13" s="307">
        <v>0.66</v>
      </c>
      <c r="DG13" s="308">
        <v>1.32</v>
      </c>
      <c r="DH13" s="307">
        <v>39.869999999999997</v>
      </c>
      <c r="DI13" s="307">
        <v>58.59</v>
      </c>
      <c r="DJ13" s="308">
        <v>98.46</v>
      </c>
      <c r="DK13" s="309">
        <v>100</v>
      </c>
    </row>
    <row r="14" spans="1:115" ht="16.5">
      <c r="A14" s="284"/>
      <c r="B14" s="300" t="s">
        <v>282</v>
      </c>
      <c r="C14" s="301">
        <v>263</v>
      </c>
      <c r="D14" s="301">
        <v>76</v>
      </c>
      <c r="E14" s="301">
        <v>339</v>
      </c>
      <c r="F14" s="310">
        <v>582</v>
      </c>
      <c r="G14" s="301">
        <v>403</v>
      </c>
      <c r="H14" s="302">
        <v>985</v>
      </c>
      <c r="I14" s="301">
        <v>617</v>
      </c>
      <c r="J14" s="301">
        <v>1024</v>
      </c>
      <c r="K14" s="301">
        <v>1641</v>
      </c>
      <c r="L14" s="310">
        <v>3152</v>
      </c>
      <c r="M14" s="301">
        <v>3376</v>
      </c>
      <c r="N14" s="302">
        <v>6528</v>
      </c>
      <c r="O14" s="301">
        <v>455</v>
      </c>
      <c r="P14" s="301">
        <v>767</v>
      </c>
      <c r="Q14" s="301">
        <v>1222</v>
      </c>
      <c r="R14" s="310">
        <v>2576</v>
      </c>
      <c r="S14" s="301">
        <v>4790</v>
      </c>
      <c r="T14" s="302">
        <v>7366</v>
      </c>
      <c r="U14" s="301">
        <v>338</v>
      </c>
      <c r="V14" s="301">
        <v>468</v>
      </c>
      <c r="W14" s="301">
        <v>806</v>
      </c>
      <c r="X14" s="310">
        <v>3</v>
      </c>
      <c r="Y14" s="301">
        <v>1</v>
      </c>
      <c r="Z14" s="301">
        <v>4</v>
      </c>
      <c r="AA14" s="303">
        <v>7986</v>
      </c>
      <c r="AB14" s="304">
        <v>10905</v>
      </c>
      <c r="AC14" s="305">
        <v>18891</v>
      </c>
      <c r="AD14" s="306">
        <v>4.47</v>
      </c>
      <c r="AE14" s="307">
        <v>2.54</v>
      </c>
      <c r="AF14" s="308">
        <v>7.01</v>
      </c>
      <c r="AG14" s="306">
        <v>19.95</v>
      </c>
      <c r="AH14" s="307">
        <v>23.29</v>
      </c>
      <c r="AI14" s="308">
        <v>43.24</v>
      </c>
      <c r="AJ14" s="307">
        <v>17.850000000000001</v>
      </c>
      <c r="AK14" s="307">
        <v>31.9</v>
      </c>
      <c r="AL14" s="308">
        <v>49.75</v>
      </c>
      <c r="AM14" s="309">
        <v>100</v>
      </c>
      <c r="AN14" s="311"/>
      <c r="AO14" s="301">
        <v>67</v>
      </c>
      <c r="AP14" s="301">
        <v>13</v>
      </c>
      <c r="AQ14" s="301">
        <v>80</v>
      </c>
      <c r="AR14" s="310">
        <v>94</v>
      </c>
      <c r="AS14" s="301">
        <v>17</v>
      </c>
      <c r="AT14" s="302">
        <v>111</v>
      </c>
      <c r="AU14" s="301">
        <v>1</v>
      </c>
      <c r="AV14" s="301">
        <v>0</v>
      </c>
      <c r="AW14" s="301">
        <v>1</v>
      </c>
      <c r="AX14" s="310">
        <v>122</v>
      </c>
      <c r="AY14" s="301">
        <v>69</v>
      </c>
      <c r="AZ14" s="302">
        <v>191</v>
      </c>
      <c r="BA14" s="301">
        <v>0</v>
      </c>
      <c r="BB14" s="301">
        <v>1</v>
      </c>
      <c r="BC14" s="301">
        <v>1</v>
      </c>
      <c r="BD14" s="310">
        <v>16</v>
      </c>
      <c r="BE14" s="301">
        <v>14</v>
      </c>
      <c r="BF14" s="302">
        <v>30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300</v>
      </c>
      <c r="BN14" s="304">
        <v>114</v>
      </c>
      <c r="BO14" s="305">
        <v>414</v>
      </c>
      <c r="BP14" s="306">
        <v>38.89</v>
      </c>
      <c r="BQ14" s="307">
        <v>7.25</v>
      </c>
      <c r="BR14" s="308">
        <v>46.14</v>
      </c>
      <c r="BS14" s="306">
        <v>29.71</v>
      </c>
      <c r="BT14" s="307">
        <v>16.670000000000002</v>
      </c>
      <c r="BU14" s="308">
        <v>46.38</v>
      </c>
      <c r="BV14" s="307">
        <v>3.86</v>
      </c>
      <c r="BW14" s="307">
        <v>3.62</v>
      </c>
      <c r="BX14" s="308">
        <v>7.49</v>
      </c>
      <c r="BY14" s="309">
        <v>100.01</v>
      </c>
      <c r="BZ14" s="311"/>
      <c r="CA14" s="301">
        <v>57</v>
      </c>
      <c r="CB14" s="301">
        <v>26</v>
      </c>
      <c r="CC14" s="301">
        <v>83</v>
      </c>
      <c r="CD14" s="310">
        <v>190</v>
      </c>
      <c r="CE14" s="301">
        <v>230</v>
      </c>
      <c r="CF14" s="302">
        <v>420</v>
      </c>
      <c r="CG14" s="301">
        <v>81</v>
      </c>
      <c r="CH14" s="301">
        <v>173</v>
      </c>
      <c r="CI14" s="301">
        <v>254</v>
      </c>
      <c r="CJ14" s="310">
        <v>604</v>
      </c>
      <c r="CK14" s="301">
        <v>1010</v>
      </c>
      <c r="CL14" s="302">
        <v>1614</v>
      </c>
      <c r="CM14" s="301">
        <v>23</v>
      </c>
      <c r="CN14" s="301">
        <v>31</v>
      </c>
      <c r="CO14" s="301">
        <v>54</v>
      </c>
      <c r="CP14" s="310">
        <v>132</v>
      </c>
      <c r="CQ14" s="301">
        <v>298</v>
      </c>
      <c r="CR14" s="302">
        <v>430</v>
      </c>
      <c r="CS14" s="301">
        <v>22</v>
      </c>
      <c r="CT14" s="301">
        <v>19</v>
      </c>
      <c r="CU14" s="301">
        <v>41</v>
      </c>
      <c r="CV14" s="310">
        <v>0</v>
      </c>
      <c r="CW14" s="301">
        <v>0</v>
      </c>
      <c r="CX14" s="301">
        <v>0</v>
      </c>
      <c r="CY14" s="303">
        <v>1109</v>
      </c>
      <c r="CZ14" s="304">
        <v>1787</v>
      </c>
      <c r="DA14" s="305">
        <v>2896</v>
      </c>
      <c r="DB14" s="306">
        <v>8.5299999999999994</v>
      </c>
      <c r="DC14" s="307">
        <v>8.84</v>
      </c>
      <c r="DD14" s="308">
        <v>17.37</v>
      </c>
      <c r="DE14" s="306">
        <v>23.65</v>
      </c>
      <c r="DF14" s="307">
        <v>40.85</v>
      </c>
      <c r="DG14" s="308">
        <v>64.5</v>
      </c>
      <c r="DH14" s="307">
        <v>6.11</v>
      </c>
      <c r="DI14" s="307">
        <v>12.02</v>
      </c>
      <c r="DJ14" s="308">
        <v>18.13</v>
      </c>
      <c r="DK14" s="309">
        <v>100</v>
      </c>
    </row>
    <row r="15" spans="1:115" ht="16.5">
      <c r="A15" s="284"/>
      <c r="B15" s="300" t="s">
        <v>283</v>
      </c>
      <c r="C15" s="301">
        <v>2739</v>
      </c>
      <c r="D15" s="301">
        <v>674</v>
      </c>
      <c r="E15" s="301">
        <v>3413</v>
      </c>
      <c r="F15" s="310">
        <v>3531</v>
      </c>
      <c r="G15" s="301">
        <v>417</v>
      </c>
      <c r="H15" s="302">
        <v>3948</v>
      </c>
      <c r="I15" s="301">
        <v>1101</v>
      </c>
      <c r="J15" s="301">
        <v>99</v>
      </c>
      <c r="K15" s="301">
        <v>1200</v>
      </c>
      <c r="L15" s="310">
        <v>2739</v>
      </c>
      <c r="M15" s="301">
        <v>595</v>
      </c>
      <c r="N15" s="302">
        <v>3334</v>
      </c>
      <c r="O15" s="301">
        <v>17</v>
      </c>
      <c r="P15" s="301">
        <v>5</v>
      </c>
      <c r="Q15" s="301">
        <v>22</v>
      </c>
      <c r="R15" s="310">
        <v>182</v>
      </c>
      <c r="S15" s="301">
        <v>87</v>
      </c>
      <c r="T15" s="302">
        <v>269</v>
      </c>
      <c r="U15" s="301">
        <v>11</v>
      </c>
      <c r="V15" s="301">
        <v>4</v>
      </c>
      <c r="W15" s="301">
        <v>15</v>
      </c>
      <c r="X15" s="310">
        <v>0</v>
      </c>
      <c r="Y15" s="301">
        <v>0</v>
      </c>
      <c r="Z15" s="301">
        <v>0</v>
      </c>
      <c r="AA15" s="303">
        <v>10320</v>
      </c>
      <c r="AB15" s="304">
        <v>1881</v>
      </c>
      <c r="AC15" s="305">
        <v>12201</v>
      </c>
      <c r="AD15" s="306">
        <v>51.39</v>
      </c>
      <c r="AE15" s="307">
        <v>8.94</v>
      </c>
      <c r="AF15" s="308">
        <v>60.33</v>
      </c>
      <c r="AG15" s="306">
        <v>31.47</v>
      </c>
      <c r="AH15" s="307">
        <v>5.69</v>
      </c>
      <c r="AI15" s="308">
        <v>37.159999999999997</v>
      </c>
      <c r="AJ15" s="307">
        <v>1.72</v>
      </c>
      <c r="AK15" s="307">
        <v>0.79</v>
      </c>
      <c r="AL15" s="308">
        <v>2.5099999999999998</v>
      </c>
      <c r="AM15" s="309">
        <v>100</v>
      </c>
      <c r="AN15" s="311"/>
      <c r="AO15" s="301">
        <v>991</v>
      </c>
      <c r="AP15" s="301">
        <v>94</v>
      </c>
      <c r="AQ15" s="301">
        <v>1085</v>
      </c>
      <c r="AR15" s="310">
        <v>307</v>
      </c>
      <c r="AS15" s="301">
        <v>30</v>
      </c>
      <c r="AT15" s="302">
        <v>337</v>
      </c>
      <c r="AU15" s="301">
        <v>7</v>
      </c>
      <c r="AV15" s="301">
        <v>0</v>
      </c>
      <c r="AW15" s="301">
        <v>7</v>
      </c>
      <c r="AX15" s="310">
        <v>113</v>
      </c>
      <c r="AY15" s="301">
        <v>19</v>
      </c>
      <c r="AZ15" s="302">
        <v>132</v>
      </c>
      <c r="BA15" s="301">
        <v>0</v>
      </c>
      <c r="BB15" s="301">
        <v>0</v>
      </c>
      <c r="BC15" s="301">
        <v>0</v>
      </c>
      <c r="BD15" s="310">
        <v>3</v>
      </c>
      <c r="BE15" s="301">
        <v>2</v>
      </c>
      <c r="BF15" s="302">
        <v>5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1421</v>
      </c>
      <c r="BN15" s="304">
        <v>145</v>
      </c>
      <c r="BO15" s="305">
        <v>1566</v>
      </c>
      <c r="BP15" s="306">
        <v>82.89</v>
      </c>
      <c r="BQ15" s="307">
        <v>7.92</v>
      </c>
      <c r="BR15" s="308">
        <v>90.8</v>
      </c>
      <c r="BS15" s="306">
        <v>7.66</v>
      </c>
      <c r="BT15" s="307">
        <v>1.21</v>
      </c>
      <c r="BU15" s="308">
        <v>8.8800000000000008</v>
      </c>
      <c r="BV15" s="307">
        <v>0.19</v>
      </c>
      <c r="BW15" s="307">
        <v>0.13</v>
      </c>
      <c r="BX15" s="308">
        <v>0.32</v>
      </c>
      <c r="BY15" s="309">
        <v>99.999999999999986</v>
      </c>
      <c r="BZ15" s="311"/>
      <c r="CA15" s="301">
        <v>4205</v>
      </c>
      <c r="CB15" s="301">
        <v>730</v>
      </c>
      <c r="CC15" s="301">
        <v>4935</v>
      </c>
      <c r="CD15" s="310">
        <v>2368</v>
      </c>
      <c r="CE15" s="301">
        <v>481</v>
      </c>
      <c r="CF15" s="302">
        <v>2849</v>
      </c>
      <c r="CG15" s="301">
        <v>159</v>
      </c>
      <c r="CH15" s="301">
        <v>39</v>
      </c>
      <c r="CI15" s="301">
        <v>198</v>
      </c>
      <c r="CJ15" s="310">
        <v>1269</v>
      </c>
      <c r="CK15" s="301">
        <v>403</v>
      </c>
      <c r="CL15" s="302">
        <v>1672</v>
      </c>
      <c r="CM15" s="301">
        <v>8</v>
      </c>
      <c r="CN15" s="301">
        <v>3</v>
      </c>
      <c r="CO15" s="301">
        <v>11</v>
      </c>
      <c r="CP15" s="310">
        <v>78</v>
      </c>
      <c r="CQ15" s="301">
        <v>47</v>
      </c>
      <c r="CR15" s="302">
        <v>125</v>
      </c>
      <c r="CS15" s="301">
        <v>3</v>
      </c>
      <c r="CT15" s="301">
        <v>2</v>
      </c>
      <c r="CU15" s="301">
        <v>5</v>
      </c>
      <c r="CV15" s="310">
        <v>0</v>
      </c>
      <c r="CW15" s="301">
        <v>0</v>
      </c>
      <c r="CX15" s="301">
        <v>0</v>
      </c>
      <c r="CY15" s="303">
        <v>8090</v>
      </c>
      <c r="CZ15" s="304">
        <v>1705</v>
      </c>
      <c r="DA15" s="305">
        <v>9795</v>
      </c>
      <c r="DB15" s="306">
        <v>67.11</v>
      </c>
      <c r="DC15" s="307">
        <v>12.36</v>
      </c>
      <c r="DD15" s="308">
        <v>79.47</v>
      </c>
      <c r="DE15" s="306">
        <v>14.58</v>
      </c>
      <c r="DF15" s="307">
        <v>4.51</v>
      </c>
      <c r="DG15" s="308">
        <v>19.09</v>
      </c>
      <c r="DH15" s="307">
        <v>0.91</v>
      </c>
      <c r="DI15" s="307">
        <v>0.53</v>
      </c>
      <c r="DJ15" s="308">
        <v>1.44</v>
      </c>
      <c r="DK15" s="309">
        <v>100</v>
      </c>
    </row>
    <row r="16" spans="1:115" ht="16.5">
      <c r="A16" s="284"/>
      <c r="B16" s="300" t="s">
        <v>24</v>
      </c>
      <c r="C16" s="301">
        <v>1</v>
      </c>
      <c r="D16" s="301">
        <v>0</v>
      </c>
      <c r="E16" s="301">
        <v>1</v>
      </c>
      <c r="F16" s="310">
        <v>19</v>
      </c>
      <c r="G16" s="301">
        <v>3</v>
      </c>
      <c r="H16" s="302">
        <v>22</v>
      </c>
      <c r="I16" s="301">
        <v>49</v>
      </c>
      <c r="J16" s="301">
        <v>15</v>
      </c>
      <c r="K16" s="301">
        <v>64</v>
      </c>
      <c r="L16" s="310">
        <v>60</v>
      </c>
      <c r="M16" s="301">
        <v>23</v>
      </c>
      <c r="N16" s="302">
        <v>83</v>
      </c>
      <c r="O16" s="301">
        <v>12</v>
      </c>
      <c r="P16" s="301">
        <v>7</v>
      </c>
      <c r="Q16" s="301">
        <v>19</v>
      </c>
      <c r="R16" s="310">
        <v>111</v>
      </c>
      <c r="S16" s="301">
        <v>53</v>
      </c>
      <c r="T16" s="302">
        <v>164</v>
      </c>
      <c r="U16" s="301">
        <v>12</v>
      </c>
      <c r="V16" s="301">
        <v>7</v>
      </c>
      <c r="W16" s="301">
        <v>19</v>
      </c>
      <c r="X16" s="310">
        <v>0</v>
      </c>
      <c r="Y16" s="301">
        <v>0</v>
      </c>
      <c r="Z16" s="301">
        <v>0</v>
      </c>
      <c r="AA16" s="303">
        <v>264</v>
      </c>
      <c r="AB16" s="304">
        <v>108</v>
      </c>
      <c r="AC16" s="305">
        <v>372</v>
      </c>
      <c r="AD16" s="306">
        <v>5.38</v>
      </c>
      <c r="AE16" s="307">
        <v>0.81</v>
      </c>
      <c r="AF16" s="308">
        <v>6.18</v>
      </c>
      <c r="AG16" s="306">
        <v>29.3</v>
      </c>
      <c r="AH16" s="307">
        <v>10.220000000000001</v>
      </c>
      <c r="AI16" s="308">
        <v>39.520000000000003</v>
      </c>
      <c r="AJ16" s="307">
        <v>36.29</v>
      </c>
      <c r="AK16" s="307">
        <v>18.010000000000002</v>
      </c>
      <c r="AL16" s="308">
        <v>54.3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1</v>
      </c>
      <c r="CB16" s="301">
        <v>0</v>
      </c>
      <c r="CC16" s="301">
        <v>1</v>
      </c>
      <c r="CD16" s="310">
        <v>4</v>
      </c>
      <c r="CE16" s="301">
        <v>3</v>
      </c>
      <c r="CF16" s="302">
        <v>7</v>
      </c>
      <c r="CG16" s="301">
        <v>9</v>
      </c>
      <c r="CH16" s="301">
        <v>4</v>
      </c>
      <c r="CI16" s="301">
        <v>13</v>
      </c>
      <c r="CJ16" s="310">
        <v>68</v>
      </c>
      <c r="CK16" s="301">
        <v>12</v>
      </c>
      <c r="CL16" s="302">
        <v>80</v>
      </c>
      <c r="CM16" s="301">
        <v>14</v>
      </c>
      <c r="CN16" s="301">
        <v>1</v>
      </c>
      <c r="CO16" s="301">
        <v>15</v>
      </c>
      <c r="CP16" s="310">
        <v>52</v>
      </c>
      <c r="CQ16" s="301">
        <v>26</v>
      </c>
      <c r="CR16" s="302">
        <v>78</v>
      </c>
      <c r="CS16" s="301">
        <v>1</v>
      </c>
      <c r="CT16" s="301">
        <v>1</v>
      </c>
      <c r="CU16" s="301">
        <v>2</v>
      </c>
      <c r="CV16" s="310">
        <v>0</v>
      </c>
      <c r="CW16" s="301">
        <v>0</v>
      </c>
      <c r="CX16" s="301">
        <v>0</v>
      </c>
      <c r="CY16" s="303">
        <v>149</v>
      </c>
      <c r="CZ16" s="304">
        <v>47</v>
      </c>
      <c r="DA16" s="305">
        <v>196</v>
      </c>
      <c r="DB16" s="306">
        <v>2.5499999999999998</v>
      </c>
      <c r="DC16" s="307">
        <v>1.53</v>
      </c>
      <c r="DD16" s="308">
        <v>4.08</v>
      </c>
      <c r="DE16" s="306">
        <v>39.29</v>
      </c>
      <c r="DF16" s="307">
        <v>8.16</v>
      </c>
      <c r="DG16" s="308">
        <v>47.45</v>
      </c>
      <c r="DH16" s="307">
        <v>34.18</v>
      </c>
      <c r="DI16" s="307">
        <v>14.29</v>
      </c>
      <c r="DJ16" s="308">
        <v>48.47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4</v>
      </c>
      <c r="CR17" s="302">
        <v>7</v>
      </c>
      <c r="CS17" s="301">
        <v>5</v>
      </c>
      <c r="CT17" s="301">
        <v>2</v>
      </c>
      <c r="CU17" s="301">
        <v>7</v>
      </c>
      <c r="CV17" s="310">
        <v>11</v>
      </c>
      <c r="CW17" s="301">
        <v>2</v>
      </c>
      <c r="CX17" s="301">
        <v>13</v>
      </c>
      <c r="CY17" s="303">
        <v>19</v>
      </c>
      <c r="CZ17" s="304">
        <v>8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70.37</v>
      </c>
      <c r="DI17" s="307">
        <v>29.63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14</v>
      </c>
      <c r="M18" s="301">
        <v>1</v>
      </c>
      <c r="N18" s="302">
        <v>15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19</v>
      </c>
      <c r="AB18" s="304">
        <v>4</v>
      </c>
      <c r="AC18" s="305">
        <v>23</v>
      </c>
      <c r="AD18" s="306">
        <v>4.3499999999999996</v>
      </c>
      <c r="AE18" s="307">
        <v>0</v>
      </c>
      <c r="AF18" s="308">
        <v>4.3499999999999996</v>
      </c>
      <c r="AG18" s="306">
        <v>60.87</v>
      </c>
      <c r="AH18" s="307">
        <v>4.3499999999999996</v>
      </c>
      <c r="AI18" s="308">
        <v>65.22</v>
      </c>
      <c r="AJ18" s="307">
        <v>17.39</v>
      </c>
      <c r="AK18" s="307">
        <v>13.04</v>
      </c>
      <c r="AL18" s="308">
        <v>30.43</v>
      </c>
      <c r="AM18" s="309">
        <v>100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8</v>
      </c>
      <c r="S19" s="301">
        <v>9</v>
      </c>
      <c r="T19" s="302">
        <v>17</v>
      </c>
      <c r="U19" s="301">
        <v>1</v>
      </c>
      <c r="V19" s="301">
        <v>2</v>
      </c>
      <c r="W19" s="301">
        <v>3</v>
      </c>
      <c r="X19" s="310">
        <v>0</v>
      </c>
      <c r="Y19" s="301">
        <v>0</v>
      </c>
      <c r="Z19" s="301">
        <v>0</v>
      </c>
      <c r="AA19" s="303">
        <v>9</v>
      </c>
      <c r="AB19" s="304">
        <v>11</v>
      </c>
      <c r="AC19" s="305">
        <v>20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45</v>
      </c>
      <c r="AK19" s="307">
        <v>55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5</v>
      </c>
      <c r="Q20" s="301">
        <v>5</v>
      </c>
      <c r="R20" s="310">
        <v>1</v>
      </c>
      <c r="S20" s="301">
        <v>10</v>
      </c>
      <c r="T20" s="302">
        <v>11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16</v>
      </c>
      <c r="AC20" s="305">
        <v>17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5.88</v>
      </c>
      <c r="AK20" s="307">
        <v>94.12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1</v>
      </c>
      <c r="CQ20" s="301">
        <v>1</v>
      </c>
      <c r="CR20" s="302">
        <v>2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1</v>
      </c>
      <c r="CZ20" s="304">
        <v>1</v>
      </c>
      <c r="DA20" s="305">
        <v>2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50</v>
      </c>
      <c r="DI20" s="307">
        <v>50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1</v>
      </c>
      <c r="J21" s="301">
        <v>4</v>
      </c>
      <c r="K21" s="301">
        <v>5</v>
      </c>
      <c r="L21" s="310">
        <v>0</v>
      </c>
      <c r="M21" s="301">
        <v>3</v>
      </c>
      <c r="N21" s="302">
        <v>3</v>
      </c>
      <c r="O21" s="301">
        <v>0</v>
      </c>
      <c r="P21" s="301">
        <v>1</v>
      </c>
      <c r="Q21" s="301">
        <v>1</v>
      </c>
      <c r="R21" s="310">
        <v>4</v>
      </c>
      <c r="S21" s="301">
        <v>14</v>
      </c>
      <c r="T21" s="302">
        <v>18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5</v>
      </c>
      <c r="AB21" s="304">
        <v>28</v>
      </c>
      <c r="AC21" s="305">
        <v>33</v>
      </c>
      <c r="AD21" s="306">
        <v>0</v>
      </c>
      <c r="AE21" s="307">
        <v>18.18</v>
      </c>
      <c r="AF21" s="308">
        <v>18.18</v>
      </c>
      <c r="AG21" s="306">
        <v>3.03</v>
      </c>
      <c r="AH21" s="307">
        <v>21.21</v>
      </c>
      <c r="AI21" s="308">
        <v>24.24</v>
      </c>
      <c r="AJ21" s="307">
        <v>12.12</v>
      </c>
      <c r="AK21" s="307">
        <v>45.45</v>
      </c>
      <c r="AL21" s="308">
        <v>57.58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7.25" thickBot="1">
      <c r="A22" s="284"/>
      <c r="B22" s="438" t="s">
        <v>30</v>
      </c>
      <c r="C22" s="312">
        <v>0</v>
      </c>
      <c r="D22" s="312">
        <v>0</v>
      </c>
      <c r="E22" s="312">
        <v>0</v>
      </c>
      <c r="F22" s="321">
        <v>1</v>
      </c>
      <c r="G22" s="312">
        <v>0</v>
      </c>
      <c r="H22" s="313">
        <v>1</v>
      </c>
      <c r="I22" s="312">
        <v>0</v>
      </c>
      <c r="J22" s="312">
        <v>0</v>
      </c>
      <c r="K22" s="312">
        <v>0</v>
      </c>
      <c r="L22" s="321">
        <v>0</v>
      </c>
      <c r="M22" s="312">
        <v>1</v>
      </c>
      <c r="N22" s="313">
        <v>1</v>
      </c>
      <c r="O22" s="312">
        <v>0</v>
      </c>
      <c r="P22" s="312">
        <v>0</v>
      </c>
      <c r="Q22" s="312">
        <v>0</v>
      </c>
      <c r="R22" s="321">
        <v>0</v>
      </c>
      <c r="S22" s="312">
        <v>0</v>
      </c>
      <c r="T22" s="313">
        <v>0</v>
      </c>
      <c r="U22" s="312">
        <v>0</v>
      </c>
      <c r="V22" s="312">
        <v>0</v>
      </c>
      <c r="W22" s="312">
        <v>0</v>
      </c>
      <c r="X22" s="321">
        <v>0</v>
      </c>
      <c r="Y22" s="312">
        <v>0</v>
      </c>
      <c r="Z22" s="312">
        <v>0</v>
      </c>
      <c r="AA22" s="314">
        <v>1</v>
      </c>
      <c r="AB22" s="315">
        <v>1</v>
      </c>
      <c r="AC22" s="316">
        <v>2</v>
      </c>
      <c r="AD22" s="317">
        <v>50</v>
      </c>
      <c r="AE22" s="318">
        <v>0</v>
      </c>
      <c r="AF22" s="319">
        <v>50</v>
      </c>
      <c r="AG22" s="317">
        <v>0</v>
      </c>
      <c r="AH22" s="318">
        <v>50</v>
      </c>
      <c r="AI22" s="319">
        <v>50</v>
      </c>
      <c r="AJ22" s="318">
        <v>0</v>
      </c>
      <c r="AK22" s="318">
        <v>0</v>
      </c>
      <c r="AL22" s="319">
        <v>0</v>
      </c>
      <c r="AM22" s="320">
        <v>100</v>
      </c>
      <c r="AN22" s="440"/>
      <c r="AO22" s="312">
        <v>0</v>
      </c>
      <c r="AP22" s="312">
        <v>0</v>
      </c>
      <c r="AQ22" s="312">
        <v>0</v>
      </c>
      <c r="AR22" s="321">
        <v>0</v>
      </c>
      <c r="AS22" s="312">
        <v>0</v>
      </c>
      <c r="AT22" s="313">
        <v>0</v>
      </c>
      <c r="AU22" s="312">
        <v>0</v>
      </c>
      <c r="AV22" s="312">
        <v>0</v>
      </c>
      <c r="AW22" s="312">
        <v>0</v>
      </c>
      <c r="AX22" s="321">
        <v>0</v>
      </c>
      <c r="AY22" s="312">
        <v>0</v>
      </c>
      <c r="AZ22" s="313">
        <v>0</v>
      </c>
      <c r="BA22" s="312">
        <v>0</v>
      </c>
      <c r="BB22" s="312">
        <v>0</v>
      </c>
      <c r="BC22" s="312">
        <v>0</v>
      </c>
      <c r="BD22" s="321">
        <v>0</v>
      </c>
      <c r="BE22" s="312">
        <v>0</v>
      </c>
      <c r="BF22" s="313">
        <v>0</v>
      </c>
      <c r="BG22" s="312">
        <v>0</v>
      </c>
      <c r="BH22" s="312">
        <v>0</v>
      </c>
      <c r="BI22" s="312">
        <v>0</v>
      </c>
      <c r="BJ22" s="321">
        <v>0</v>
      </c>
      <c r="BK22" s="312">
        <v>0</v>
      </c>
      <c r="BL22" s="312">
        <v>0</v>
      </c>
      <c r="BM22" s="314">
        <v>0</v>
      </c>
      <c r="BN22" s="315">
        <v>0</v>
      </c>
      <c r="BO22" s="316">
        <v>0</v>
      </c>
      <c r="BP22" s="317" t="s">
        <v>25</v>
      </c>
      <c r="BQ22" s="318" t="s">
        <v>25</v>
      </c>
      <c r="BR22" s="319" t="s">
        <v>25</v>
      </c>
      <c r="BS22" s="317" t="s">
        <v>25</v>
      </c>
      <c r="BT22" s="318" t="s">
        <v>25</v>
      </c>
      <c r="BU22" s="319" t="s">
        <v>25</v>
      </c>
      <c r="BV22" s="318" t="s">
        <v>25</v>
      </c>
      <c r="BW22" s="318" t="s">
        <v>25</v>
      </c>
      <c r="BX22" s="319" t="s">
        <v>25</v>
      </c>
      <c r="BY22" s="320" t="s">
        <v>25</v>
      </c>
      <c r="BZ22" s="311"/>
      <c r="CA22" s="312">
        <v>0</v>
      </c>
      <c r="CB22" s="312">
        <v>0</v>
      </c>
      <c r="CC22" s="312">
        <v>0</v>
      </c>
      <c r="CD22" s="321">
        <v>0</v>
      </c>
      <c r="CE22" s="312">
        <v>0</v>
      </c>
      <c r="CF22" s="313">
        <v>0</v>
      </c>
      <c r="CG22" s="312">
        <v>0</v>
      </c>
      <c r="CH22" s="312">
        <v>0</v>
      </c>
      <c r="CI22" s="312">
        <v>0</v>
      </c>
      <c r="CJ22" s="321">
        <v>0</v>
      </c>
      <c r="CK22" s="312">
        <v>0</v>
      </c>
      <c r="CL22" s="313">
        <v>0</v>
      </c>
      <c r="CM22" s="312">
        <v>0</v>
      </c>
      <c r="CN22" s="312">
        <v>0</v>
      </c>
      <c r="CO22" s="312">
        <v>0</v>
      </c>
      <c r="CP22" s="321">
        <v>0</v>
      </c>
      <c r="CQ22" s="312">
        <v>0</v>
      </c>
      <c r="CR22" s="313">
        <v>0</v>
      </c>
      <c r="CS22" s="312">
        <v>0</v>
      </c>
      <c r="CT22" s="312">
        <v>0</v>
      </c>
      <c r="CU22" s="312">
        <v>0</v>
      </c>
      <c r="CV22" s="321">
        <v>0</v>
      </c>
      <c r="CW22" s="312">
        <v>0</v>
      </c>
      <c r="CX22" s="312">
        <v>0</v>
      </c>
      <c r="CY22" s="314">
        <v>0</v>
      </c>
      <c r="CZ22" s="315">
        <v>0</v>
      </c>
      <c r="DA22" s="316">
        <v>0</v>
      </c>
      <c r="DB22" s="317" t="s">
        <v>25</v>
      </c>
      <c r="DC22" s="318" t="s">
        <v>25</v>
      </c>
      <c r="DD22" s="319" t="s">
        <v>25</v>
      </c>
      <c r="DE22" s="317" t="s">
        <v>25</v>
      </c>
      <c r="DF22" s="318" t="s">
        <v>25</v>
      </c>
      <c r="DG22" s="319" t="s">
        <v>25</v>
      </c>
      <c r="DH22" s="318" t="s">
        <v>25</v>
      </c>
      <c r="DI22" s="318" t="s">
        <v>25</v>
      </c>
      <c r="DJ22" s="319" t="s">
        <v>25</v>
      </c>
      <c r="DK22" s="320" t="s">
        <v>25</v>
      </c>
    </row>
    <row r="23" spans="1:115" ht="15.75" thickTop="1"/>
    <row r="24" spans="1:115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9"/>
      <c r="BD24" s="418"/>
      <c r="BE24" s="421"/>
      <c r="BF24" s="421"/>
      <c r="BG24" s="421"/>
      <c r="BH24" s="421"/>
      <c r="CZ24" s="217"/>
      <c r="DA24" s="217"/>
      <c r="DB24" s="217"/>
      <c r="DC24" s="217"/>
      <c r="DD24" s="217"/>
    </row>
    <row r="25" spans="1:115" s="412" customFormat="1">
      <c r="B25" s="411" t="s">
        <v>271</v>
      </c>
    </row>
    <row r="26" spans="1:115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5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5" s="222" customFormat="1" ht="16.5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H28"/>
      <c r="BD28" s="223"/>
    </row>
    <row r="29" spans="1:115" s="322" customFormat="1" ht="16.5">
      <c r="B29" s="182"/>
      <c r="D29"/>
      <c r="E29" s="324"/>
      <c r="F29" s="324"/>
      <c r="G29" s="324"/>
      <c r="AF29" s="325"/>
      <c r="AI29" s="325"/>
      <c r="AL29" s="325"/>
      <c r="AM29" s="325"/>
      <c r="BF29" s="324"/>
      <c r="BM29" s="325"/>
      <c r="BN29" s="325"/>
      <c r="BO29" s="325"/>
      <c r="BR29" s="325"/>
      <c r="BU29" s="325"/>
      <c r="BX29" s="325"/>
      <c r="BY29" s="325"/>
      <c r="CY29" s="325"/>
      <c r="CZ29" s="325"/>
      <c r="DA29" s="325"/>
      <c r="DD29" s="325"/>
      <c r="DG29" s="325"/>
      <c r="DJ29" s="325"/>
      <c r="DK29" s="325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9" customHeight="1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3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89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326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40" spans="2:115" ht="46.5" customHeight="1"/>
    <row r="46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6:P26"/>
    <mergeCell ref="B27:P27"/>
    <mergeCell ref="B28:Q28"/>
    <mergeCell ref="C5:AM5"/>
    <mergeCell ref="C6:AM6"/>
    <mergeCell ref="C7:H7"/>
    <mergeCell ref="C8:E8"/>
    <mergeCell ref="F8:H8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4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190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284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284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284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2322</v>
      </c>
      <c r="D10" s="292">
        <v>512</v>
      </c>
      <c r="E10" s="293">
        <v>2834</v>
      </c>
      <c r="F10" s="292">
        <v>3805</v>
      </c>
      <c r="G10" s="292">
        <v>684</v>
      </c>
      <c r="H10" s="293">
        <v>4489</v>
      </c>
      <c r="I10" s="292">
        <v>2649</v>
      </c>
      <c r="J10" s="292">
        <v>1130</v>
      </c>
      <c r="K10" s="293">
        <v>3779</v>
      </c>
      <c r="L10" s="292">
        <v>6439</v>
      </c>
      <c r="M10" s="292">
        <v>4229</v>
      </c>
      <c r="N10" s="293">
        <v>10668</v>
      </c>
      <c r="O10" s="292">
        <v>761</v>
      </c>
      <c r="P10" s="292">
        <v>958</v>
      </c>
      <c r="Q10" s="293">
        <v>1719</v>
      </c>
      <c r="R10" s="292">
        <v>6359</v>
      </c>
      <c r="S10" s="292">
        <v>7694</v>
      </c>
      <c r="T10" s="293">
        <v>14053</v>
      </c>
      <c r="U10" s="292">
        <v>942</v>
      </c>
      <c r="V10" s="292">
        <v>955</v>
      </c>
      <c r="W10" s="293">
        <v>1897</v>
      </c>
      <c r="X10" s="292">
        <v>41</v>
      </c>
      <c r="Y10" s="292">
        <v>11</v>
      </c>
      <c r="Z10" s="292">
        <v>52</v>
      </c>
      <c r="AA10" s="294">
        <v>23318</v>
      </c>
      <c r="AB10" s="292">
        <v>16173</v>
      </c>
      <c r="AC10" s="293">
        <v>39491</v>
      </c>
      <c r="AD10" s="295">
        <v>15.51</v>
      </c>
      <c r="AE10" s="296">
        <v>3.03</v>
      </c>
      <c r="AF10" s="297">
        <v>18.54</v>
      </c>
      <c r="AG10" s="295">
        <v>23.01</v>
      </c>
      <c r="AH10" s="296">
        <v>13.57</v>
      </c>
      <c r="AI10" s="297">
        <v>36.58</v>
      </c>
      <c r="AJ10" s="295">
        <v>20.52</v>
      </c>
      <c r="AK10" s="296">
        <v>24.35</v>
      </c>
      <c r="AL10" s="297">
        <v>44.87</v>
      </c>
      <c r="AM10" s="295">
        <v>99.99</v>
      </c>
      <c r="AN10" s="298"/>
      <c r="AO10" s="292">
        <v>1037</v>
      </c>
      <c r="AP10" s="292">
        <v>101</v>
      </c>
      <c r="AQ10" s="293">
        <v>1138</v>
      </c>
      <c r="AR10" s="292">
        <v>396</v>
      </c>
      <c r="AS10" s="292">
        <v>45</v>
      </c>
      <c r="AT10" s="293">
        <v>441</v>
      </c>
      <c r="AU10" s="292">
        <v>7</v>
      </c>
      <c r="AV10" s="292">
        <v>1</v>
      </c>
      <c r="AW10" s="293">
        <v>8</v>
      </c>
      <c r="AX10" s="292">
        <v>247</v>
      </c>
      <c r="AY10" s="292">
        <v>88</v>
      </c>
      <c r="AZ10" s="293">
        <v>335</v>
      </c>
      <c r="BA10" s="292">
        <v>10</v>
      </c>
      <c r="BB10" s="292">
        <v>2</v>
      </c>
      <c r="BC10" s="293">
        <v>12</v>
      </c>
      <c r="BD10" s="292">
        <v>147</v>
      </c>
      <c r="BE10" s="292">
        <v>74</v>
      </c>
      <c r="BF10" s="293">
        <v>221</v>
      </c>
      <c r="BG10" s="292">
        <v>10</v>
      </c>
      <c r="BH10" s="292">
        <v>1</v>
      </c>
      <c r="BI10" s="293">
        <v>11</v>
      </c>
      <c r="BJ10" s="292">
        <v>0</v>
      </c>
      <c r="BK10" s="292">
        <v>0</v>
      </c>
      <c r="BL10" s="292">
        <v>0</v>
      </c>
      <c r="BM10" s="294">
        <v>1854</v>
      </c>
      <c r="BN10" s="292">
        <v>312</v>
      </c>
      <c r="BO10" s="293">
        <v>2166</v>
      </c>
      <c r="BP10" s="295">
        <v>66.16</v>
      </c>
      <c r="BQ10" s="296">
        <v>6.74</v>
      </c>
      <c r="BR10" s="297">
        <v>72.900000000000006</v>
      </c>
      <c r="BS10" s="295">
        <v>11.73</v>
      </c>
      <c r="BT10" s="296">
        <v>4.1100000000000003</v>
      </c>
      <c r="BU10" s="297">
        <v>15.84</v>
      </c>
      <c r="BV10" s="295">
        <v>7.71</v>
      </c>
      <c r="BW10" s="296">
        <v>3.55</v>
      </c>
      <c r="BX10" s="297">
        <v>11.27</v>
      </c>
      <c r="BY10" s="295">
        <v>100.01</v>
      </c>
      <c r="BZ10" s="298"/>
      <c r="CA10" s="292">
        <v>4280</v>
      </c>
      <c r="CB10" s="292">
        <v>715</v>
      </c>
      <c r="CC10" s="293">
        <v>4995</v>
      </c>
      <c r="CD10" s="292">
        <v>2514</v>
      </c>
      <c r="CE10" s="292">
        <v>646</v>
      </c>
      <c r="CF10" s="293">
        <v>3160</v>
      </c>
      <c r="CG10" s="292">
        <v>278</v>
      </c>
      <c r="CH10" s="292">
        <v>193</v>
      </c>
      <c r="CI10" s="293">
        <v>471</v>
      </c>
      <c r="CJ10" s="292">
        <v>1963</v>
      </c>
      <c r="CK10" s="292">
        <v>1388</v>
      </c>
      <c r="CL10" s="293">
        <v>3351</v>
      </c>
      <c r="CM10" s="292">
        <v>84</v>
      </c>
      <c r="CN10" s="292">
        <v>77</v>
      </c>
      <c r="CO10" s="293">
        <v>161</v>
      </c>
      <c r="CP10" s="292">
        <v>987</v>
      </c>
      <c r="CQ10" s="292">
        <v>1224</v>
      </c>
      <c r="CR10" s="293">
        <v>2211</v>
      </c>
      <c r="CS10" s="292">
        <v>101</v>
      </c>
      <c r="CT10" s="292">
        <v>117</v>
      </c>
      <c r="CU10" s="293">
        <v>218</v>
      </c>
      <c r="CV10" s="292">
        <v>14</v>
      </c>
      <c r="CW10" s="292">
        <v>7</v>
      </c>
      <c r="CX10" s="292">
        <v>21</v>
      </c>
      <c r="CY10" s="294">
        <v>10221</v>
      </c>
      <c r="CZ10" s="292">
        <v>4367</v>
      </c>
      <c r="DA10" s="293">
        <v>14588</v>
      </c>
      <c r="DB10" s="295">
        <v>46.57</v>
      </c>
      <c r="DC10" s="296">
        <v>9.33</v>
      </c>
      <c r="DD10" s="297">
        <v>55.9</v>
      </c>
      <c r="DE10" s="295">
        <v>15.36</v>
      </c>
      <c r="DF10" s="296">
        <v>10.84</v>
      </c>
      <c r="DG10" s="297">
        <v>26.2</v>
      </c>
      <c r="DH10" s="295">
        <v>8.1300000000000008</v>
      </c>
      <c r="DI10" s="296">
        <v>9.77</v>
      </c>
      <c r="DJ10" s="297">
        <v>17.899999999999999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1</v>
      </c>
      <c r="G11" s="301">
        <v>0</v>
      </c>
      <c r="H11" s="302">
        <v>1</v>
      </c>
      <c r="I11" s="301">
        <v>0</v>
      </c>
      <c r="J11" s="301">
        <v>0</v>
      </c>
      <c r="K11" s="301">
        <v>0</v>
      </c>
      <c r="L11" s="310">
        <v>24</v>
      </c>
      <c r="M11" s="301">
        <v>0</v>
      </c>
      <c r="N11" s="302">
        <v>24</v>
      </c>
      <c r="O11" s="301">
        <v>0</v>
      </c>
      <c r="P11" s="301">
        <v>1</v>
      </c>
      <c r="Q11" s="301">
        <v>1</v>
      </c>
      <c r="R11" s="310">
        <v>141</v>
      </c>
      <c r="S11" s="301">
        <v>48</v>
      </c>
      <c r="T11" s="302">
        <v>189</v>
      </c>
      <c r="U11" s="301">
        <v>33</v>
      </c>
      <c r="V11" s="301">
        <v>4</v>
      </c>
      <c r="W11" s="301">
        <v>37</v>
      </c>
      <c r="X11" s="310">
        <v>15</v>
      </c>
      <c r="Y11" s="301">
        <v>1</v>
      </c>
      <c r="Z11" s="301">
        <v>16</v>
      </c>
      <c r="AA11" s="303">
        <v>214</v>
      </c>
      <c r="AB11" s="304">
        <v>54</v>
      </c>
      <c r="AC11" s="305">
        <v>268</v>
      </c>
      <c r="AD11" s="306">
        <v>0.37</v>
      </c>
      <c r="AE11" s="307">
        <v>0</v>
      </c>
      <c r="AF11" s="308">
        <v>0.37</v>
      </c>
      <c r="AG11" s="306">
        <v>8.9600000000000009</v>
      </c>
      <c r="AH11" s="307">
        <v>0</v>
      </c>
      <c r="AI11" s="308">
        <v>8.9600000000000009</v>
      </c>
      <c r="AJ11" s="307">
        <v>70.52</v>
      </c>
      <c r="AK11" s="307">
        <v>20.149999999999999</v>
      </c>
      <c r="AL11" s="308">
        <v>90.67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9</v>
      </c>
      <c r="BN11" s="304">
        <v>3</v>
      </c>
      <c r="BO11" s="305">
        <v>12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75</v>
      </c>
      <c r="BW11" s="307">
        <v>25</v>
      </c>
      <c r="BX11" s="308">
        <v>100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1</v>
      </c>
      <c r="CE11" s="301">
        <v>0</v>
      </c>
      <c r="CF11" s="302">
        <v>1</v>
      </c>
      <c r="CG11" s="301">
        <v>1</v>
      </c>
      <c r="CH11" s="301">
        <v>0</v>
      </c>
      <c r="CI11" s="301">
        <v>1</v>
      </c>
      <c r="CJ11" s="310">
        <v>9</v>
      </c>
      <c r="CK11" s="301">
        <v>2</v>
      </c>
      <c r="CL11" s="302">
        <v>11</v>
      </c>
      <c r="CM11" s="301">
        <v>4</v>
      </c>
      <c r="CN11" s="301">
        <v>0</v>
      </c>
      <c r="CO11" s="301">
        <v>4</v>
      </c>
      <c r="CP11" s="310">
        <v>81</v>
      </c>
      <c r="CQ11" s="301">
        <v>24</v>
      </c>
      <c r="CR11" s="302">
        <v>105</v>
      </c>
      <c r="CS11" s="301">
        <v>10</v>
      </c>
      <c r="CT11" s="301">
        <v>4</v>
      </c>
      <c r="CU11" s="301">
        <v>14</v>
      </c>
      <c r="CV11" s="310">
        <v>1</v>
      </c>
      <c r="CW11" s="301">
        <v>1</v>
      </c>
      <c r="CX11" s="301">
        <v>2</v>
      </c>
      <c r="CY11" s="303">
        <v>107</v>
      </c>
      <c r="CZ11" s="304">
        <v>31</v>
      </c>
      <c r="DA11" s="305">
        <v>138</v>
      </c>
      <c r="DB11" s="306">
        <v>0.72</v>
      </c>
      <c r="DC11" s="307">
        <v>0</v>
      </c>
      <c r="DD11" s="308">
        <v>0.72</v>
      </c>
      <c r="DE11" s="306">
        <v>7.25</v>
      </c>
      <c r="DF11" s="307">
        <v>1.45</v>
      </c>
      <c r="DG11" s="308">
        <v>8.6999999999999993</v>
      </c>
      <c r="DH11" s="307">
        <v>69.569999999999993</v>
      </c>
      <c r="DI11" s="307">
        <v>21.01</v>
      </c>
      <c r="DJ11" s="308">
        <v>90.58</v>
      </c>
      <c r="DK11" s="309">
        <v>100</v>
      </c>
    </row>
    <row r="12" spans="1:115" ht="16.5">
      <c r="A12" s="284"/>
      <c r="B12" s="300" t="s">
        <v>22</v>
      </c>
      <c r="C12" s="301">
        <v>21</v>
      </c>
      <c r="D12" s="301">
        <v>4</v>
      </c>
      <c r="E12" s="301">
        <v>25</v>
      </c>
      <c r="F12" s="310">
        <v>107</v>
      </c>
      <c r="G12" s="301">
        <v>14</v>
      </c>
      <c r="H12" s="302">
        <v>121</v>
      </c>
      <c r="I12" s="301">
        <v>15</v>
      </c>
      <c r="J12" s="301">
        <v>5</v>
      </c>
      <c r="K12" s="301">
        <v>20</v>
      </c>
      <c r="L12" s="310">
        <v>683</v>
      </c>
      <c r="M12" s="301">
        <v>210</v>
      </c>
      <c r="N12" s="302">
        <v>893</v>
      </c>
      <c r="O12" s="301">
        <v>154</v>
      </c>
      <c r="P12" s="301">
        <v>99</v>
      </c>
      <c r="Q12" s="301">
        <v>253</v>
      </c>
      <c r="R12" s="310">
        <v>1415</v>
      </c>
      <c r="S12" s="301">
        <v>915</v>
      </c>
      <c r="T12" s="302">
        <v>2330</v>
      </c>
      <c r="U12" s="301">
        <v>261</v>
      </c>
      <c r="V12" s="301">
        <v>168</v>
      </c>
      <c r="W12" s="301">
        <v>429</v>
      </c>
      <c r="X12" s="310">
        <v>6</v>
      </c>
      <c r="Y12" s="301">
        <v>4</v>
      </c>
      <c r="Z12" s="301">
        <v>10</v>
      </c>
      <c r="AA12" s="303">
        <v>2662</v>
      </c>
      <c r="AB12" s="304">
        <v>1419</v>
      </c>
      <c r="AC12" s="305">
        <v>4081</v>
      </c>
      <c r="AD12" s="306">
        <v>3.14</v>
      </c>
      <c r="AE12" s="307">
        <v>0.44</v>
      </c>
      <c r="AF12" s="308">
        <v>3.58</v>
      </c>
      <c r="AG12" s="306">
        <v>17.100000000000001</v>
      </c>
      <c r="AH12" s="307">
        <v>5.27</v>
      </c>
      <c r="AI12" s="308">
        <v>22.37</v>
      </c>
      <c r="AJ12" s="307">
        <v>44.99</v>
      </c>
      <c r="AK12" s="307">
        <v>29.06</v>
      </c>
      <c r="AL12" s="308">
        <v>74.05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10</v>
      </c>
      <c r="BF12" s="302">
        <v>26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10</v>
      </c>
      <c r="BO12" s="305">
        <v>33</v>
      </c>
      <c r="BP12" s="306">
        <v>3.03</v>
      </c>
      <c r="BQ12" s="307">
        <v>0</v>
      </c>
      <c r="BR12" s="308">
        <v>3.03</v>
      </c>
      <c r="BS12" s="306">
        <v>15.15</v>
      </c>
      <c r="BT12" s="307">
        <v>0</v>
      </c>
      <c r="BU12" s="308">
        <v>15.15</v>
      </c>
      <c r="BV12" s="307">
        <v>51.52</v>
      </c>
      <c r="BW12" s="307">
        <v>30.3</v>
      </c>
      <c r="BX12" s="308">
        <v>81.819999999999993</v>
      </c>
      <c r="BY12" s="309">
        <v>100</v>
      </c>
      <c r="BZ12" s="311"/>
      <c r="CA12" s="301">
        <v>7</v>
      </c>
      <c r="CB12" s="301">
        <v>0</v>
      </c>
      <c r="CC12" s="301">
        <v>7</v>
      </c>
      <c r="CD12" s="310">
        <v>14</v>
      </c>
      <c r="CE12" s="301">
        <v>2</v>
      </c>
      <c r="CF12" s="302">
        <v>16</v>
      </c>
      <c r="CG12" s="301">
        <v>5</v>
      </c>
      <c r="CH12" s="301">
        <v>1</v>
      </c>
      <c r="CI12" s="301">
        <v>6</v>
      </c>
      <c r="CJ12" s="310">
        <v>20</v>
      </c>
      <c r="CK12" s="301">
        <v>2</v>
      </c>
      <c r="CL12" s="302">
        <v>22</v>
      </c>
      <c r="CM12" s="301">
        <v>18</v>
      </c>
      <c r="CN12" s="301">
        <v>8</v>
      </c>
      <c r="CO12" s="301">
        <v>26</v>
      </c>
      <c r="CP12" s="310">
        <v>192</v>
      </c>
      <c r="CQ12" s="301">
        <v>167</v>
      </c>
      <c r="CR12" s="302">
        <v>359</v>
      </c>
      <c r="CS12" s="301">
        <v>11</v>
      </c>
      <c r="CT12" s="301">
        <v>21</v>
      </c>
      <c r="CU12" s="301">
        <v>32</v>
      </c>
      <c r="CV12" s="310">
        <v>1</v>
      </c>
      <c r="CW12" s="301">
        <v>2</v>
      </c>
      <c r="CX12" s="301">
        <v>3</v>
      </c>
      <c r="CY12" s="303">
        <v>268</v>
      </c>
      <c r="CZ12" s="304">
        <v>203</v>
      </c>
      <c r="DA12" s="305">
        <v>471</v>
      </c>
      <c r="DB12" s="306">
        <v>4.46</v>
      </c>
      <c r="DC12" s="307">
        <v>0.42</v>
      </c>
      <c r="DD12" s="308">
        <v>4.88</v>
      </c>
      <c r="DE12" s="306">
        <v>5.31</v>
      </c>
      <c r="DF12" s="307">
        <v>0.64</v>
      </c>
      <c r="DG12" s="308">
        <v>5.94</v>
      </c>
      <c r="DH12" s="307">
        <v>47.13</v>
      </c>
      <c r="DI12" s="307">
        <v>42.04</v>
      </c>
      <c r="DJ12" s="308">
        <v>89.17</v>
      </c>
      <c r="DK12" s="309">
        <v>99.990000000000009</v>
      </c>
    </row>
    <row r="13" spans="1:115" ht="16.5">
      <c r="A13" s="284"/>
      <c r="B13" s="300" t="s">
        <v>23</v>
      </c>
      <c r="C13" s="301">
        <v>25</v>
      </c>
      <c r="D13" s="301">
        <v>2</v>
      </c>
      <c r="E13" s="301">
        <v>27</v>
      </c>
      <c r="F13" s="310">
        <v>80</v>
      </c>
      <c r="G13" s="301">
        <v>24</v>
      </c>
      <c r="H13" s="302">
        <v>104</v>
      </c>
      <c r="I13" s="301">
        <v>494</v>
      </c>
      <c r="J13" s="301">
        <v>26</v>
      </c>
      <c r="K13" s="301">
        <v>520</v>
      </c>
      <c r="L13" s="310">
        <v>622</v>
      </c>
      <c r="M13" s="301">
        <v>307</v>
      </c>
      <c r="N13" s="302">
        <v>929</v>
      </c>
      <c r="O13" s="301">
        <v>135</v>
      </c>
      <c r="P13" s="301">
        <v>104</v>
      </c>
      <c r="Q13" s="301">
        <v>239</v>
      </c>
      <c r="R13" s="310">
        <v>1991</v>
      </c>
      <c r="S13" s="301">
        <v>1872</v>
      </c>
      <c r="T13" s="302">
        <v>3863</v>
      </c>
      <c r="U13" s="301">
        <v>292</v>
      </c>
      <c r="V13" s="301">
        <v>305</v>
      </c>
      <c r="W13" s="301">
        <v>597</v>
      </c>
      <c r="X13" s="310">
        <v>16</v>
      </c>
      <c r="Y13" s="301">
        <v>4</v>
      </c>
      <c r="Z13" s="301">
        <v>20</v>
      </c>
      <c r="AA13" s="303">
        <v>3655</v>
      </c>
      <c r="AB13" s="304">
        <v>2644</v>
      </c>
      <c r="AC13" s="305">
        <v>6299</v>
      </c>
      <c r="AD13" s="306">
        <v>1.67</v>
      </c>
      <c r="AE13" s="307">
        <v>0.41</v>
      </c>
      <c r="AF13" s="308">
        <v>2.08</v>
      </c>
      <c r="AG13" s="306">
        <v>17.72</v>
      </c>
      <c r="AH13" s="307">
        <v>5.29</v>
      </c>
      <c r="AI13" s="308">
        <v>23</v>
      </c>
      <c r="AJ13" s="307">
        <v>38.64</v>
      </c>
      <c r="AK13" s="307">
        <v>36.28</v>
      </c>
      <c r="AL13" s="308">
        <v>74.92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2</v>
      </c>
      <c r="AY13" s="301">
        <v>0</v>
      </c>
      <c r="AZ13" s="302">
        <v>2</v>
      </c>
      <c r="BA13" s="301">
        <v>10</v>
      </c>
      <c r="BB13" s="301">
        <v>1</v>
      </c>
      <c r="BC13" s="301">
        <v>11</v>
      </c>
      <c r="BD13" s="310">
        <v>103</v>
      </c>
      <c r="BE13" s="301">
        <v>47</v>
      </c>
      <c r="BF13" s="302">
        <v>150</v>
      </c>
      <c r="BG13" s="301">
        <v>9</v>
      </c>
      <c r="BH13" s="301">
        <v>1</v>
      </c>
      <c r="BI13" s="301">
        <v>10</v>
      </c>
      <c r="BJ13" s="310">
        <v>0</v>
      </c>
      <c r="BK13" s="301">
        <v>0</v>
      </c>
      <c r="BL13" s="301">
        <v>0</v>
      </c>
      <c r="BM13" s="303">
        <v>124</v>
      </c>
      <c r="BN13" s="304">
        <v>51</v>
      </c>
      <c r="BO13" s="305">
        <v>175</v>
      </c>
      <c r="BP13" s="306">
        <v>0</v>
      </c>
      <c r="BQ13" s="307">
        <v>0.56999999999999995</v>
      </c>
      <c r="BR13" s="308">
        <v>0.56999999999999995</v>
      </c>
      <c r="BS13" s="306">
        <v>1.1399999999999999</v>
      </c>
      <c r="BT13" s="307">
        <v>0.56999999999999995</v>
      </c>
      <c r="BU13" s="308">
        <v>1.71</v>
      </c>
      <c r="BV13" s="307">
        <v>69.709999999999994</v>
      </c>
      <c r="BW13" s="307">
        <v>28</v>
      </c>
      <c r="BX13" s="308">
        <v>97.71</v>
      </c>
      <c r="BY13" s="309">
        <v>99.99</v>
      </c>
      <c r="BZ13" s="311"/>
      <c r="CA13" s="301">
        <v>0</v>
      </c>
      <c r="CB13" s="301">
        <v>0</v>
      </c>
      <c r="CC13" s="301">
        <v>0</v>
      </c>
      <c r="CD13" s="310">
        <v>2</v>
      </c>
      <c r="CE13" s="301">
        <v>2</v>
      </c>
      <c r="CF13" s="302">
        <v>4</v>
      </c>
      <c r="CG13" s="301">
        <v>0</v>
      </c>
      <c r="CH13" s="301">
        <v>1</v>
      </c>
      <c r="CI13" s="301">
        <v>1</v>
      </c>
      <c r="CJ13" s="310">
        <v>6</v>
      </c>
      <c r="CK13" s="301">
        <v>8</v>
      </c>
      <c r="CL13" s="302">
        <v>14</v>
      </c>
      <c r="CM13" s="301">
        <v>17</v>
      </c>
      <c r="CN13" s="301">
        <v>32</v>
      </c>
      <c r="CO13" s="301">
        <v>49</v>
      </c>
      <c r="CP13" s="310">
        <v>453</v>
      </c>
      <c r="CQ13" s="301">
        <v>667</v>
      </c>
      <c r="CR13" s="302">
        <v>1120</v>
      </c>
      <c r="CS13" s="301">
        <v>51</v>
      </c>
      <c r="CT13" s="301">
        <v>66</v>
      </c>
      <c r="CU13" s="301">
        <v>117</v>
      </c>
      <c r="CV13" s="310">
        <v>1</v>
      </c>
      <c r="CW13" s="301">
        <v>2</v>
      </c>
      <c r="CX13" s="301">
        <v>3</v>
      </c>
      <c r="CY13" s="303">
        <v>530</v>
      </c>
      <c r="CZ13" s="304">
        <v>778</v>
      </c>
      <c r="DA13" s="305">
        <v>1308</v>
      </c>
      <c r="DB13" s="306">
        <v>0.15</v>
      </c>
      <c r="DC13" s="307">
        <v>0.15</v>
      </c>
      <c r="DD13" s="308">
        <v>0.31</v>
      </c>
      <c r="DE13" s="306">
        <v>0.46</v>
      </c>
      <c r="DF13" s="307">
        <v>0.69</v>
      </c>
      <c r="DG13" s="308">
        <v>1.1499999999999999</v>
      </c>
      <c r="DH13" s="307">
        <v>39.909999999999997</v>
      </c>
      <c r="DI13" s="307">
        <v>58.64</v>
      </c>
      <c r="DJ13" s="308">
        <v>98.55</v>
      </c>
      <c r="DK13" s="309">
        <v>100.00999999999999</v>
      </c>
    </row>
    <row r="14" spans="1:115" ht="16.5">
      <c r="A14" s="284"/>
      <c r="B14" s="300" t="s">
        <v>282</v>
      </c>
      <c r="C14" s="301">
        <v>213</v>
      </c>
      <c r="D14" s="301">
        <v>66</v>
      </c>
      <c r="E14" s="301">
        <v>279</v>
      </c>
      <c r="F14" s="310">
        <v>503</v>
      </c>
      <c r="G14" s="301">
        <v>361</v>
      </c>
      <c r="H14" s="302">
        <v>864</v>
      </c>
      <c r="I14" s="301">
        <v>611</v>
      </c>
      <c r="J14" s="301">
        <v>970</v>
      </c>
      <c r="K14" s="301">
        <v>1581</v>
      </c>
      <c r="L14" s="310">
        <v>2912</v>
      </c>
      <c r="M14" s="301">
        <v>3166</v>
      </c>
      <c r="N14" s="302">
        <v>6078</v>
      </c>
      <c r="O14" s="301">
        <v>443</v>
      </c>
      <c r="P14" s="301">
        <v>732</v>
      </c>
      <c r="Q14" s="301">
        <v>1175</v>
      </c>
      <c r="R14" s="310">
        <v>2513</v>
      </c>
      <c r="S14" s="301">
        <v>4688</v>
      </c>
      <c r="T14" s="302">
        <v>7201</v>
      </c>
      <c r="U14" s="301">
        <v>332</v>
      </c>
      <c r="V14" s="301">
        <v>465</v>
      </c>
      <c r="W14" s="301">
        <v>797</v>
      </c>
      <c r="X14" s="310">
        <v>4</v>
      </c>
      <c r="Y14" s="301">
        <v>2</v>
      </c>
      <c r="Z14" s="301">
        <v>6</v>
      </c>
      <c r="AA14" s="303">
        <v>7531</v>
      </c>
      <c r="AB14" s="304">
        <v>10450</v>
      </c>
      <c r="AC14" s="305">
        <v>17981</v>
      </c>
      <c r="AD14" s="306">
        <v>3.98</v>
      </c>
      <c r="AE14" s="307">
        <v>2.37</v>
      </c>
      <c r="AF14" s="308">
        <v>6.36</v>
      </c>
      <c r="AG14" s="306">
        <v>19.59</v>
      </c>
      <c r="AH14" s="307">
        <v>23</v>
      </c>
      <c r="AI14" s="308">
        <v>42.59</v>
      </c>
      <c r="AJ14" s="307">
        <v>18.309999999999999</v>
      </c>
      <c r="AK14" s="307">
        <v>32.74</v>
      </c>
      <c r="AL14" s="308">
        <v>51.05</v>
      </c>
      <c r="AM14" s="309">
        <v>100</v>
      </c>
      <c r="AN14" s="311"/>
      <c r="AO14" s="301">
        <v>66</v>
      </c>
      <c r="AP14" s="301">
        <v>13</v>
      </c>
      <c r="AQ14" s="301">
        <v>79</v>
      </c>
      <c r="AR14" s="310">
        <v>91</v>
      </c>
      <c r="AS14" s="301">
        <v>17</v>
      </c>
      <c r="AT14" s="302">
        <v>108</v>
      </c>
      <c r="AU14" s="301">
        <v>0</v>
      </c>
      <c r="AV14" s="301">
        <v>0</v>
      </c>
      <c r="AW14" s="301">
        <v>0</v>
      </c>
      <c r="AX14" s="310">
        <v>122</v>
      </c>
      <c r="AY14" s="301">
        <v>69</v>
      </c>
      <c r="AZ14" s="302">
        <v>191</v>
      </c>
      <c r="BA14" s="301">
        <v>0</v>
      </c>
      <c r="BB14" s="301">
        <v>1</v>
      </c>
      <c r="BC14" s="301">
        <v>1</v>
      </c>
      <c r="BD14" s="310">
        <v>16</v>
      </c>
      <c r="BE14" s="301">
        <v>12</v>
      </c>
      <c r="BF14" s="302">
        <v>28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295</v>
      </c>
      <c r="BN14" s="304">
        <v>112</v>
      </c>
      <c r="BO14" s="305">
        <v>407</v>
      </c>
      <c r="BP14" s="306">
        <v>38.57</v>
      </c>
      <c r="BQ14" s="307">
        <v>7.37</v>
      </c>
      <c r="BR14" s="308">
        <v>45.95</v>
      </c>
      <c r="BS14" s="306">
        <v>29.98</v>
      </c>
      <c r="BT14" s="307">
        <v>16.95</v>
      </c>
      <c r="BU14" s="308">
        <v>46.93</v>
      </c>
      <c r="BV14" s="307">
        <v>3.93</v>
      </c>
      <c r="BW14" s="307">
        <v>3.19</v>
      </c>
      <c r="BX14" s="308">
        <v>7.13</v>
      </c>
      <c r="BY14" s="309">
        <v>100.00999999999999</v>
      </c>
      <c r="BZ14" s="311"/>
      <c r="CA14" s="301">
        <v>57</v>
      </c>
      <c r="CB14" s="301">
        <v>26</v>
      </c>
      <c r="CC14" s="301">
        <v>83</v>
      </c>
      <c r="CD14" s="310">
        <v>188</v>
      </c>
      <c r="CE14" s="301">
        <v>233</v>
      </c>
      <c r="CF14" s="302">
        <v>421</v>
      </c>
      <c r="CG14" s="301">
        <v>73</v>
      </c>
      <c r="CH14" s="301">
        <v>151</v>
      </c>
      <c r="CI14" s="301">
        <v>224</v>
      </c>
      <c r="CJ14" s="310">
        <v>609</v>
      </c>
      <c r="CK14" s="301">
        <v>1011</v>
      </c>
      <c r="CL14" s="302">
        <v>1620</v>
      </c>
      <c r="CM14" s="301">
        <v>25</v>
      </c>
      <c r="CN14" s="301">
        <v>34</v>
      </c>
      <c r="CO14" s="301">
        <v>59</v>
      </c>
      <c r="CP14" s="310">
        <v>135</v>
      </c>
      <c r="CQ14" s="301">
        <v>303</v>
      </c>
      <c r="CR14" s="302">
        <v>438</v>
      </c>
      <c r="CS14" s="301">
        <v>25</v>
      </c>
      <c r="CT14" s="301">
        <v>19</v>
      </c>
      <c r="CU14" s="301">
        <v>44</v>
      </c>
      <c r="CV14" s="310">
        <v>0</v>
      </c>
      <c r="CW14" s="301">
        <v>0</v>
      </c>
      <c r="CX14" s="301">
        <v>0</v>
      </c>
      <c r="CY14" s="303">
        <v>1112</v>
      </c>
      <c r="CZ14" s="304">
        <v>1777</v>
      </c>
      <c r="DA14" s="305">
        <v>2889</v>
      </c>
      <c r="DB14" s="306">
        <v>8.48</v>
      </c>
      <c r="DC14" s="307">
        <v>8.9700000000000006</v>
      </c>
      <c r="DD14" s="308">
        <v>17.45</v>
      </c>
      <c r="DE14" s="306">
        <v>23.61</v>
      </c>
      <c r="DF14" s="307">
        <v>40.22</v>
      </c>
      <c r="DG14" s="308">
        <v>63.83</v>
      </c>
      <c r="DH14" s="307">
        <v>6.4</v>
      </c>
      <c r="DI14" s="307">
        <v>12.32</v>
      </c>
      <c r="DJ14" s="308">
        <v>18.73</v>
      </c>
      <c r="DK14" s="309">
        <v>100.01</v>
      </c>
    </row>
    <row r="15" spans="1:115" ht="16.5">
      <c r="A15" s="284"/>
      <c r="B15" s="300" t="s">
        <v>283</v>
      </c>
      <c r="C15" s="301">
        <v>2063</v>
      </c>
      <c r="D15" s="301">
        <v>439</v>
      </c>
      <c r="E15" s="301">
        <v>2502</v>
      </c>
      <c r="F15" s="310">
        <v>3097</v>
      </c>
      <c r="G15" s="301">
        <v>277</v>
      </c>
      <c r="H15" s="302">
        <v>3374</v>
      </c>
      <c r="I15" s="301">
        <v>1480</v>
      </c>
      <c r="J15" s="301">
        <v>110</v>
      </c>
      <c r="K15" s="301">
        <v>1590</v>
      </c>
      <c r="L15" s="310">
        <v>2131</v>
      </c>
      <c r="M15" s="301">
        <v>521</v>
      </c>
      <c r="N15" s="302">
        <v>2652</v>
      </c>
      <c r="O15" s="301">
        <v>20</v>
      </c>
      <c r="P15" s="301">
        <v>10</v>
      </c>
      <c r="Q15" s="301">
        <v>30</v>
      </c>
      <c r="R15" s="310">
        <v>183</v>
      </c>
      <c r="S15" s="301">
        <v>83</v>
      </c>
      <c r="T15" s="302">
        <v>266</v>
      </c>
      <c r="U15" s="301">
        <v>12</v>
      </c>
      <c r="V15" s="301">
        <v>4</v>
      </c>
      <c r="W15" s="301">
        <v>16</v>
      </c>
      <c r="X15" s="310">
        <v>0</v>
      </c>
      <c r="Y15" s="301">
        <v>0</v>
      </c>
      <c r="Z15" s="301">
        <v>0</v>
      </c>
      <c r="AA15" s="303">
        <v>8986</v>
      </c>
      <c r="AB15" s="304">
        <v>1444</v>
      </c>
      <c r="AC15" s="305">
        <v>10430</v>
      </c>
      <c r="AD15" s="306">
        <v>49.47</v>
      </c>
      <c r="AE15" s="307">
        <v>6.86</v>
      </c>
      <c r="AF15" s="308">
        <v>56.34</v>
      </c>
      <c r="AG15" s="306">
        <v>34.619999999999997</v>
      </c>
      <c r="AH15" s="307">
        <v>6.05</v>
      </c>
      <c r="AI15" s="308">
        <v>40.67</v>
      </c>
      <c r="AJ15" s="307">
        <v>2.06</v>
      </c>
      <c r="AK15" s="307">
        <v>0.93</v>
      </c>
      <c r="AL15" s="308">
        <v>2.99</v>
      </c>
      <c r="AM15" s="309">
        <v>100</v>
      </c>
      <c r="AN15" s="311"/>
      <c r="AO15" s="301">
        <v>971</v>
      </c>
      <c r="AP15" s="301">
        <v>88</v>
      </c>
      <c r="AQ15" s="301">
        <v>1059</v>
      </c>
      <c r="AR15" s="310">
        <v>304</v>
      </c>
      <c r="AS15" s="301">
        <v>27</v>
      </c>
      <c r="AT15" s="302">
        <v>331</v>
      </c>
      <c r="AU15" s="301">
        <v>7</v>
      </c>
      <c r="AV15" s="301">
        <v>0</v>
      </c>
      <c r="AW15" s="301">
        <v>7</v>
      </c>
      <c r="AX15" s="310">
        <v>118</v>
      </c>
      <c r="AY15" s="301">
        <v>19</v>
      </c>
      <c r="AZ15" s="302">
        <v>137</v>
      </c>
      <c r="BA15" s="301">
        <v>0</v>
      </c>
      <c r="BB15" s="301">
        <v>0</v>
      </c>
      <c r="BC15" s="301">
        <v>0</v>
      </c>
      <c r="BD15" s="310">
        <v>2</v>
      </c>
      <c r="BE15" s="301">
        <v>2</v>
      </c>
      <c r="BF15" s="302">
        <v>4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1402</v>
      </c>
      <c r="BN15" s="304">
        <v>136</v>
      </c>
      <c r="BO15" s="305">
        <v>1538</v>
      </c>
      <c r="BP15" s="306">
        <v>82.9</v>
      </c>
      <c r="BQ15" s="307">
        <v>7.48</v>
      </c>
      <c r="BR15" s="308">
        <v>90.38</v>
      </c>
      <c r="BS15" s="306">
        <v>8.1300000000000008</v>
      </c>
      <c r="BT15" s="307">
        <v>1.24</v>
      </c>
      <c r="BU15" s="308">
        <v>9.36</v>
      </c>
      <c r="BV15" s="307">
        <v>0.13</v>
      </c>
      <c r="BW15" s="307">
        <v>0.13</v>
      </c>
      <c r="BX15" s="308">
        <v>0.26</v>
      </c>
      <c r="BY15" s="309">
        <v>100</v>
      </c>
      <c r="BZ15" s="311"/>
      <c r="CA15" s="301">
        <v>4216</v>
      </c>
      <c r="CB15" s="301">
        <v>689</v>
      </c>
      <c r="CC15" s="301">
        <v>4905</v>
      </c>
      <c r="CD15" s="310">
        <v>2305</v>
      </c>
      <c r="CE15" s="301">
        <v>406</v>
      </c>
      <c r="CF15" s="302">
        <v>2711</v>
      </c>
      <c r="CG15" s="301">
        <v>190</v>
      </c>
      <c r="CH15" s="301">
        <v>36</v>
      </c>
      <c r="CI15" s="301">
        <v>226</v>
      </c>
      <c r="CJ15" s="310">
        <v>1249</v>
      </c>
      <c r="CK15" s="301">
        <v>353</v>
      </c>
      <c r="CL15" s="302">
        <v>1602</v>
      </c>
      <c r="CM15" s="301">
        <v>8</v>
      </c>
      <c r="CN15" s="301">
        <v>2</v>
      </c>
      <c r="CO15" s="301">
        <v>10</v>
      </c>
      <c r="CP15" s="310">
        <v>72</v>
      </c>
      <c r="CQ15" s="301">
        <v>36</v>
      </c>
      <c r="CR15" s="302">
        <v>108</v>
      </c>
      <c r="CS15" s="301">
        <v>0</v>
      </c>
      <c r="CT15" s="301">
        <v>1</v>
      </c>
      <c r="CU15" s="301">
        <v>1</v>
      </c>
      <c r="CV15" s="310">
        <v>0</v>
      </c>
      <c r="CW15" s="301">
        <v>0</v>
      </c>
      <c r="CX15" s="301">
        <v>0</v>
      </c>
      <c r="CY15" s="303">
        <v>8040</v>
      </c>
      <c r="CZ15" s="304">
        <v>1523</v>
      </c>
      <c r="DA15" s="305">
        <v>9563</v>
      </c>
      <c r="DB15" s="306">
        <v>68.19</v>
      </c>
      <c r="DC15" s="307">
        <v>11.45</v>
      </c>
      <c r="DD15" s="308">
        <v>79.64</v>
      </c>
      <c r="DE15" s="306">
        <v>15.05</v>
      </c>
      <c r="DF15" s="307">
        <v>4.07</v>
      </c>
      <c r="DG15" s="308">
        <v>19.12</v>
      </c>
      <c r="DH15" s="307">
        <v>0.84</v>
      </c>
      <c r="DI15" s="307">
        <v>0.41</v>
      </c>
      <c r="DJ15" s="308">
        <v>1.24</v>
      </c>
      <c r="DK15" s="309">
        <v>100</v>
      </c>
    </row>
    <row r="16" spans="1:115" ht="16.5">
      <c r="A16" s="284"/>
      <c r="B16" s="300" t="s">
        <v>24</v>
      </c>
      <c r="C16" s="301">
        <v>0</v>
      </c>
      <c r="D16" s="301">
        <v>0</v>
      </c>
      <c r="E16" s="301">
        <v>0</v>
      </c>
      <c r="F16" s="310">
        <v>15</v>
      </c>
      <c r="G16" s="301">
        <v>3</v>
      </c>
      <c r="H16" s="302">
        <v>18</v>
      </c>
      <c r="I16" s="301">
        <v>48</v>
      </c>
      <c r="J16" s="301">
        <v>15</v>
      </c>
      <c r="K16" s="301">
        <v>63</v>
      </c>
      <c r="L16" s="310">
        <v>54</v>
      </c>
      <c r="M16" s="301">
        <v>21</v>
      </c>
      <c r="N16" s="302">
        <v>75</v>
      </c>
      <c r="O16" s="301">
        <v>8</v>
      </c>
      <c r="P16" s="301">
        <v>5</v>
      </c>
      <c r="Q16" s="301">
        <v>13</v>
      </c>
      <c r="R16" s="310">
        <v>102</v>
      </c>
      <c r="S16" s="301">
        <v>53</v>
      </c>
      <c r="T16" s="302">
        <v>155</v>
      </c>
      <c r="U16" s="301">
        <v>12</v>
      </c>
      <c r="V16" s="301">
        <v>6</v>
      </c>
      <c r="W16" s="301">
        <v>18</v>
      </c>
      <c r="X16" s="310">
        <v>0</v>
      </c>
      <c r="Y16" s="301">
        <v>0</v>
      </c>
      <c r="Z16" s="301">
        <v>0</v>
      </c>
      <c r="AA16" s="303">
        <v>239</v>
      </c>
      <c r="AB16" s="304">
        <v>103</v>
      </c>
      <c r="AC16" s="305">
        <v>342</v>
      </c>
      <c r="AD16" s="306">
        <v>4.3899999999999997</v>
      </c>
      <c r="AE16" s="307">
        <v>0.88</v>
      </c>
      <c r="AF16" s="308">
        <v>5.26</v>
      </c>
      <c r="AG16" s="306">
        <v>29.82</v>
      </c>
      <c r="AH16" s="307">
        <v>10.53</v>
      </c>
      <c r="AI16" s="308">
        <v>40.35</v>
      </c>
      <c r="AJ16" s="307">
        <v>35.67</v>
      </c>
      <c r="AK16" s="307">
        <v>18.71</v>
      </c>
      <c r="AL16" s="308">
        <v>54.39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3</v>
      </c>
      <c r="CF16" s="302">
        <v>7</v>
      </c>
      <c r="CG16" s="301">
        <v>9</v>
      </c>
      <c r="CH16" s="301">
        <v>4</v>
      </c>
      <c r="CI16" s="301">
        <v>13</v>
      </c>
      <c r="CJ16" s="310">
        <v>70</v>
      </c>
      <c r="CK16" s="301">
        <v>12</v>
      </c>
      <c r="CL16" s="302">
        <v>82</v>
      </c>
      <c r="CM16" s="301">
        <v>12</v>
      </c>
      <c r="CN16" s="301">
        <v>1</v>
      </c>
      <c r="CO16" s="301">
        <v>13</v>
      </c>
      <c r="CP16" s="310">
        <v>49</v>
      </c>
      <c r="CQ16" s="301">
        <v>22</v>
      </c>
      <c r="CR16" s="302">
        <v>71</v>
      </c>
      <c r="CS16" s="301">
        <v>1</v>
      </c>
      <c r="CT16" s="301">
        <v>1</v>
      </c>
      <c r="CU16" s="301">
        <v>2</v>
      </c>
      <c r="CV16" s="310">
        <v>0</v>
      </c>
      <c r="CW16" s="301">
        <v>0</v>
      </c>
      <c r="CX16" s="301">
        <v>0</v>
      </c>
      <c r="CY16" s="303">
        <v>145</v>
      </c>
      <c r="CZ16" s="304">
        <v>43</v>
      </c>
      <c r="DA16" s="305">
        <v>188</v>
      </c>
      <c r="DB16" s="306">
        <v>2.13</v>
      </c>
      <c r="DC16" s="307">
        <v>1.6</v>
      </c>
      <c r="DD16" s="308">
        <v>3.72</v>
      </c>
      <c r="DE16" s="306">
        <v>42.02</v>
      </c>
      <c r="DF16" s="307">
        <v>8.51</v>
      </c>
      <c r="DG16" s="308">
        <v>50.53</v>
      </c>
      <c r="DH16" s="307">
        <v>32.979999999999997</v>
      </c>
      <c r="DI16" s="307">
        <v>12.77</v>
      </c>
      <c r="DJ16" s="308">
        <v>45.74</v>
      </c>
      <c r="DK16" s="309">
        <v>99.990000000000009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4</v>
      </c>
      <c r="CR17" s="302">
        <v>7</v>
      </c>
      <c r="CS17" s="301">
        <v>3</v>
      </c>
      <c r="CT17" s="301">
        <v>5</v>
      </c>
      <c r="CU17" s="301">
        <v>8</v>
      </c>
      <c r="CV17" s="310">
        <v>11</v>
      </c>
      <c r="CW17" s="301">
        <v>2</v>
      </c>
      <c r="CX17" s="301">
        <v>13</v>
      </c>
      <c r="CY17" s="303">
        <v>17</v>
      </c>
      <c r="CZ17" s="304">
        <v>11</v>
      </c>
      <c r="DA17" s="305">
        <v>28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60.71</v>
      </c>
      <c r="DI17" s="307">
        <v>39.29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13</v>
      </c>
      <c r="M18" s="301">
        <v>1</v>
      </c>
      <c r="N18" s="302">
        <v>14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18</v>
      </c>
      <c r="AB18" s="304">
        <v>4</v>
      </c>
      <c r="AC18" s="305">
        <v>22</v>
      </c>
      <c r="AD18" s="306">
        <v>4.55</v>
      </c>
      <c r="AE18" s="307">
        <v>0</v>
      </c>
      <c r="AF18" s="308">
        <v>4.55</v>
      </c>
      <c r="AG18" s="306">
        <v>59.09</v>
      </c>
      <c r="AH18" s="307">
        <v>4.55</v>
      </c>
      <c r="AI18" s="308">
        <v>63.64</v>
      </c>
      <c r="AJ18" s="307">
        <v>18.18</v>
      </c>
      <c r="AK18" s="307">
        <v>13.64</v>
      </c>
      <c r="AL18" s="308">
        <v>31.82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6</v>
      </c>
      <c r="S19" s="301">
        <v>9</v>
      </c>
      <c r="T19" s="302">
        <v>15</v>
      </c>
      <c r="U19" s="301">
        <v>0</v>
      </c>
      <c r="V19" s="301">
        <v>2</v>
      </c>
      <c r="W19" s="301">
        <v>2</v>
      </c>
      <c r="X19" s="310">
        <v>0</v>
      </c>
      <c r="Y19" s="301">
        <v>0</v>
      </c>
      <c r="Z19" s="301">
        <v>0</v>
      </c>
      <c r="AA19" s="303">
        <v>6</v>
      </c>
      <c r="AB19" s="304">
        <v>11</v>
      </c>
      <c r="AC19" s="305">
        <v>17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35.29</v>
      </c>
      <c r="AK19" s="307">
        <v>64.709999999999994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6</v>
      </c>
      <c r="Q20" s="301">
        <v>6</v>
      </c>
      <c r="R20" s="310">
        <v>1</v>
      </c>
      <c r="S20" s="301">
        <v>10</v>
      </c>
      <c r="T20" s="302">
        <v>11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17</v>
      </c>
      <c r="AC20" s="305">
        <v>18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5.56</v>
      </c>
      <c r="AK20" s="307">
        <v>94.44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1</v>
      </c>
      <c r="CQ20" s="301">
        <v>1</v>
      </c>
      <c r="CR20" s="302">
        <v>2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1</v>
      </c>
      <c r="CZ20" s="304">
        <v>1</v>
      </c>
      <c r="DA20" s="305">
        <v>2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50</v>
      </c>
      <c r="DI20" s="307">
        <v>50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1</v>
      </c>
      <c r="J21" s="301">
        <v>4</v>
      </c>
      <c r="K21" s="301">
        <v>5</v>
      </c>
      <c r="L21" s="310">
        <v>0</v>
      </c>
      <c r="M21" s="301">
        <v>2</v>
      </c>
      <c r="N21" s="302">
        <v>2</v>
      </c>
      <c r="O21" s="301">
        <v>0</v>
      </c>
      <c r="P21" s="301">
        <v>1</v>
      </c>
      <c r="Q21" s="301">
        <v>1</v>
      </c>
      <c r="R21" s="310">
        <v>4</v>
      </c>
      <c r="S21" s="301">
        <v>13</v>
      </c>
      <c r="T21" s="302">
        <v>17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5</v>
      </c>
      <c r="AB21" s="304">
        <v>26</v>
      </c>
      <c r="AC21" s="305">
        <v>31</v>
      </c>
      <c r="AD21" s="306">
        <v>0</v>
      </c>
      <c r="AE21" s="307">
        <v>19.350000000000001</v>
      </c>
      <c r="AF21" s="308">
        <v>19.350000000000001</v>
      </c>
      <c r="AG21" s="306">
        <v>3.23</v>
      </c>
      <c r="AH21" s="307">
        <v>19.350000000000001</v>
      </c>
      <c r="AI21" s="308">
        <v>22.58</v>
      </c>
      <c r="AJ21" s="307">
        <v>12.9</v>
      </c>
      <c r="AK21" s="307">
        <v>45.16</v>
      </c>
      <c r="AL21" s="308">
        <v>58.06</v>
      </c>
      <c r="AM21" s="309">
        <v>99.990000000000009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7.25" thickBot="1">
      <c r="A22" s="284"/>
      <c r="B22" s="438" t="s">
        <v>30</v>
      </c>
      <c r="C22" s="312">
        <v>0</v>
      </c>
      <c r="D22" s="312">
        <v>0</v>
      </c>
      <c r="E22" s="312">
        <v>0</v>
      </c>
      <c r="F22" s="321">
        <v>1</v>
      </c>
      <c r="G22" s="312">
        <v>0</v>
      </c>
      <c r="H22" s="313">
        <v>1</v>
      </c>
      <c r="I22" s="312">
        <v>0</v>
      </c>
      <c r="J22" s="312">
        <v>0</v>
      </c>
      <c r="K22" s="312">
        <v>0</v>
      </c>
      <c r="L22" s="321">
        <v>0</v>
      </c>
      <c r="M22" s="312">
        <v>1</v>
      </c>
      <c r="N22" s="313">
        <v>1</v>
      </c>
      <c r="O22" s="312">
        <v>0</v>
      </c>
      <c r="P22" s="312">
        <v>0</v>
      </c>
      <c r="Q22" s="312">
        <v>0</v>
      </c>
      <c r="R22" s="321">
        <v>0</v>
      </c>
      <c r="S22" s="312">
        <v>0</v>
      </c>
      <c r="T22" s="313">
        <v>0</v>
      </c>
      <c r="U22" s="312">
        <v>0</v>
      </c>
      <c r="V22" s="312">
        <v>0</v>
      </c>
      <c r="W22" s="312">
        <v>0</v>
      </c>
      <c r="X22" s="321">
        <v>0</v>
      </c>
      <c r="Y22" s="312">
        <v>0</v>
      </c>
      <c r="Z22" s="312">
        <v>0</v>
      </c>
      <c r="AA22" s="314">
        <v>1</v>
      </c>
      <c r="AB22" s="315">
        <v>1</v>
      </c>
      <c r="AC22" s="316">
        <v>2</v>
      </c>
      <c r="AD22" s="317">
        <v>50</v>
      </c>
      <c r="AE22" s="318">
        <v>0</v>
      </c>
      <c r="AF22" s="319">
        <v>50</v>
      </c>
      <c r="AG22" s="317">
        <v>0</v>
      </c>
      <c r="AH22" s="318">
        <v>50</v>
      </c>
      <c r="AI22" s="319">
        <v>50</v>
      </c>
      <c r="AJ22" s="318">
        <v>0</v>
      </c>
      <c r="AK22" s="318">
        <v>0</v>
      </c>
      <c r="AL22" s="319">
        <v>0</v>
      </c>
      <c r="AM22" s="320">
        <v>100</v>
      </c>
      <c r="AN22" s="311"/>
      <c r="AO22" s="312">
        <v>0</v>
      </c>
      <c r="AP22" s="312">
        <v>0</v>
      </c>
      <c r="AQ22" s="312">
        <v>0</v>
      </c>
      <c r="AR22" s="321">
        <v>0</v>
      </c>
      <c r="AS22" s="312">
        <v>0</v>
      </c>
      <c r="AT22" s="313">
        <v>0</v>
      </c>
      <c r="AU22" s="312">
        <v>0</v>
      </c>
      <c r="AV22" s="312">
        <v>0</v>
      </c>
      <c r="AW22" s="312">
        <v>0</v>
      </c>
      <c r="AX22" s="321">
        <v>0</v>
      </c>
      <c r="AY22" s="312">
        <v>0</v>
      </c>
      <c r="AZ22" s="313">
        <v>0</v>
      </c>
      <c r="BA22" s="312">
        <v>0</v>
      </c>
      <c r="BB22" s="312">
        <v>0</v>
      </c>
      <c r="BC22" s="312">
        <v>0</v>
      </c>
      <c r="BD22" s="321">
        <v>0</v>
      </c>
      <c r="BE22" s="312">
        <v>0</v>
      </c>
      <c r="BF22" s="313">
        <v>0</v>
      </c>
      <c r="BG22" s="312">
        <v>0</v>
      </c>
      <c r="BH22" s="312">
        <v>0</v>
      </c>
      <c r="BI22" s="312">
        <v>0</v>
      </c>
      <c r="BJ22" s="321">
        <v>0</v>
      </c>
      <c r="BK22" s="312">
        <v>0</v>
      </c>
      <c r="BL22" s="312">
        <v>0</v>
      </c>
      <c r="BM22" s="314">
        <v>0</v>
      </c>
      <c r="BN22" s="315">
        <v>0</v>
      </c>
      <c r="BO22" s="316">
        <v>0</v>
      </c>
      <c r="BP22" s="317" t="s">
        <v>25</v>
      </c>
      <c r="BQ22" s="318" t="s">
        <v>25</v>
      </c>
      <c r="BR22" s="319" t="s">
        <v>25</v>
      </c>
      <c r="BS22" s="317" t="s">
        <v>25</v>
      </c>
      <c r="BT22" s="318" t="s">
        <v>25</v>
      </c>
      <c r="BU22" s="319" t="s">
        <v>25</v>
      </c>
      <c r="BV22" s="318" t="s">
        <v>25</v>
      </c>
      <c r="BW22" s="318" t="s">
        <v>25</v>
      </c>
      <c r="BX22" s="319" t="s">
        <v>25</v>
      </c>
      <c r="BY22" s="320" t="s">
        <v>25</v>
      </c>
      <c r="BZ22" s="311"/>
      <c r="CA22" s="312">
        <v>0</v>
      </c>
      <c r="CB22" s="312">
        <v>0</v>
      </c>
      <c r="CC22" s="312">
        <v>0</v>
      </c>
      <c r="CD22" s="321">
        <v>0</v>
      </c>
      <c r="CE22" s="312">
        <v>0</v>
      </c>
      <c r="CF22" s="313">
        <v>0</v>
      </c>
      <c r="CG22" s="312">
        <v>0</v>
      </c>
      <c r="CH22" s="312">
        <v>0</v>
      </c>
      <c r="CI22" s="312">
        <v>0</v>
      </c>
      <c r="CJ22" s="321">
        <v>0</v>
      </c>
      <c r="CK22" s="312">
        <v>0</v>
      </c>
      <c r="CL22" s="313">
        <v>0</v>
      </c>
      <c r="CM22" s="312">
        <v>0</v>
      </c>
      <c r="CN22" s="312">
        <v>0</v>
      </c>
      <c r="CO22" s="312">
        <v>0</v>
      </c>
      <c r="CP22" s="321">
        <v>0</v>
      </c>
      <c r="CQ22" s="312">
        <v>0</v>
      </c>
      <c r="CR22" s="313">
        <v>0</v>
      </c>
      <c r="CS22" s="312">
        <v>0</v>
      </c>
      <c r="CT22" s="312">
        <v>0</v>
      </c>
      <c r="CU22" s="312">
        <v>0</v>
      </c>
      <c r="CV22" s="321">
        <v>0</v>
      </c>
      <c r="CW22" s="312">
        <v>0</v>
      </c>
      <c r="CX22" s="312">
        <v>0</v>
      </c>
      <c r="CY22" s="314">
        <v>0</v>
      </c>
      <c r="CZ22" s="315">
        <v>0</v>
      </c>
      <c r="DA22" s="316">
        <v>0</v>
      </c>
      <c r="DB22" s="317" t="s">
        <v>25</v>
      </c>
      <c r="DC22" s="318" t="s">
        <v>25</v>
      </c>
      <c r="DD22" s="319" t="s">
        <v>25</v>
      </c>
      <c r="DE22" s="317" t="s">
        <v>25</v>
      </c>
      <c r="DF22" s="318" t="s">
        <v>25</v>
      </c>
      <c r="DG22" s="319" t="s">
        <v>25</v>
      </c>
      <c r="DH22" s="318" t="s">
        <v>25</v>
      </c>
      <c r="DI22" s="318" t="s">
        <v>25</v>
      </c>
      <c r="DJ22" s="319" t="s">
        <v>25</v>
      </c>
      <c r="DK22" s="320" t="s">
        <v>25</v>
      </c>
    </row>
    <row r="23" spans="1:115" s="322" customFormat="1" ht="17.25" thickTop="1">
      <c r="B23" s="323"/>
      <c r="D23"/>
      <c r="E23" s="324"/>
      <c r="F23" s="324"/>
      <c r="G23" s="324"/>
      <c r="AF23" s="325"/>
      <c r="AI23" s="325"/>
      <c r="AL23" s="325"/>
      <c r="AM23" s="325"/>
      <c r="BF23" s="324"/>
      <c r="BM23" s="325"/>
      <c r="BN23" s="325"/>
      <c r="BO23" s="325"/>
      <c r="BR23" s="325"/>
      <c r="BU23" s="325"/>
      <c r="BX23" s="325"/>
      <c r="BY23" s="325"/>
      <c r="CY23" s="325"/>
      <c r="CZ23" s="325"/>
      <c r="DA23" s="325"/>
      <c r="DD23" s="325"/>
      <c r="DG23" s="325"/>
      <c r="DJ23" s="325"/>
      <c r="DK23" s="325"/>
    </row>
    <row r="24" spans="1:115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9"/>
      <c r="BD24" s="418"/>
      <c r="BE24" s="421"/>
      <c r="BF24" s="421"/>
      <c r="BG24" s="421"/>
      <c r="BH24" s="421"/>
      <c r="CZ24" s="217"/>
      <c r="DA24" s="217"/>
      <c r="DB24" s="217"/>
      <c r="DC24" s="217"/>
      <c r="DD24" s="217"/>
    </row>
    <row r="25" spans="1:115" s="412" customFormat="1">
      <c r="B25" s="411" t="s">
        <v>271</v>
      </c>
    </row>
    <row r="26" spans="1:115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5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5" s="222" customFormat="1" ht="16.5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H28"/>
      <c r="BD28" s="223"/>
    </row>
    <row r="29" spans="1:115" s="322" customFormat="1" ht="16.5">
      <c r="B29" s="182"/>
      <c r="D29"/>
      <c r="E29" s="324"/>
      <c r="F29" s="324"/>
      <c r="G29" s="324"/>
      <c r="AF29" s="325"/>
      <c r="AI29" s="325"/>
      <c r="AL29" s="325"/>
      <c r="AM29" s="325"/>
      <c r="BF29" s="324"/>
      <c r="BM29" s="325"/>
      <c r="BN29" s="325"/>
      <c r="BO29" s="325"/>
      <c r="BR29" s="325"/>
      <c r="BU29" s="325"/>
      <c r="BX29" s="325"/>
      <c r="BY29" s="325"/>
      <c r="CY29" s="325"/>
      <c r="CZ29" s="325"/>
      <c r="DA29" s="325"/>
      <c r="DD29" s="325"/>
      <c r="DG29" s="325"/>
      <c r="DJ29" s="325"/>
      <c r="DK29" s="325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3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89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326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8" spans="2:115" ht="46.5" customHeight="1"/>
    <row r="44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6:P26"/>
    <mergeCell ref="B27:P27"/>
    <mergeCell ref="B28:Q28"/>
    <mergeCell ref="C5:AM5"/>
    <mergeCell ref="C6:AM6"/>
    <mergeCell ref="C7:H7"/>
    <mergeCell ref="C8:E8"/>
    <mergeCell ref="F8:H8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6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710937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191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285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285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285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2348</v>
      </c>
      <c r="D10" s="292">
        <v>525</v>
      </c>
      <c r="E10" s="293">
        <v>2873</v>
      </c>
      <c r="F10" s="292">
        <v>4143</v>
      </c>
      <c r="G10" s="292">
        <v>761</v>
      </c>
      <c r="H10" s="293">
        <v>4904</v>
      </c>
      <c r="I10" s="292">
        <v>2351</v>
      </c>
      <c r="J10" s="292">
        <v>1210</v>
      </c>
      <c r="K10" s="293">
        <v>3561</v>
      </c>
      <c r="L10" s="292">
        <v>7411</v>
      </c>
      <c r="M10" s="292">
        <v>4373</v>
      </c>
      <c r="N10" s="293">
        <v>11784</v>
      </c>
      <c r="O10" s="292">
        <v>745</v>
      </c>
      <c r="P10" s="292">
        <v>974</v>
      </c>
      <c r="Q10" s="293">
        <v>1719</v>
      </c>
      <c r="R10" s="292">
        <v>6347</v>
      </c>
      <c r="S10" s="292">
        <v>7759</v>
      </c>
      <c r="T10" s="293">
        <v>14106</v>
      </c>
      <c r="U10" s="292">
        <v>940</v>
      </c>
      <c r="V10" s="292">
        <v>987</v>
      </c>
      <c r="W10" s="293">
        <v>1927</v>
      </c>
      <c r="X10" s="292">
        <v>40</v>
      </c>
      <c r="Y10" s="292">
        <v>9</v>
      </c>
      <c r="Z10" s="292">
        <v>49</v>
      </c>
      <c r="AA10" s="294">
        <v>24325</v>
      </c>
      <c r="AB10" s="292">
        <v>16598</v>
      </c>
      <c r="AC10" s="293">
        <v>40923</v>
      </c>
      <c r="AD10" s="295">
        <v>15.86</v>
      </c>
      <c r="AE10" s="296">
        <v>3.14</v>
      </c>
      <c r="AF10" s="297">
        <v>19</v>
      </c>
      <c r="AG10" s="295">
        <v>23.85</v>
      </c>
      <c r="AH10" s="296">
        <v>13.64</v>
      </c>
      <c r="AI10" s="297">
        <v>37.5</v>
      </c>
      <c r="AJ10" s="295">
        <v>19.72</v>
      </c>
      <c r="AK10" s="296">
        <v>23.77</v>
      </c>
      <c r="AL10" s="297">
        <v>43.5</v>
      </c>
      <c r="AM10" s="295">
        <v>100</v>
      </c>
      <c r="AN10" s="298"/>
      <c r="AO10" s="292">
        <v>1083</v>
      </c>
      <c r="AP10" s="292">
        <v>107</v>
      </c>
      <c r="AQ10" s="293">
        <v>1190</v>
      </c>
      <c r="AR10" s="292">
        <v>404</v>
      </c>
      <c r="AS10" s="292">
        <v>50</v>
      </c>
      <c r="AT10" s="293">
        <v>454</v>
      </c>
      <c r="AU10" s="292">
        <v>6</v>
      </c>
      <c r="AV10" s="292">
        <v>1</v>
      </c>
      <c r="AW10" s="293">
        <v>7</v>
      </c>
      <c r="AX10" s="292">
        <v>253</v>
      </c>
      <c r="AY10" s="292">
        <v>90</v>
      </c>
      <c r="AZ10" s="293">
        <v>343</v>
      </c>
      <c r="BA10" s="292">
        <v>10</v>
      </c>
      <c r="BB10" s="292">
        <v>2</v>
      </c>
      <c r="BC10" s="293">
        <v>12</v>
      </c>
      <c r="BD10" s="292">
        <v>144</v>
      </c>
      <c r="BE10" s="292">
        <v>77</v>
      </c>
      <c r="BF10" s="293">
        <v>221</v>
      </c>
      <c r="BG10" s="292">
        <v>11</v>
      </c>
      <c r="BH10" s="292">
        <v>0</v>
      </c>
      <c r="BI10" s="293">
        <v>11</v>
      </c>
      <c r="BJ10" s="292">
        <v>0</v>
      </c>
      <c r="BK10" s="292">
        <v>0</v>
      </c>
      <c r="BL10" s="292">
        <v>0</v>
      </c>
      <c r="BM10" s="294">
        <v>1911</v>
      </c>
      <c r="BN10" s="292">
        <v>327</v>
      </c>
      <c r="BO10" s="293">
        <v>2238</v>
      </c>
      <c r="BP10" s="295">
        <v>66.44</v>
      </c>
      <c r="BQ10" s="296">
        <v>7.02</v>
      </c>
      <c r="BR10" s="297">
        <v>73.459999999999994</v>
      </c>
      <c r="BS10" s="295">
        <v>11.57</v>
      </c>
      <c r="BT10" s="296">
        <v>4.07</v>
      </c>
      <c r="BU10" s="297">
        <v>15.64</v>
      </c>
      <c r="BV10" s="295">
        <v>7.37</v>
      </c>
      <c r="BW10" s="296">
        <v>3.53</v>
      </c>
      <c r="BX10" s="297">
        <v>10.9</v>
      </c>
      <c r="BY10" s="295">
        <v>100</v>
      </c>
      <c r="BZ10" s="298"/>
      <c r="CA10" s="292">
        <v>4330</v>
      </c>
      <c r="CB10" s="292">
        <v>771</v>
      </c>
      <c r="CC10" s="293">
        <v>5101</v>
      </c>
      <c r="CD10" s="292">
        <v>2636</v>
      </c>
      <c r="CE10" s="292">
        <v>748</v>
      </c>
      <c r="CF10" s="293">
        <v>3384</v>
      </c>
      <c r="CG10" s="292">
        <v>280</v>
      </c>
      <c r="CH10" s="292">
        <v>190</v>
      </c>
      <c r="CI10" s="293">
        <v>470</v>
      </c>
      <c r="CJ10" s="292">
        <v>2076</v>
      </c>
      <c r="CK10" s="292">
        <v>1487</v>
      </c>
      <c r="CL10" s="293">
        <v>3563</v>
      </c>
      <c r="CM10" s="292">
        <v>87</v>
      </c>
      <c r="CN10" s="292">
        <v>82</v>
      </c>
      <c r="CO10" s="293">
        <v>169</v>
      </c>
      <c r="CP10" s="292">
        <v>1012</v>
      </c>
      <c r="CQ10" s="292">
        <v>1278</v>
      </c>
      <c r="CR10" s="293">
        <v>2290</v>
      </c>
      <c r="CS10" s="292">
        <v>121</v>
      </c>
      <c r="CT10" s="292">
        <v>128</v>
      </c>
      <c r="CU10" s="293">
        <v>249</v>
      </c>
      <c r="CV10" s="292">
        <v>8</v>
      </c>
      <c r="CW10" s="292">
        <v>8</v>
      </c>
      <c r="CX10" s="292">
        <v>16</v>
      </c>
      <c r="CY10" s="294">
        <v>10550</v>
      </c>
      <c r="CZ10" s="292">
        <v>4692</v>
      </c>
      <c r="DA10" s="293">
        <v>15242</v>
      </c>
      <c r="DB10" s="295">
        <v>45.7</v>
      </c>
      <c r="DC10" s="296">
        <v>9.9700000000000006</v>
      </c>
      <c r="DD10" s="297">
        <v>55.67</v>
      </c>
      <c r="DE10" s="295">
        <v>15.46</v>
      </c>
      <c r="DF10" s="296">
        <v>11</v>
      </c>
      <c r="DG10" s="297">
        <v>26.46</v>
      </c>
      <c r="DH10" s="295">
        <v>8.06</v>
      </c>
      <c r="DI10" s="296">
        <v>9.81</v>
      </c>
      <c r="DJ10" s="297">
        <v>17.87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1</v>
      </c>
      <c r="G11" s="301">
        <v>0</v>
      </c>
      <c r="H11" s="302">
        <v>1</v>
      </c>
      <c r="I11" s="301">
        <v>0</v>
      </c>
      <c r="J11" s="301">
        <v>0</v>
      </c>
      <c r="K11" s="301">
        <v>0</v>
      </c>
      <c r="L11" s="310">
        <v>24</v>
      </c>
      <c r="M11" s="301">
        <v>1</v>
      </c>
      <c r="N11" s="302">
        <v>25</v>
      </c>
      <c r="O11" s="301">
        <v>0</v>
      </c>
      <c r="P11" s="301">
        <v>1</v>
      </c>
      <c r="Q11" s="301">
        <v>1</v>
      </c>
      <c r="R11" s="310">
        <v>148</v>
      </c>
      <c r="S11" s="301">
        <v>54</v>
      </c>
      <c r="T11" s="302">
        <v>202</v>
      </c>
      <c r="U11" s="301">
        <v>26</v>
      </c>
      <c r="V11" s="301">
        <v>5</v>
      </c>
      <c r="W11" s="301">
        <v>31</v>
      </c>
      <c r="X11" s="310">
        <v>17</v>
      </c>
      <c r="Y11" s="301">
        <v>1</v>
      </c>
      <c r="Z11" s="301">
        <v>18</v>
      </c>
      <c r="AA11" s="303">
        <v>216</v>
      </c>
      <c r="AB11" s="304">
        <v>62</v>
      </c>
      <c r="AC11" s="305">
        <v>278</v>
      </c>
      <c r="AD11" s="306">
        <v>0.36</v>
      </c>
      <c r="AE11" s="307">
        <v>0</v>
      </c>
      <c r="AF11" s="308">
        <v>0.36</v>
      </c>
      <c r="AG11" s="306">
        <v>8.6300000000000008</v>
      </c>
      <c r="AH11" s="307">
        <v>0.36</v>
      </c>
      <c r="AI11" s="308">
        <v>8.99</v>
      </c>
      <c r="AJ11" s="307">
        <v>68.709999999999994</v>
      </c>
      <c r="AK11" s="307">
        <v>21.94</v>
      </c>
      <c r="AL11" s="308">
        <v>90.65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8</v>
      </c>
      <c r="BE11" s="301">
        <v>4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8</v>
      </c>
      <c r="BN11" s="304">
        <v>4</v>
      </c>
      <c r="BO11" s="305">
        <v>12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66.67</v>
      </c>
      <c r="BW11" s="307">
        <v>33.33</v>
      </c>
      <c r="BX11" s="308">
        <v>100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1</v>
      </c>
      <c r="CE11" s="301">
        <v>0</v>
      </c>
      <c r="CF11" s="302">
        <v>1</v>
      </c>
      <c r="CG11" s="301">
        <v>1</v>
      </c>
      <c r="CH11" s="301">
        <v>0</v>
      </c>
      <c r="CI11" s="301">
        <v>1</v>
      </c>
      <c r="CJ11" s="310">
        <v>10</v>
      </c>
      <c r="CK11" s="301">
        <v>2</v>
      </c>
      <c r="CL11" s="302">
        <v>12</v>
      </c>
      <c r="CM11" s="301">
        <v>3</v>
      </c>
      <c r="CN11" s="301">
        <v>0</v>
      </c>
      <c r="CO11" s="301">
        <v>3</v>
      </c>
      <c r="CP11" s="310">
        <v>76</v>
      </c>
      <c r="CQ11" s="301">
        <v>25</v>
      </c>
      <c r="CR11" s="302">
        <v>101</v>
      </c>
      <c r="CS11" s="301">
        <v>11</v>
      </c>
      <c r="CT11" s="301">
        <v>4</v>
      </c>
      <c r="CU11" s="301">
        <v>15</v>
      </c>
      <c r="CV11" s="310">
        <v>1</v>
      </c>
      <c r="CW11" s="301">
        <v>1</v>
      </c>
      <c r="CX11" s="301">
        <v>2</v>
      </c>
      <c r="CY11" s="303">
        <v>103</v>
      </c>
      <c r="CZ11" s="304">
        <v>32</v>
      </c>
      <c r="DA11" s="305">
        <v>135</v>
      </c>
      <c r="DB11" s="306">
        <v>0.74</v>
      </c>
      <c r="DC11" s="307">
        <v>0</v>
      </c>
      <c r="DD11" s="308">
        <v>0.74</v>
      </c>
      <c r="DE11" s="306">
        <v>8.15</v>
      </c>
      <c r="DF11" s="307">
        <v>1.48</v>
      </c>
      <c r="DG11" s="308">
        <v>9.6300000000000008</v>
      </c>
      <c r="DH11" s="307">
        <v>67.41</v>
      </c>
      <c r="DI11" s="307">
        <v>22.22</v>
      </c>
      <c r="DJ11" s="308">
        <v>89.63</v>
      </c>
      <c r="DK11" s="309">
        <v>100</v>
      </c>
    </row>
    <row r="12" spans="1:115" ht="16.5">
      <c r="A12" s="284"/>
      <c r="B12" s="300" t="s">
        <v>22</v>
      </c>
      <c r="C12" s="301">
        <v>16</v>
      </c>
      <c r="D12" s="301">
        <v>4</v>
      </c>
      <c r="E12" s="301">
        <v>20</v>
      </c>
      <c r="F12" s="310">
        <v>83</v>
      </c>
      <c r="G12" s="301">
        <v>12</v>
      </c>
      <c r="H12" s="302">
        <v>95</v>
      </c>
      <c r="I12" s="301">
        <v>15</v>
      </c>
      <c r="J12" s="301">
        <v>4</v>
      </c>
      <c r="K12" s="301">
        <v>19</v>
      </c>
      <c r="L12" s="310">
        <v>643</v>
      </c>
      <c r="M12" s="301">
        <v>205</v>
      </c>
      <c r="N12" s="302">
        <v>848</v>
      </c>
      <c r="O12" s="301">
        <v>151</v>
      </c>
      <c r="P12" s="301">
        <v>96</v>
      </c>
      <c r="Q12" s="301">
        <v>247</v>
      </c>
      <c r="R12" s="310">
        <v>1388</v>
      </c>
      <c r="S12" s="301">
        <v>923</v>
      </c>
      <c r="T12" s="302">
        <v>2311</v>
      </c>
      <c r="U12" s="301">
        <v>248</v>
      </c>
      <c r="V12" s="301">
        <v>167</v>
      </c>
      <c r="W12" s="301">
        <v>415</v>
      </c>
      <c r="X12" s="310">
        <v>5</v>
      </c>
      <c r="Y12" s="301">
        <v>4</v>
      </c>
      <c r="Z12" s="301">
        <v>9</v>
      </c>
      <c r="AA12" s="303">
        <v>2549</v>
      </c>
      <c r="AB12" s="304">
        <v>1415</v>
      </c>
      <c r="AC12" s="305">
        <v>3964</v>
      </c>
      <c r="AD12" s="306">
        <v>2.5</v>
      </c>
      <c r="AE12" s="307">
        <v>0.4</v>
      </c>
      <c r="AF12" s="308">
        <v>2.9</v>
      </c>
      <c r="AG12" s="306">
        <v>16.600000000000001</v>
      </c>
      <c r="AH12" s="307">
        <v>5.27</v>
      </c>
      <c r="AI12" s="308">
        <v>21.87</v>
      </c>
      <c r="AJ12" s="307">
        <v>45.21</v>
      </c>
      <c r="AK12" s="307">
        <v>30.02</v>
      </c>
      <c r="AL12" s="308">
        <v>75.23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10</v>
      </c>
      <c r="BF12" s="302">
        <v>26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10</v>
      </c>
      <c r="BO12" s="305">
        <v>33</v>
      </c>
      <c r="BP12" s="306">
        <v>3.03</v>
      </c>
      <c r="BQ12" s="307">
        <v>0</v>
      </c>
      <c r="BR12" s="308">
        <v>3.03</v>
      </c>
      <c r="BS12" s="306">
        <v>15.15</v>
      </c>
      <c r="BT12" s="307">
        <v>0</v>
      </c>
      <c r="BU12" s="308">
        <v>15.15</v>
      </c>
      <c r="BV12" s="307">
        <v>51.52</v>
      </c>
      <c r="BW12" s="307">
        <v>30.3</v>
      </c>
      <c r="BX12" s="308">
        <v>81.819999999999993</v>
      </c>
      <c r="BY12" s="309">
        <v>100</v>
      </c>
      <c r="BZ12" s="311"/>
      <c r="CA12" s="301">
        <v>7</v>
      </c>
      <c r="CB12" s="301">
        <v>0</v>
      </c>
      <c r="CC12" s="301">
        <v>7</v>
      </c>
      <c r="CD12" s="310">
        <v>14</v>
      </c>
      <c r="CE12" s="301">
        <v>0</v>
      </c>
      <c r="CF12" s="302">
        <v>14</v>
      </c>
      <c r="CG12" s="301">
        <v>2</v>
      </c>
      <c r="CH12" s="301">
        <v>1</v>
      </c>
      <c r="CI12" s="301">
        <v>3</v>
      </c>
      <c r="CJ12" s="310">
        <v>23</v>
      </c>
      <c r="CK12" s="301">
        <v>2</v>
      </c>
      <c r="CL12" s="302">
        <v>25</v>
      </c>
      <c r="CM12" s="301">
        <v>19</v>
      </c>
      <c r="CN12" s="301">
        <v>8</v>
      </c>
      <c r="CO12" s="301">
        <v>27</v>
      </c>
      <c r="CP12" s="310">
        <v>189</v>
      </c>
      <c r="CQ12" s="301">
        <v>175</v>
      </c>
      <c r="CR12" s="302">
        <v>364</v>
      </c>
      <c r="CS12" s="301">
        <v>13</v>
      </c>
      <c r="CT12" s="301">
        <v>20</v>
      </c>
      <c r="CU12" s="301">
        <v>33</v>
      </c>
      <c r="CV12" s="310">
        <v>1</v>
      </c>
      <c r="CW12" s="301">
        <v>2</v>
      </c>
      <c r="CX12" s="301">
        <v>3</v>
      </c>
      <c r="CY12" s="303">
        <v>268</v>
      </c>
      <c r="CZ12" s="304">
        <v>208</v>
      </c>
      <c r="DA12" s="305">
        <v>476</v>
      </c>
      <c r="DB12" s="306">
        <v>4.41</v>
      </c>
      <c r="DC12" s="307">
        <v>0</v>
      </c>
      <c r="DD12" s="308">
        <v>4.41</v>
      </c>
      <c r="DE12" s="306">
        <v>5.25</v>
      </c>
      <c r="DF12" s="307">
        <v>0.63</v>
      </c>
      <c r="DG12" s="308">
        <v>5.88</v>
      </c>
      <c r="DH12" s="307">
        <v>46.64</v>
      </c>
      <c r="DI12" s="307">
        <v>43.07</v>
      </c>
      <c r="DJ12" s="308">
        <v>89.71</v>
      </c>
      <c r="DK12" s="309">
        <v>100</v>
      </c>
    </row>
    <row r="13" spans="1:115" ht="16.5">
      <c r="A13" s="284"/>
      <c r="B13" s="300" t="s">
        <v>23</v>
      </c>
      <c r="C13" s="301">
        <v>21</v>
      </c>
      <c r="D13" s="301">
        <v>2</v>
      </c>
      <c r="E13" s="301">
        <v>23</v>
      </c>
      <c r="F13" s="310">
        <v>70</v>
      </c>
      <c r="G13" s="301">
        <v>20</v>
      </c>
      <c r="H13" s="302">
        <v>90</v>
      </c>
      <c r="I13" s="301">
        <v>490</v>
      </c>
      <c r="J13" s="301">
        <v>27</v>
      </c>
      <c r="K13" s="301">
        <v>517</v>
      </c>
      <c r="L13" s="310">
        <v>557</v>
      </c>
      <c r="M13" s="301">
        <v>287</v>
      </c>
      <c r="N13" s="302">
        <v>844</v>
      </c>
      <c r="O13" s="301">
        <v>131</v>
      </c>
      <c r="P13" s="301">
        <v>100</v>
      </c>
      <c r="Q13" s="301">
        <v>231</v>
      </c>
      <c r="R13" s="310">
        <v>1967</v>
      </c>
      <c r="S13" s="301">
        <v>1861</v>
      </c>
      <c r="T13" s="302">
        <v>3828</v>
      </c>
      <c r="U13" s="301">
        <v>308</v>
      </c>
      <c r="V13" s="301">
        <v>329</v>
      </c>
      <c r="W13" s="301">
        <v>637</v>
      </c>
      <c r="X13" s="310">
        <v>14</v>
      </c>
      <c r="Y13" s="301">
        <v>2</v>
      </c>
      <c r="Z13" s="301">
        <v>16</v>
      </c>
      <c r="AA13" s="303">
        <v>3558</v>
      </c>
      <c r="AB13" s="304">
        <v>2628</v>
      </c>
      <c r="AC13" s="305">
        <v>6186</v>
      </c>
      <c r="AD13" s="306">
        <v>1.47</v>
      </c>
      <c r="AE13" s="307">
        <v>0.36</v>
      </c>
      <c r="AF13" s="308">
        <v>1.83</v>
      </c>
      <c r="AG13" s="306">
        <v>16.93</v>
      </c>
      <c r="AH13" s="307">
        <v>5.08</v>
      </c>
      <c r="AI13" s="308">
        <v>22</v>
      </c>
      <c r="AJ13" s="307">
        <v>39.119999999999997</v>
      </c>
      <c r="AK13" s="307">
        <v>37.049999999999997</v>
      </c>
      <c r="AL13" s="308">
        <v>76.17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3</v>
      </c>
      <c r="AY13" s="301">
        <v>0</v>
      </c>
      <c r="AZ13" s="302">
        <v>3</v>
      </c>
      <c r="BA13" s="301">
        <v>10</v>
      </c>
      <c r="BB13" s="301">
        <v>1</v>
      </c>
      <c r="BC13" s="301">
        <v>11</v>
      </c>
      <c r="BD13" s="310">
        <v>102</v>
      </c>
      <c r="BE13" s="301">
        <v>48</v>
      </c>
      <c r="BF13" s="302">
        <v>150</v>
      </c>
      <c r="BG13" s="301">
        <v>10</v>
      </c>
      <c r="BH13" s="301">
        <v>0</v>
      </c>
      <c r="BI13" s="301">
        <v>10</v>
      </c>
      <c r="BJ13" s="310">
        <v>0</v>
      </c>
      <c r="BK13" s="301">
        <v>0</v>
      </c>
      <c r="BL13" s="301">
        <v>0</v>
      </c>
      <c r="BM13" s="303">
        <v>125</v>
      </c>
      <c r="BN13" s="304">
        <v>51</v>
      </c>
      <c r="BO13" s="305">
        <v>176</v>
      </c>
      <c r="BP13" s="306">
        <v>0</v>
      </c>
      <c r="BQ13" s="307">
        <v>0.56999999999999995</v>
      </c>
      <c r="BR13" s="308">
        <v>0.56999999999999995</v>
      </c>
      <c r="BS13" s="306">
        <v>1.7</v>
      </c>
      <c r="BT13" s="307">
        <v>0.56999999999999995</v>
      </c>
      <c r="BU13" s="308">
        <v>2.27</v>
      </c>
      <c r="BV13" s="307">
        <v>69.319999999999993</v>
      </c>
      <c r="BW13" s="307">
        <v>27.84</v>
      </c>
      <c r="BX13" s="308">
        <v>97.16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2</v>
      </c>
      <c r="CE13" s="301">
        <v>2</v>
      </c>
      <c r="CF13" s="302">
        <v>4</v>
      </c>
      <c r="CG13" s="301">
        <v>0</v>
      </c>
      <c r="CH13" s="301">
        <v>1</v>
      </c>
      <c r="CI13" s="301">
        <v>1</v>
      </c>
      <c r="CJ13" s="310">
        <v>8</v>
      </c>
      <c r="CK13" s="301">
        <v>9</v>
      </c>
      <c r="CL13" s="302">
        <v>17</v>
      </c>
      <c r="CM13" s="301">
        <v>21</v>
      </c>
      <c r="CN13" s="301">
        <v>31</v>
      </c>
      <c r="CO13" s="301">
        <v>52</v>
      </c>
      <c r="CP13" s="310">
        <v>469</v>
      </c>
      <c r="CQ13" s="301">
        <v>681</v>
      </c>
      <c r="CR13" s="302">
        <v>1150</v>
      </c>
      <c r="CS13" s="301">
        <v>58</v>
      </c>
      <c r="CT13" s="301">
        <v>70</v>
      </c>
      <c r="CU13" s="301">
        <v>128</v>
      </c>
      <c r="CV13" s="310">
        <v>1</v>
      </c>
      <c r="CW13" s="301">
        <v>2</v>
      </c>
      <c r="CX13" s="301">
        <v>3</v>
      </c>
      <c r="CY13" s="303">
        <v>559</v>
      </c>
      <c r="CZ13" s="304">
        <v>796</v>
      </c>
      <c r="DA13" s="305">
        <v>1355</v>
      </c>
      <c r="DB13" s="306">
        <v>0.15</v>
      </c>
      <c r="DC13" s="307">
        <v>0.15</v>
      </c>
      <c r="DD13" s="308">
        <v>0.3</v>
      </c>
      <c r="DE13" s="306">
        <v>0.59</v>
      </c>
      <c r="DF13" s="307">
        <v>0.74</v>
      </c>
      <c r="DG13" s="308">
        <v>1.33</v>
      </c>
      <c r="DH13" s="307">
        <v>40.520000000000003</v>
      </c>
      <c r="DI13" s="307">
        <v>57.86</v>
      </c>
      <c r="DJ13" s="308">
        <v>98.38</v>
      </c>
      <c r="DK13" s="309">
        <v>100.00999999999999</v>
      </c>
    </row>
    <row r="14" spans="1:115" ht="16.5">
      <c r="A14" s="284"/>
      <c r="B14" s="300" t="s">
        <v>282</v>
      </c>
      <c r="C14" s="301">
        <v>216</v>
      </c>
      <c r="D14" s="301">
        <v>63</v>
      </c>
      <c r="E14" s="301">
        <v>279</v>
      </c>
      <c r="F14" s="310">
        <v>481</v>
      </c>
      <c r="G14" s="301">
        <v>349</v>
      </c>
      <c r="H14" s="302">
        <v>830</v>
      </c>
      <c r="I14" s="301">
        <v>644</v>
      </c>
      <c r="J14" s="301">
        <v>1058</v>
      </c>
      <c r="K14" s="301">
        <v>1702</v>
      </c>
      <c r="L14" s="310">
        <v>2873</v>
      </c>
      <c r="M14" s="301">
        <v>3128</v>
      </c>
      <c r="N14" s="302">
        <v>6001</v>
      </c>
      <c r="O14" s="301">
        <v>435</v>
      </c>
      <c r="P14" s="301">
        <v>753</v>
      </c>
      <c r="Q14" s="301">
        <v>1188</v>
      </c>
      <c r="R14" s="310">
        <v>2508</v>
      </c>
      <c r="S14" s="301">
        <v>4709</v>
      </c>
      <c r="T14" s="302">
        <v>7217</v>
      </c>
      <c r="U14" s="301">
        <v>339</v>
      </c>
      <c r="V14" s="301">
        <v>476</v>
      </c>
      <c r="W14" s="301">
        <v>815</v>
      </c>
      <c r="X14" s="310">
        <v>4</v>
      </c>
      <c r="Y14" s="301">
        <v>2</v>
      </c>
      <c r="Z14" s="301">
        <v>6</v>
      </c>
      <c r="AA14" s="303">
        <v>7500</v>
      </c>
      <c r="AB14" s="304">
        <v>10538</v>
      </c>
      <c r="AC14" s="305">
        <v>18038</v>
      </c>
      <c r="AD14" s="306">
        <v>3.86</v>
      </c>
      <c r="AE14" s="307">
        <v>2.2799999999999998</v>
      </c>
      <c r="AF14" s="308">
        <v>6.15</v>
      </c>
      <c r="AG14" s="306">
        <v>19.5</v>
      </c>
      <c r="AH14" s="307">
        <v>23.21</v>
      </c>
      <c r="AI14" s="308">
        <v>42.7</v>
      </c>
      <c r="AJ14" s="307">
        <v>18.22</v>
      </c>
      <c r="AK14" s="307">
        <v>32.93</v>
      </c>
      <c r="AL14" s="308">
        <v>51.15</v>
      </c>
      <c r="AM14" s="309">
        <v>100</v>
      </c>
      <c r="AN14" s="311"/>
      <c r="AO14" s="301">
        <v>66</v>
      </c>
      <c r="AP14" s="301">
        <v>13</v>
      </c>
      <c r="AQ14" s="301">
        <v>79</v>
      </c>
      <c r="AR14" s="310">
        <v>91</v>
      </c>
      <c r="AS14" s="301">
        <v>17</v>
      </c>
      <c r="AT14" s="302">
        <v>108</v>
      </c>
      <c r="AU14" s="301">
        <v>0</v>
      </c>
      <c r="AV14" s="301">
        <v>0</v>
      </c>
      <c r="AW14" s="301">
        <v>0</v>
      </c>
      <c r="AX14" s="310">
        <v>123</v>
      </c>
      <c r="AY14" s="301">
        <v>69</v>
      </c>
      <c r="AZ14" s="302">
        <v>192</v>
      </c>
      <c r="BA14" s="301">
        <v>0</v>
      </c>
      <c r="BB14" s="301">
        <v>1</v>
      </c>
      <c r="BC14" s="301">
        <v>1</v>
      </c>
      <c r="BD14" s="310">
        <v>15</v>
      </c>
      <c r="BE14" s="301">
        <v>12</v>
      </c>
      <c r="BF14" s="302">
        <v>27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295</v>
      </c>
      <c r="BN14" s="304">
        <v>112</v>
      </c>
      <c r="BO14" s="305">
        <v>407</v>
      </c>
      <c r="BP14" s="306">
        <v>38.57</v>
      </c>
      <c r="BQ14" s="307">
        <v>7.37</v>
      </c>
      <c r="BR14" s="308">
        <v>45.95</v>
      </c>
      <c r="BS14" s="306">
        <v>30.22</v>
      </c>
      <c r="BT14" s="307">
        <v>16.95</v>
      </c>
      <c r="BU14" s="308">
        <v>47.17</v>
      </c>
      <c r="BV14" s="307">
        <v>3.69</v>
      </c>
      <c r="BW14" s="307">
        <v>3.19</v>
      </c>
      <c r="BX14" s="308">
        <v>6.88</v>
      </c>
      <c r="BY14" s="309">
        <v>100</v>
      </c>
      <c r="BZ14" s="311"/>
      <c r="CA14" s="301">
        <v>57</v>
      </c>
      <c r="CB14" s="301">
        <v>26</v>
      </c>
      <c r="CC14" s="301">
        <v>83</v>
      </c>
      <c r="CD14" s="310">
        <v>184</v>
      </c>
      <c r="CE14" s="301">
        <v>232</v>
      </c>
      <c r="CF14" s="302">
        <v>416</v>
      </c>
      <c r="CG14" s="301">
        <v>72</v>
      </c>
      <c r="CH14" s="301">
        <v>152</v>
      </c>
      <c r="CI14" s="301">
        <v>224</v>
      </c>
      <c r="CJ14" s="310">
        <v>608</v>
      </c>
      <c r="CK14" s="301">
        <v>1034</v>
      </c>
      <c r="CL14" s="302">
        <v>1642</v>
      </c>
      <c r="CM14" s="301">
        <v>23</v>
      </c>
      <c r="CN14" s="301">
        <v>39</v>
      </c>
      <c r="CO14" s="301">
        <v>62</v>
      </c>
      <c r="CP14" s="310">
        <v>153</v>
      </c>
      <c r="CQ14" s="301">
        <v>315</v>
      </c>
      <c r="CR14" s="302">
        <v>468</v>
      </c>
      <c r="CS14" s="301">
        <v>25</v>
      </c>
      <c r="CT14" s="301">
        <v>25</v>
      </c>
      <c r="CU14" s="301">
        <v>50</v>
      </c>
      <c r="CV14" s="310">
        <v>0</v>
      </c>
      <c r="CW14" s="301">
        <v>0</v>
      </c>
      <c r="CX14" s="301">
        <v>0</v>
      </c>
      <c r="CY14" s="303">
        <v>1122</v>
      </c>
      <c r="CZ14" s="304">
        <v>1823</v>
      </c>
      <c r="DA14" s="305">
        <v>2945</v>
      </c>
      <c r="DB14" s="306">
        <v>8.18</v>
      </c>
      <c r="DC14" s="307">
        <v>8.76</v>
      </c>
      <c r="DD14" s="308">
        <v>16.940000000000001</v>
      </c>
      <c r="DE14" s="306">
        <v>23.09</v>
      </c>
      <c r="DF14" s="307">
        <v>40.270000000000003</v>
      </c>
      <c r="DG14" s="308">
        <v>63.36</v>
      </c>
      <c r="DH14" s="307">
        <v>6.83</v>
      </c>
      <c r="DI14" s="307">
        <v>12.87</v>
      </c>
      <c r="DJ14" s="308">
        <v>19.690000000000001</v>
      </c>
      <c r="DK14" s="309">
        <v>99.99</v>
      </c>
    </row>
    <row r="15" spans="1:115" ht="16.5">
      <c r="A15" s="284"/>
      <c r="B15" s="300" t="s">
        <v>283</v>
      </c>
      <c r="C15" s="301">
        <v>2095</v>
      </c>
      <c r="D15" s="301">
        <v>455</v>
      </c>
      <c r="E15" s="301">
        <v>2550</v>
      </c>
      <c r="F15" s="310">
        <v>3492</v>
      </c>
      <c r="G15" s="301">
        <v>372</v>
      </c>
      <c r="H15" s="302">
        <v>3864</v>
      </c>
      <c r="I15" s="301">
        <v>1153</v>
      </c>
      <c r="J15" s="301">
        <v>102</v>
      </c>
      <c r="K15" s="301">
        <v>1255</v>
      </c>
      <c r="L15" s="310">
        <v>3246</v>
      </c>
      <c r="M15" s="301">
        <v>727</v>
      </c>
      <c r="N15" s="302">
        <v>3973</v>
      </c>
      <c r="O15" s="301">
        <v>17</v>
      </c>
      <c r="P15" s="301">
        <v>12</v>
      </c>
      <c r="Q15" s="301">
        <v>29</v>
      </c>
      <c r="R15" s="310">
        <v>220</v>
      </c>
      <c r="S15" s="301">
        <v>126</v>
      </c>
      <c r="T15" s="302">
        <v>346</v>
      </c>
      <c r="U15" s="301">
        <v>10</v>
      </c>
      <c r="V15" s="301">
        <v>1</v>
      </c>
      <c r="W15" s="301">
        <v>11</v>
      </c>
      <c r="X15" s="310">
        <v>0</v>
      </c>
      <c r="Y15" s="301">
        <v>0</v>
      </c>
      <c r="Z15" s="301">
        <v>0</v>
      </c>
      <c r="AA15" s="303">
        <v>10233</v>
      </c>
      <c r="AB15" s="304">
        <v>1795</v>
      </c>
      <c r="AC15" s="305">
        <v>12028</v>
      </c>
      <c r="AD15" s="306">
        <v>46.45</v>
      </c>
      <c r="AE15" s="307">
        <v>6.88</v>
      </c>
      <c r="AF15" s="308">
        <v>53.33</v>
      </c>
      <c r="AG15" s="306">
        <v>36.57</v>
      </c>
      <c r="AH15" s="307">
        <v>6.89</v>
      </c>
      <c r="AI15" s="308">
        <v>43.47</v>
      </c>
      <c r="AJ15" s="307">
        <v>2.0499999999999998</v>
      </c>
      <c r="AK15" s="307">
        <v>1.1599999999999999</v>
      </c>
      <c r="AL15" s="308">
        <v>3.21</v>
      </c>
      <c r="AM15" s="309">
        <v>100.00999999999999</v>
      </c>
      <c r="AN15" s="311"/>
      <c r="AO15" s="301">
        <v>1017</v>
      </c>
      <c r="AP15" s="301">
        <v>94</v>
      </c>
      <c r="AQ15" s="301">
        <v>1111</v>
      </c>
      <c r="AR15" s="310">
        <v>312</v>
      </c>
      <c r="AS15" s="301">
        <v>32</v>
      </c>
      <c r="AT15" s="302">
        <v>344</v>
      </c>
      <c r="AU15" s="301">
        <v>6</v>
      </c>
      <c r="AV15" s="301">
        <v>0</v>
      </c>
      <c r="AW15" s="301">
        <v>6</v>
      </c>
      <c r="AX15" s="310">
        <v>122</v>
      </c>
      <c r="AY15" s="301">
        <v>21</v>
      </c>
      <c r="AZ15" s="302">
        <v>143</v>
      </c>
      <c r="BA15" s="301">
        <v>0</v>
      </c>
      <c r="BB15" s="301">
        <v>0</v>
      </c>
      <c r="BC15" s="301">
        <v>0</v>
      </c>
      <c r="BD15" s="310">
        <v>2</v>
      </c>
      <c r="BE15" s="301">
        <v>3</v>
      </c>
      <c r="BF15" s="302">
        <v>5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1459</v>
      </c>
      <c r="BN15" s="304">
        <v>150</v>
      </c>
      <c r="BO15" s="305">
        <v>1609</v>
      </c>
      <c r="BP15" s="306">
        <v>82.6</v>
      </c>
      <c r="BQ15" s="307">
        <v>7.83</v>
      </c>
      <c r="BR15" s="308">
        <v>90.43</v>
      </c>
      <c r="BS15" s="306">
        <v>7.96</v>
      </c>
      <c r="BT15" s="307">
        <v>1.31</v>
      </c>
      <c r="BU15" s="308">
        <v>9.26</v>
      </c>
      <c r="BV15" s="307">
        <v>0.12</v>
      </c>
      <c r="BW15" s="307">
        <v>0.19</v>
      </c>
      <c r="BX15" s="308">
        <v>0.31</v>
      </c>
      <c r="BY15" s="309">
        <v>100.00000000000001</v>
      </c>
      <c r="BZ15" s="311"/>
      <c r="CA15" s="301">
        <v>4266</v>
      </c>
      <c r="CB15" s="301">
        <v>745</v>
      </c>
      <c r="CC15" s="301">
        <v>5011</v>
      </c>
      <c r="CD15" s="310">
        <v>2430</v>
      </c>
      <c r="CE15" s="301">
        <v>512</v>
      </c>
      <c r="CF15" s="302">
        <v>2942</v>
      </c>
      <c r="CG15" s="301">
        <v>197</v>
      </c>
      <c r="CH15" s="301">
        <v>31</v>
      </c>
      <c r="CI15" s="301">
        <v>228</v>
      </c>
      <c r="CJ15" s="310">
        <v>1357</v>
      </c>
      <c r="CK15" s="301">
        <v>429</v>
      </c>
      <c r="CL15" s="302">
        <v>1786</v>
      </c>
      <c r="CM15" s="301">
        <v>8</v>
      </c>
      <c r="CN15" s="301">
        <v>3</v>
      </c>
      <c r="CO15" s="301">
        <v>11</v>
      </c>
      <c r="CP15" s="310">
        <v>76</v>
      </c>
      <c r="CQ15" s="301">
        <v>61</v>
      </c>
      <c r="CR15" s="302">
        <v>137</v>
      </c>
      <c r="CS15" s="301">
        <v>1</v>
      </c>
      <c r="CT15" s="301">
        <v>0</v>
      </c>
      <c r="CU15" s="301">
        <v>1</v>
      </c>
      <c r="CV15" s="310">
        <v>0</v>
      </c>
      <c r="CW15" s="301">
        <v>0</v>
      </c>
      <c r="CX15" s="301">
        <v>0</v>
      </c>
      <c r="CY15" s="303">
        <v>8335</v>
      </c>
      <c r="CZ15" s="304">
        <v>1781</v>
      </c>
      <c r="DA15" s="305">
        <v>10116</v>
      </c>
      <c r="DB15" s="306">
        <v>66.19</v>
      </c>
      <c r="DC15" s="307">
        <v>12.43</v>
      </c>
      <c r="DD15" s="308">
        <v>78.62</v>
      </c>
      <c r="DE15" s="306">
        <v>15.36</v>
      </c>
      <c r="DF15" s="307">
        <v>4.55</v>
      </c>
      <c r="DG15" s="308">
        <v>19.91</v>
      </c>
      <c r="DH15" s="307">
        <v>0.84</v>
      </c>
      <c r="DI15" s="307">
        <v>0.63</v>
      </c>
      <c r="DJ15" s="308">
        <v>1.47</v>
      </c>
      <c r="DK15" s="309">
        <v>100</v>
      </c>
    </row>
    <row r="16" spans="1:115" ht="16.5">
      <c r="A16" s="284"/>
      <c r="B16" s="300" t="s">
        <v>24</v>
      </c>
      <c r="C16" s="301">
        <v>0</v>
      </c>
      <c r="D16" s="301">
        <v>0</v>
      </c>
      <c r="E16" s="301">
        <v>0</v>
      </c>
      <c r="F16" s="310">
        <v>14</v>
      </c>
      <c r="G16" s="301">
        <v>3</v>
      </c>
      <c r="H16" s="302">
        <v>17</v>
      </c>
      <c r="I16" s="301">
        <v>48</v>
      </c>
      <c r="J16" s="301">
        <v>15</v>
      </c>
      <c r="K16" s="301">
        <v>63</v>
      </c>
      <c r="L16" s="310">
        <v>55</v>
      </c>
      <c r="M16" s="301">
        <v>20</v>
      </c>
      <c r="N16" s="302">
        <v>75</v>
      </c>
      <c r="O16" s="301">
        <v>10</v>
      </c>
      <c r="P16" s="301">
        <v>5</v>
      </c>
      <c r="Q16" s="301">
        <v>15</v>
      </c>
      <c r="R16" s="310">
        <v>102</v>
      </c>
      <c r="S16" s="301">
        <v>51</v>
      </c>
      <c r="T16" s="302">
        <v>153</v>
      </c>
      <c r="U16" s="301">
        <v>9</v>
      </c>
      <c r="V16" s="301">
        <v>6</v>
      </c>
      <c r="W16" s="301">
        <v>15</v>
      </c>
      <c r="X16" s="310">
        <v>0</v>
      </c>
      <c r="Y16" s="301">
        <v>0</v>
      </c>
      <c r="Z16" s="301">
        <v>0</v>
      </c>
      <c r="AA16" s="303">
        <v>238</v>
      </c>
      <c r="AB16" s="304">
        <v>100</v>
      </c>
      <c r="AC16" s="305">
        <v>338</v>
      </c>
      <c r="AD16" s="306">
        <v>4.1399999999999997</v>
      </c>
      <c r="AE16" s="307">
        <v>0.89</v>
      </c>
      <c r="AF16" s="308">
        <v>5.03</v>
      </c>
      <c r="AG16" s="306">
        <v>30.47</v>
      </c>
      <c r="AH16" s="307">
        <v>10.36</v>
      </c>
      <c r="AI16" s="308">
        <v>40.83</v>
      </c>
      <c r="AJ16" s="307">
        <v>35.799999999999997</v>
      </c>
      <c r="AK16" s="307">
        <v>18.34</v>
      </c>
      <c r="AL16" s="308">
        <v>54.14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5</v>
      </c>
      <c r="CE16" s="301">
        <v>2</v>
      </c>
      <c r="CF16" s="302">
        <v>7</v>
      </c>
      <c r="CG16" s="301">
        <v>8</v>
      </c>
      <c r="CH16" s="301">
        <v>5</v>
      </c>
      <c r="CI16" s="301">
        <v>13</v>
      </c>
      <c r="CJ16" s="310">
        <v>70</v>
      </c>
      <c r="CK16" s="301">
        <v>11</v>
      </c>
      <c r="CL16" s="302">
        <v>81</v>
      </c>
      <c r="CM16" s="301">
        <v>13</v>
      </c>
      <c r="CN16" s="301">
        <v>1</v>
      </c>
      <c r="CO16" s="301">
        <v>14</v>
      </c>
      <c r="CP16" s="310">
        <v>47</v>
      </c>
      <c r="CQ16" s="301">
        <v>20</v>
      </c>
      <c r="CR16" s="302">
        <v>67</v>
      </c>
      <c r="CS16" s="301">
        <v>1</v>
      </c>
      <c r="CT16" s="301">
        <v>1</v>
      </c>
      <c r="CU16" s="301">
        <v>2</v>
      </c>
      <c r="CV16" s="310">
        <v>0</v>
      </c>
      <c r="CW16" s="301">
        <v>0</v>
      </c>
      <c r="CX16" s="301">
        <v>0</v>
      </c>
      <c r="CY16" s="303">
        <v>144</v>
      </c>
      <c r="CZ16" s="304">
        <v>40</v>
      </c>
      <c r="DA16" s="305">
        <v>184</v>
      </c>
      <c r="DB16" s="306">
        <v>2.72</v>
      </c>
      <c r="DC16" s="307">
        <v>1.0900000000000001</v>
      </c>
      <c r="DD16" s="308">
        <v>3.8</v>
      </c>
      <c r="DE16" s="306">
        <v>42.39</v>
      </c>
      <c r="DF16" s="307">
        <v>8.6999999999999993</v>
      </c>
      <c r="DG16" s="308">
        <v>51.09</v>
      </c>
      <c r="DH16" s="307">
        <v>33.15</v>
      </c>
      <c r="DI16" s="307">
        <v>11.96</v>
      </c>
      <c r="DJ16" s="308">
        <v>45.11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0</v>
      </c>
      <c r="CQ17" s="301">
        <v>0</v>
      </c>
      <c r="CR17" s="302">
        <v>0</v>
      </c>
      <c r="CS17" s="301">
        <v>12</v>
      </c>
      <c r="CT17" s="301">
        <v>8</v>
      </c>
      <c r="CU17" s="301">
        <v>20</v>
      </c>
      <c r="CV17" s="310">
        <v>5</v>
      </c>
      <c r="CW17" s="301">
        <v>3</v>
      </c>
      <c r="CX17" s="301">
        <v>8</v>
      </c>
      <c r="CY17" s="303">
        <v>17</v>
      </c>
      <c r="CZ17" s="304">
        <v>11</v>
      </c>
      <c r="DA17" s="305">
        <v>28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60.71</v>
      </c>
      <c r="DI17" s="307">
        <v>39.29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13</v>
      </c>
      <c r="M18" s="301">
        <v>1</v>
      </c>
      <c r="N18" s="302">
        <v>14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18</v>
      </c>
      <c r="AB18" s="304">
        <v>4</v>
      </c>
      <c r="AC18" s="305">
        <v>22</v>
      </c>
      <c r="AD18" s="306">
        <v>4.55</v>
      </c>
      <c r="AE18" s="307">
        <v>0</v>
      </c>
      <c r="AF18" s="308">
        <v>4.55</v>
      </c>
      <c r="AG18" s="306">
        <v>59.09</v>
      </c>
      <c r="AH18" s="307">
        <v>4.55</v>
      </c>
      <c r="AI18" s="308">
        <v>63.64</v>
      </c>
      <c r="AJ18" s="307">
        <v>18.18</v>
      </c>
      <c r="AK18" s="307">
        <v>13.64</v>
      </c>
      <c r="AL18" s="308">
        <v>31.82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6</v>
      </c>
      <c r="S19" s="301">
        <v>9</v>
      </c>
      <c r="T19" s="302">
        <v>15</v>
      </c>
      <c r="U19" s="301">
        <v>0</v>
      </c>
      <c r="V19" s="301">
        <v>2</v>
      </c>
      <c r="W19" s="301">
        <v>2</v>
      </c>
      <c r="X19" s="310">
        <v>0</v>
      </c>
      <c r="Y19" s="301">
        <v>0</v>
      </c>
      <c r="Z19" s="301">
        <v>0</v>
      </c>
      <c r="AA19" s="303">
        <v>6</v>
      </c>
      <c r="AB19" s="304">
        <v>11</v>
      </c>
      <c r="AC19" s="305">
        <v>17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35.29</v>
      </c>
      <c r="AK19" s="307">
        <v>64.709999999999994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1</v>
      </c>
      <c r="N20" s="302">
        <v>1</v>
      </c>
      <c r="O20" s="301">
        <v>0</v>
      </c>
      <c r="P20" s="301">
        <v>6</v>
      </c>
      <c r="Q20" s="301">
        <v>6</v>
      </c>
      <c r="R20" s="310">
        <v>1</v>
      </c>
      <c r="S20" s="301">
        <v>10</v>
      </c>
      <c r="T20" s="302">
        <v>11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18</v>
      </c>
      <c r="AC20" s="305">
        <v>19</v>
      </c>
      <c r="AD20" s="306">
        <v>0</v>
      </c>
      <c r="AE20" s="307">
        <v>0</v>
      </c>
      <c r="AF20" s="308">
        <v>0</v>
      </c>
      <c r="AG20" s="306">
        <v>0</v>
      </c>
      <c r="AH20" s="307">
        <v>5.26</v>
      </c>
      <c r="AI20" s="308">
        <v>5.26</v>
      </c>
      <c r="AJ20" s="307">
        <v>5.26</v>
      </c>
      <c r="AK20" s="307">
        <v>89.47</v>
      </c>
      <c r="AL20" s="308">
        <v>94.74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1</v>
      </c>
      <c r="CQ20" s="301">
        <v>1</v>
      </c>
      <c r="CR20" s="302">
        <v>2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1</v>
      </c>
      <c r="CZ20" s="304">
        <v>1</v>
      </c>
      <c r="DA20" s="305">
        <v>2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50</v>
      </c>
      <c r="DI20" s="307">
        <v>50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1</v>
      </c>
      <c r="J21" s="301">
        <v>4</v>
      </c>
      <c r="K21" s="301">
        <v>5</v>
      </c>
      <c r="L21" s="310">
        <v>0</v>
      </c>
      <c r="M21" s="301">
        <v>2</v>
      </c>
      <c r="N21" s="302">
        <v>2</v>
      </c>
      <c r="O21" s="301">
        <v>0</v>
      </c>
      <c r="P21" s="301">
        <v>1</v>
      </c>
      <c r="Q21" s="301">
        <v>1</v>
      </c>
      <c r="R21" s="310">
        <v>4</v>
      </c>
      <c r="S21" s="301">
        <v>13</v>
      </c>
      <c r="T21" s="302">
        <v>17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5</v>
      </c>
      <c r="AB21" s="304">
        <v>26</v>
      </c>
      <c r="AC21" s="305">
        <v>31</v>
      </c>
      <c r="AD21" s="306">
        <v>0</v>
      </c>
      <c r="AE21" s="307">
        <v>19.350000000000001</v>
      </c>
      <c r="AF21" s="308">
        <v>19.350000000000001</v>
      </c>
      <c r="AG21" s="306">
        <v>3.23</v>
      </c>
      <c r="AH21" s="307">
        <v>19.350000000000001</v>
      </c>
      <c r="AI21" s="308">
        <v>22.58</v>
      </c>
      <c r="AJ21" s="307">
        <v>12.9</v>
      </c>
      <c r="AK21" s="307">
        <v>45.16</v>
      </c>
      <c r="AL21" s="308">
        <v>58.06</v>
      </c>
      <c r="AM21" s="309">
        <v>99.990000000000009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7.25" thickBot="1">
      <c r="A22" s="284"/>
      <c r="B22" s="438" t="s">
        <v>30</v>
      </c>
      <c r="C22" s="312">
        <v>0</v>
      </c>
      <c r="D22" s="312">
        <v>0</v>
      </c>
      <c r="E22" s="312">
        <v>0</v>
      </c>
      <c r="F22" s="321">
        <v>1</v>
      </c>
      <c r="G22" s="312">
        <v>0</v>
      </c>
      <c r="H22" s="313">
        <v>1</v>
      </c>
      <c r="I22" s="312">
        <v>0</v>
      </c>
      <c r="J22" s="312">
        <v>0</v>
      </c>
      <c r="K22" s="312">
        <v>0</v>
      </c>
      <c r="L22" s="321">
        <v>0</v>
      </c>
      <c r="M22" s="312">
        <v>1</v>
      </c>
      <c r="N22" s="313">
        <v>1</v>
      </c>
      <c r="O22" s="312">
        <v>0</v>
      </c>
      <c r="P22" s="312">
        <v>0</v>
      </c>
      <c r="Q22" s="312">
        <v>0</v>
      </c>
      <c r="R22" s="321">
        <v>0</v>
      </c>
      <c r="S22" s="312">
        <v>0</v>
      </c>
      <c r="T22" s="313">
        <v>0</v>
      </c>
      <c r="U22" s="312">
        <v>0</v>
      </c>
      <c r="V22" s="312">
        <v>0</v>
      </c>
      <c r="W22" s="312">
        <v>0</v>
      </c>
      <c r="X22" s="321">
        <v>0</v>
      </c>
      <c r="Y22" s="312">
        <v>0</v>
      </c>
      <c r="Z22" s="312">
        <v>0</v>
      </c>
      <c r="AA22" s="314">
        <v>1</v>
      </c>
      <c r="AB22" s="315">
        <v>1</v>
      </c>
      <c r="AC22" s="316">
        <v>2</v>
      </c>
      <c r="AD22" s="317">
        <v>50</v>
      </c>
      <c r="AE22" s="318">
        <v>0</v>
      </c>
      <c r="AF22" s="319">
        <v>50</v>
      </c>
      <c r="AG22" s="317">
        <v>0</v>
      </c>
      <c r="AH22" s="318">
        <v>50</v>
      </c>
      <c r="AI22" s="319">
        <v>50</v>
      </c>
      <c r="AJ22" s="318">
        <v>0</v>
      </c>
      <c r="AK22" s="318">
        <v>0</v>
      </c>
      <c r="AL22" s="319">
        <v>0</v>
      </c>
      <c r="AM22" s="320">
        <v>100</v>
      </c>
      <c r="AN22" s="311"/>
      <c r="AO22" s="312">
        <v>0</v>
      </c>
      <c r="AP22" s="312">
        <v>0</v>
      </c>
      <c r="AQ22" s="312">
        <v>0</v>
      </c>
      <c r="AR22" s="321">
        <v>0</v>
      </c>
      <c r="AS22" s="312">
        <v>0</v>
      </c>
      <c r="AT22" s="313">
        <v>0</v>
      </c>
      <c r="AU22" s="312">
        <v>0</v>
      </c>
      <c r="AV22" s="312">
        <v>0</v>
      </c>
      <c r="AW22" s="312">
        <v>0</v>
      </c>
      <c r="AX22" s="321">
        <v>0</v>
      </c>
      <c r="AY22" s="312">
        <v>0</v>
      </c>
      <c r="AZ22" s="313">
        <v>0</v>
      </c>
      <c r="BA22" s="312">
        <v>0</v>
      </c>
      <c r="BB22" s="312">
        <v>0</v>
      </c>
      <c r="BC22" s="312">
        <v>0</v>
      </c>
      <c r="BD22" s="321">
        <v>0</v>
      </c>
      <c r="BE22" s="312">
        <v>0</v>
      </c>
      <c r="BF22" s="313">
        <v>0</v>
      </c>
      <c r="BG22" s="312">
        <v>0</v>
      </c>
      <c r="BH22" s="312">
        <v>0</v>
      </c>
      <c r="BI22" s="312">
        <v>0</v>
      </c>
      <c r="BJ22" s="321">
        <v>0</v>
      </c>
      <c r="BK22" s="312">
        <v>0</v>
      </c>
      <c r="BL22" s="312">
        <v>0</v>
      </c>
      <c r="BM22" s="314">
        <v>0</v>
      </c>
      <c r="BN22" s="315">
        <v>0</v>
      </c>
      <c r="BO22" s="316">
        <v>0</v>
      </c>
      <c r="BP22" s="317" t="s">
        <v>25</v>
      </c>
      <c r="BQ22" s="318" t="s">
        <v>25</v>
      </c>
      <c r="BR22" s="319" t="s">
        <v>25</v>
      </c>
      <c r="BS22" s="317" t="s">
        <v>25</v>
      </c>
      <c r="BT22" s="318" t="s">
        <v>25</v>
      </c>
      <c r="BU22" s="319" t="s">
        <v>25</v>
      </c>
      <c r="BV22" s="318" t="s">
        <v>25</v>
      </c>
      <c r="BW22" s="318" t="s">
        <v>25</v>
      </c>
      <c r="BX22" s="319" t="s">
        <v>25</v>
      </c>
      <c r="BY22" s="320" t="s">
        <v>25</v>
      </c>
      <c r="BZ22" s="311"/>
      <c r="CA22" s="312">
        <v>0</v>
      </c>
      <c r="CB22" s="312">
        <v>0</v>
      </c>
      <c r="CC22" s="312">
        <v>0</v>
      </c>
      <c r="CD22" s="321">
        <v>0</v>
      </c>
      <c r="CE22" s="312">
        <v>0</v>
      </c>
      <c r="CF22" s="313">
        <v>0</v>
      </c>
      <c r="CG22" s="312">
        <v>0</v>
      </c>
      <c r="CH22" s="312">
        <v>0</v>
      </c>
      <c r="CI22" s="312">
        <v>0</v>
      </c>
      <c r="CJ22" s="321">
        <v>0</v>
      </c>
      <c r="CK22" s="312">
        <v>0</v>
      </c>
      <c r="CL22" s="313">
        <v>0</v>
      </c>
      <c r="CM22" s="312">
        <v>0</v>
      </c>
      <c r="CN22" s="312">
        <v>0</v>
      </c>
      <c r="CO22" s="312">
        <v>0</v>
      </c>
      <c r="CP22" s="321">
        <v>0</v>
      </c>
      <c r="CQ22" s="312">
        <v>0</v>
      </c>
      <c r="CR22" s="313">
        <v>0</v>
      </c>
      <c r="CS22" s="312">
        <v>0</v>
      </c>
      <c r="CT22" s="312">
        <v>0</v>
      </c>
      <c r="CU22" s="312">
        <v>0</v>
      </c>
      <c r="CV22" s="321">
        <v>0</v>
      </c>
      <c r="CW22" s="312">
        <v>0</v>
      </c>
      <c r="CX22" s="312">
        <v>0</v>
      </c>
      <c r="CY22" s="314">
        <v>0</v>
      </c>
      <c r="CZ22" s="315">
        <v>0</v>
      </c>
      <c r="DA22" s="316">
        <v>0</v>
      </c>
      <c r="DB22" s="317" t="s">
        <v>25</v>
      </c>
      <c r="DC22" s="318" t="s">
        <v>25</v>
      </c>
      <c r="DD22" s="319" t="s">
        <v>25</v>
      </c>
      <c r="DE22" s="317" t="s">
        <v>25</v>
      </c>
      <c r="DF22" s="318" t="s">
        <v>25</v>
      </c>
      <c r="DG22" s="319" t="s">
        <v>25</v>
      </c>
      <c r="DH22" s="318" t="s">
        <v>25</v>
      </c>
      <c r="DI22" s="318" t="s">
        <v>25</v>
      </c>
      <c r="DJ22" s="319" t="s">
        <v>25</v>
      </c>
      <c r="DK22" s="320" t="s">
        <v>25</v>
      </c>
    </row>
    <row r="23" spans="1:115" ht="15.75" thickTop="1"/>
    <row r="24" spans="1:115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9"/>
      <c r="BD24" s="418"/>
      <c r="BE24" s="421"/>
      <c r="BF24" s="421"/>
      <c r="BG24" s="421"/>
      <c r="BH24" s="421"/>
      <c r="CZ24" s="217"/>
      <c r="DA24" s="217"/>
      <c r="DB24" s="217"/>
      <c r="DC24" s="217"/>
      <c r="DD24" s="217"/>
    </row>
    <row r="25" spans="1:115" s="412" customFormat="1">
      <c r="B25" s="411" t="s">
        <v>271</v>
      </c>
    </row>
    <row r="26" spans="1:115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5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5" s="222" customFormat="1" ht="16.5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H28"/>
      <c r="BD28" s="223"/>
    </row>
    <row r="29" spans="1:115" s="322" customFormat="1" ht="16.5">
      <c r="B29" s="182"/>
      <c r="D29"/>
      <c r="E29" s="324"/>
      <c r="F29" s="324"/>
      <c r="G29" s="324"/>
      <c r="AF29" s="325"/>
      <c r="AI29" s="325"/>
      <c r="AL29" s="325"/>
      <c r="AM29" s="325"/>
      <c r="BF29" s="324"/>
      <c r="BM29" s="325"/>
      <c r="BN29" s="325"/>
      <c r="BO29" s="325"/>
      <c r="BR29" s="325"/>
      <c r="BU29" s="325"/>
      <c r="BX29" s="325"/>
      <c r="BY29" s="325"/>
      <c r="CY29" s="325"/>
      <c r="CZ29" s="325"/>
      <c r="DA29" s="325"/>
      <c r="DD29" s="325"/>
      <c r="DG29" s="325"/>
      <c r="DJ29" s="325"/>
      <c r="DK29" s="325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9" customHeight="1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3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89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326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40" spans="2:115" ht="46.5" customHeight="1"/>
    <row r="46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6:P26"/>
    <mergeCell ref="B27:P27"/>
    <mergeCell ref="B28:Q28"/>
    <mergeCell ref="C5:AM5"/>
    <mergeCell ref="C6:AM6"/>
    <mergeCell ref="C7:H7"/>
    <mergeCell ref="C8:E8"/>
    <mergeCell ref="F8:H8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6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198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286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286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286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2279</v>
      </c>
      <c r="D10" s="292">
        <v>466</v>
      </c>
      <c r="E10" s="293">
        <v>2745</v>
      </c>
      <c r="F10" s="292">
        <v>4075</v>
      </c>
      <c r="G10" s="292">
        <v>742</v>
      </c>
      <c r="H10" s="293">
        <v>4817</v>
      </c>
      <c r="I10" s="292">
        <v>2257</v>
      </c>
      <c r="J10" s="292">
        <v>1178</v>
      </c>
      <c r="K10" s="293">
        <v>3435</v>
      </c>
      <c r="L10" s="292">
        <v>7199</v>
      </c>
      <c r="M10" s="292">
        <v>4150</v>
      </c>
      <c r="N10" s="293">
        <v>11349</v>
      </c>
      <c r="O10" s="292">
        <v>693</v>
      </c>
      <c r="P10" s="292">
        <v>898</v>
      </c>
      <c r="Q10" s="293">
        <v>1591</v>
      </c>
      <c r="R10" s="292">
        <v>6214</v>
      </c>
      <c r="S10" s="292">
        <v>7724</v>
      </c>
      <c r="T10" s="293">
        <v>13938</v>
      </c>
      <c r="U10" s="292">
        <v>930</v>
      </c>
      <c r="V10" s="292">
        <v>1009</v>
      </c>
      <c r="W10" s="293">
        <v>1939</v>
      </c>
      <c r="X10" s="292">
        <v>40</v>
      </c>
      <c r="Y10" s="292">
        <v>10</v>
      </c>
      <c r="Z10" s="292">
        <v>50</v>
      </c>
      <c r="AA10" s="294">
        <v>23687</v>
      </c>
      <c r="AB10" s="292">
        <v>16177</v>
      </c>
      <c r="AC10" s="293">
        <v>39864</v>
      </c>
      <c r="AD10" s="295">
        <v>15.94</v>
      </c>
      <c r="AE10" s="296">
        <v>3.03</v>
      </c>
      <c r="AF10" s="297">
        <v>18.97</v>
      </c>
      <c r="AG10" s="295">
        <v>23.72</v>
      </c>
      <c r="AH10" s="296">
        <v>13.37</v>
      </c>
      <c r="AI10" s="297">
        <v>37.090000000000003</v>
      </c>
      <c r="AJ10" s="295">
        <v>19.760000000000002</v>
      </c>
      <c r="AK10" s="296">
        <v>24.18</v>
      </c>
      <c r="AL10" s="297">
        <v>43.94</v>
      </c>
      <c r="AM10" s="295">
        <v>100</v>
      </c>
      <c r="AN10" s="298"/>
      <c r="AO10" s="292">
        <v>1014</v>
      </c>
      <c r="AP10" s="292">
        <v>96</v>
      </c>
      <c r="AQ10" s="293">
        <v>1110</v>
      </c>
      <c r="AR10" s="292">
        <v>390</v>
      </c>
      <c r="AS10" s="292">
        <v>44</v>
      </c>
      <c r="AT10" s="293">
        <v>434</v>
      </c>
      <c r="AU10" s="292">
        <v>5</v>
      </c>
      <c r="AV10" s="292">
        <v>1</v>
      </c>
      <c r="AW10" s="293">
        <v>6</v>
      </c>
      <c r="AX10" s="292">
        <v>252</v>
      </c>
      <c r="AY10" s="292">
        <v>88</v>
      </c>
      <c r="AZ10" s="293">
        <v>340</v>
      </c>
      <c r="BA10" s="292">
        <v>10</v>
      </c>
      <c r="BB10" s="292">
        <v>2</v>
      </c>
      <c r="BC10" s="293">
        <v>12</v>
      </c>
      <c r="BD10" s="292">
        <v>141</v>
      </c>
      <c r="BE10" s="292">
        <v>77</v>
      </c>
      <c r="BF10" s="293">
        <v>218</v>
      </c>
      <c r="BG10" s="292">
        <v>13</v>
      </c>
      <c r="BH10" s="292">
        <v>0</v>
      </c>
      <c r="BI10" s="293">
        <v>13</v>
      </c>
      <c r="BJ10" s="292">
        <v>0</v>
      </c>
      <c r="BK10" s="292">
        <v>0</v>
      </c>
      <c r="BL10" s="292">
        <v>0</v>
      </c>
      <c r="BM10" s="294">
        <v>1825</v>
      </c>
      <c r="BN10" s="292">
        <v>308</v>
      </c>
      <c r="BO10" s="293">
        <v>2133</v>
      </c>
      <c r="BP10" s="295">
        <v>65.819999999999993</v>
      </c>
      <c r="BQ10" s="296">
        <v>6.56</v>
      </c>
      <c r="BR10" s="297">
        <v>72.39</v>
      </c>
      <c r="BS10" s="295">
        <v>12.05</v>
      </c>
      <c r="BT10" s="296">
        <v>4.17</v>
      </c>
      <c r="BU10" s="297">
        <v>16.22</v>
      </c>
      <c r="BV10" s="295">
        <v>7.69</v>
      </c>
      <c r="BW10" s="296">
        <v>3.7</v>
      </c>
      <c r="BX10" s="297">
        <v>11.39</v>
      </c>
      <c r="BY10" s="295">
        <v>100</v>
      </c>
      <c r="BZ10" s="298"/>
      <c r="CA10" s="292">
        <v>4199</v>
      </c>
      <c r="CB10" s="292">
        <v>700</v>
      </c>
      <c r="CC10" s="293">
        <v>4899</v>
      </c>
      <c r="CD10" s="292">
        <v>2727</v>
      </c>
      <c r="CE10" s="292">
        <v>687</v>
      </c>
      <c r="CF10" s="293">
        <v>3414</v>
      </c>
      <c r="CG10" s="292">
        <v>286</v>
      </c>
      <c r="CH10" s="292">
        <v>215</v>
      </c>
      <c r="CI10" s="293">
        <v>501</v>
      </c>
      <c r="CJ10" s="292">
        <v>2088</v>
      </c>
      <c r="CK10" s="292">
        <v>1507</v>
      </c>
      <c r="CL10" s="293">
        <v>3595</v>
      </c>
      <c r="CM10" s="292">
        <v>85</v>
      </c>
      <c r="CN10" s="292">
        <v>71</v>
      </c>
      <c r="CO10" s="293">
        <v>156</v>
      </c>
      <c r="CP10" s="292">
        <v>1051</v>
      </c>
      <c r="CQ10" s="292">
        <v>1267</v>
      </c>
      <c r="CR10" s="293">
        <v>2318</v>
      </c>
      <c r="CS10" s="292">
        <v>126</v>
      </c>
      <c r="CT10" s="292">
        <v>151</v>
      </c>
      <c r="CU10" s="293">
        <v>277</v>
      </c>
      <c r="CV10" s="292">
        <v>2</v>
      </c>
      <c r="CW10" s="292">
        <v>13</v>
      </c>
      <c r="CX10" s="292">
        <v>15</v>
      </c>
      <c r="CY10" s="294">
        <v>10564</v>
      </c>
      <c r="CZ10" s="292">
        <v>4611</v>
      </c>
      <c r="DA10" s="293">
        <v>15175</v>
      </c>
      <c r="DB10" s="295">
        <v>45.64</v>
      </c>
      <c r="DC10" s="296">
        <v>9.14</v>
      </c>
      <c r="DD10" s="297">
        <v>54.78</v>
      </c>
      <c r="DE10" s="295">
        <v>15.64</v>
      </c>
      <c r="DF10" s="296">
        <v>11.35</v>
      </c>
      <c r="DG10" s="297">
        <v>26.99</v>
      </c>
      <c r="DH10" s="295">
        <v>8.33</v>
      </c>
      <c r="DI10" s="296">
        <v>9.9</v>
      </c>
      <c r="DJ10" s="297">
        <v>18.23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0</v>
      </c>
      <c r="G11" s="301">
        <v>0</v>
      </c>
      <c r="H11" s="302">
        <v>0</v>
      </c>
      <c r="I11" s="301">
        <v>0</v>
      </c>
      <c r="J11" s="301">
        <v>0</v>
      </c>
      <c r="K11" s="301">
        <v>0</v>
      </c>
      <c r="L11" s="310">
        <v>29</v>
      </c>
      <c r="M11" s="301">
        <v>1</v>
      </c>
      <c r="N11" s="302">
        <v>30</v>
      </c>
      <c r="O11" s="301">
        <v>0</v>
      </c>
      <c r="P11" s="301">
        <v>1</v>
      </c>
      <c r="Q11" s="301">
        <v>1</v>
      </c>
      <c r="R11" s="310">
        <v>140</v>
      </c>
      <c r="S11" s="301">
        <v>54</v>
      </c>
      <c r="T11" s="302">
        <v>194</v>
      </c>
      <c r="U11" s="301">
        <v>26</v>
      </c>
      <c r="V11" s="301">
        <v>5</v>
      </c>
      <c r="W11" s="301">
        <v>31</v>
      </c>
      <c r="X11" s="310">
        <v>13</v>
      </c>
      <c r="Y11" s="301">
        <v>2</v>
      </c>
      <c r="Z11" s="301">
        <v>15</v>
      </c>
      <c r="AA11" s="303">
        <v>208</v>
      </c>
      <c r="AB11" s="304">
        <v>63</v>
      </c>
      <c r="AC11" s="305">
        <v>271</v>
      </c>
      <c r="AD11" s="306">
        <v>0</v>
      </c>
      <c r="AE11" s="307">
        <v>0</v>
      </c>
      <c r="AF11" s="308">
        <v>0</v>
      </c>
      <c r="AG11" s="306">
        <v>10.7</v>
      </c>
      <c r="AH11" s="307">
        <v>0.37</v>
      </c>
      <c r="AI11" s="308">
        <v>11.07</v>
      </c>
      <c r="AJ11" s="307">
        <v>66.05</v>
      </c>
      <c r="AK11" s="307">
        <v>22.88</v>
      </c>
      <c r="AL11" s="308">
        <v>88.93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9</v>
      </c>
      <c r="BE11" s="301">
        <v>4</v>
      </c>
      <c r="BF11" s="302">
        <v>13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9</v>
      </c>
      <c r="BN11" s="304">
        <v>4</v>
      </c>
      <c r="BO11" s="305">
        <v>13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69.23</v>
      </c>
      <c r="BW11" s="307">
        <v>30.77</v>
      </c>
      <c r="BX11" s="308">
        <v>100</v>
      </c>
      <c r="BY11" s="309">
        <v>100</v>
      </c>
      <c r="BZ11" s="311"/>
      <c r="CA11" s="301">
        <v>0</v>
      </c>
      <c r="CB11" s="301">
        <v>0</v>
      </c>
      <c r="CC11" s="301">
        <v>0</v>
      </c>
      <c r="CD11" s="310">
        <v>1</v>
      </c>
      <c r="CE11" s="301">
        <v>0</v>
      </c>
      <c r="CF11" s="302">
        <v>1</v>
      </c>
      <c r="CG11" s="301">
        <v>0</v>
      </c>
      <c r="CH11" s="301">
        <v>0</v>
      </c>
      <c r="CI11" s="301">
        <v>0</v>
      </c>
      <c r="CJ11" s="310">
        <v>6</v>
      </c>
      <c r="CK11" s="301">
        <v>2</v>
      </c>
      <c r="CL11" s="302">
        <v>8</v>
      </c>
      <c r="CM11" s="301">
        <v>3</v>
      </c>
      <c r="CN11" s="301">
        <v>0</v>
      </c>
      <c r="CO11" s="301">
        <v>3</v>
      </c>
      <c r="CP11" s="310">
        <v>83</v>
      </c>
      <c r="CQ11" s="301">
        <v>21</v>
      </c>
      <c r="CR11" s="302">
        <v>104</v>
      </c>
      <c r="CS11" s="301">
        <v>14</v>
      </c>
      <c r="CT11" s="301">
        <v>5</v>
      </c>
      <c r="CU11" s="301">
        <v>19</v>
      </c>
      <c r="CV11" s="310">
        <v>0</v>
      </c>
      <c r="CW11" s="301">
        <v>2</v>
      </c>
      <c r="CX11" s="301">
        <v>2</v>
      </c>
      <c r="CY11" s="303">
        <v>107</v>
      </c>
      <c r="CZ11" s="304">
        <v>30</v>
      </c>
      <c r="DA11" s="305">
        <v>137</v>
      </c>
      <c r="DB11" s="306">
        <v>0.73</v>
      </c>
      <c r="DC11" s="307">
        <v>0</v>
      </c>
      <c r="DD11" s="308">
        <v>0.73</v>
      </c>
      <c r="DE11" s="306">
        <v>4.38</v>
      </c>
      <c r="DF11" s="307">
        <v>1.46</v>
      </c>
      <c r="DG11" s="308">
        <v>5.84</v>
      </c>
      <c r="DH11" s="307">
        <v>72.989999999999995</v>
      </c>
      <c r="DI11" s="307">
        <v>20.440000000000001</v>
      </c>
      <c r="DJ11" s="308">
        <v>93.43</v>
      </c>
      <c r="DK11" s="309">
        <v>100</v>
      </c>
    </row>
    <row r="12" spans="1:115" ht="16.5">
      <c r="A12" s="284"/>
      <c r="B12" s="300" t="s">
        <v>22</v>
      </c>
      <c r="C12" s="301">
        <v>15</v>
      </c>
      <c r="D12" s="301">
        <v>3</v>
      </c>
      <c r="E12" s="301">
        <v>18</v>
      </c>
      <c r="F12" s="310">
        <v>77</v>
      </c>
      <c r="G12" s="301">
        <v>11</v>
      </c>
      <c r="H12" s="302">
        <v>88</v>
      </c>
      <c r="I12" s="301">
        <v>13</v>
      </c>
      <c r="J12" s="301">
        <v>3</v>
      </c>
      <c r="K12" s="301">
        <v>16</v>
      </c>
      <c r="L12" s="310">
        <v>611</v>
      </c>
      <c r="M12" s="301">
        <v>207</v>
      </c>
      <c r="N12" s="302">
        <v>818</v>
      </c>
      <c r="O12" s="301">
        <v>142</v>
      </c>
      <c r="P12" s="301">
        <v>90</v>
      </c>
      <c r="Q12" s="301">
        <v>232</v>
      </c>
      <c r="R12" s="310">
        <v>1365</v>
      </c>
      <c r="S12" s="301">
        <v>922</v>
      </c>
      <c r="T12" s="302">
        <v>2287</v>
      </c>
      <c r="U12" s="301">
        <v>252</v>
      </c>
      <c r="V12" s="301">
        <v>175</v>
      </c>
      <c r="W12" s="301">
        <v>427</v>
      </c>
      <c r="X12" s="310">
        <v>8</v>
      </c>
      <c r="Y12" s="301">
        <v>3</v>
      </c>
      <c r="Z12" s="301">
        <v>11</v>
      </c>
      <c r="AA12" s="303">
        <v>2483</v>
      </c>
      <c r="AB12" s="304">
        <v>1414</v>
      </c>
      <c r="AC12" s="305">
        <v>3897</v>
      </c>
      <c r="AD12" s="306">
        <v>2.36</v>
      </c>
      <c r="AE12" s="307">
        <v>0.36</v>
      </c>
      <c r="AF12" s="308">
        <v>2.72</v>
      </c>
      <c r="AG12" s="306">
        <v>16.010000000000002</v>
      </c>
      <c r="AH12" s="307">
        <v>5.39</v>
      </c>
      <c r="AI12" s="308">
        <v>21.4</v>
      </c>
      <c r="AJ12" s="307">
        <v>45.34</v>
      </c>
      <c r="AK12" s="307">
        <v>30.54</v>
      </c>
      <c r="AL12" s="308">
        <v>75.88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9</v>
      </c>
      <c r="BF12" s="302">
        <v>25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9</v>
      </c>
      <c r="BO12" s="305">
        <v>32</v>
      </c>
      <c r="BP12" s="306">
        <v>3.13</v>
      </c>
      <c r="BQ12" s="307">
        <v>0</v>
      </c>
      <c r="BR12" s="308">
        <v>3.13</v>
      </c>
      <c r="BS12" s="306">
        <v>15.63</v>
      </c>
      <c r="BT12" s="307">
        <v>0</v>
      </c>
      <c r="BU12" s="308">
        <v>15.63</v>
      </c>
      <c r="BV12" s="307">
        <v>53.13</v>
      </c>
      <c r="BW12" s="307">
        <v>28.13</v>
      </c>
      <c r="BX12" s="308">
        <v>81.25</v>
      </c>
      <c r="BY12" s="309">
        <v>100.01</v>
      </c>
      <c r="BZ12" s="311"/>
      <c r="CA12" s="301">
        <v>5</v>
      </c>
      <c r="CB12" s="301">
        <v>0</v>
      </c>
      <c r="CC12" s="301">
        <v>5</v>
      </c>
      <c r="CD12" s="310">
        <v>10</v>
      </c>
      <c r="CE12" s="301">
        <v>0</v>
      </c>
      <c r="CF12" s="302">
        <v>10</v>
      </c>
      <c r="CG12" s="301">
        <v>4</v>
      </c>
      <c r="CH12" s="301">
        <v>1</v>
      </c>
      <c r="CI12" s="301">
        <v>5</v>
      </c>
      <c r="CJ12" s="310">
        <v>21</v>
      </c>
      <c r="CK12" s="301">
        <v>3</v>
      </c>
      <c r="CL12" s="302">
        <v>24</v>
      </c>
      <c r="CM12" s="301">
        <v>19</v>
      </c>
      <c r="CN12" s="301">
        <v>6</v>
      </c>
      <c r="CO12" s="301">
        <v>25</v>
      </c>
      <c r="CP12" s="310">
        <v>197</v>
      </c>
      <c r="CQ12" s="301">
        <v>167</v>
      </c>
      <c r="CR12" s="302">
        <v>364</v>
      </c>
      <c r="CS12" s="301">
        <v>18</v>
      </c>
      <c r="CT12" s="301">
        <v>26</v>
      </c>
      <c r="CU12" s="301">
        <v>44</v>
      </c>
      <c r="CV12" s="310">
        <v>1</v>
      </c>
      <c r="CW12" s="301">
        <v>4</v>
      </c>
      <c r="CX12" s="301">
        <v>5</v>
      </c>
      <c r="CY12" s="303">
        <v>275</v>
      </c>
      <c r="CZ12" s="304">
        <v>207</v>
      </c>
      <c r="DA12" s="305">
        <v>482</v>
      </c>
      <c r="DB12" s="306">
        <v>3.11</v>
      </c>
      <c r="DC12" s="307">
        <v>0</v>
      </c>
      <c r="DD12" s="308">
        <v>3.11</v>
      </c>
      <c r="DE12" s="306">
        <v>5.19</v>
      </c>
      <c r="DF12" s="307">
        <v>0.83</v>
      </c>
      <c r="DG12" s="308">
        <v>6.02</v>
      </c>
      <c r="DH12" s="307">
        <v>48.76</v>
      </c>
      <c r="DI12" s="307">
        <v>42.12</v>
      </c>
      <c r="DJ12" s="308">
        <v>90.87</v>
      </c>
      <c r="DK12" s="309">
        <v>100</v>
      </c>
    </row>
    <row r="13" spans="1:115" ht="16.5">
      <c r="A13" s="284"/>
      <c r="B13" s="300" t="s">
        <v>23</v>
      </c>
      <c r="C13" s="301">
        <v>17</v>
      </c>
      <c r="D13" s="301">
        <v>2</v>
      </c>
      <c r="E13" s="301">
        <v>19</v>
      </c>
      <c r="F13" s="310">
        <v>64</v>
      </c>
      <c r="G13" s="301">
        <v>18</v>
      </c>
      <c r="H13" s="302">
        <v>82</v>
      </c>
      <c r="I13" s="301">
        <v>490</v>
      </c>
      <c r="J13" s="301">
        <v>27</v>
      </c>
      <c r="K13" s="301">
        <v>517</v>
      </c>
      <c r="L13" s="310">
        <v>529</v>
      </c>
      <c r="M13" s="301">
        <v>281</v>
      </c>
      <c r="N13" s="302">
        <v>810</v>
      </c>
      <c r="O13" s="301">
        <v>127</v>
      </c>
      <c r="P13" s="301">
        <v>93</v>
      </c>
      <c r="Q13" s="301">
        <v>220</v>
      </c>
      <c r="R13" s="310">
        <v>1896</v>
      </c>
      <c r="S13" s="301">
        <v>1833</v>
      </c>
      <c r="T13" s="302">
        <v>3729</v>
      </c>
      <c r="U13" s="301">
        <v>295</v>
      </c>
      <c r="V13" s="301">
        <v>327</v>
      </c>
      <c r="W13" s="301">
        <v>622</v>
      </c>
      <c r="X13" s="310">
        <v>15</v>
      </c>
      <c r="Y13" s="301">
        <v>3</v>
      </c>
      <c r="Z13" s="301">
        <v>18</v>
      </c>
      <c r="AA13" s="303">
        <v>3433</v>
      </c>
      <c r="AB13" s="304">
        <v>2584</v>
      </c>
      <c r="AC13" s="305">
        <v>6017</v>
      </c>
      <c r="AD13" s="306">
        <v>1.35</v>
      </c>
      <c r="AE13" s="307">
        <v>0.33</v>
      </c>
      <c r="AF13" s="308">
        <v>1.68</v>
      </c>
      <c r="AG13" s="306">
        <v>16.940000000000001</v>
      </c>
      <c r="AH13" s="307">
        <v>5.12</v>
      </c>
      <c r="AI13" s="308">
        <v>22.05</v>
      </c>
      <c r="AJ13" s="307">
        <v>38.770000000000003</v>
      </c>
      <c r="AK13" s="307">
        <v>37.49</v>
      </c>
      <c r="AL13" s="308">
        <v>76.27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3</v>
      </c>
      <c r="AY13" s="301">
        <v>0</v>
      </c>
      <c r="AZ13" s="302">
        <v>3</v>
      </c>
      <c r="BA13" s="301">
        <v>10</v>
      </c>
      <c r="BB13" s="301">
        <v>1</v>
      </c>
      <c r="BC13" s="301">
        <v>11</v>
      </c>
      <c r="BD13" s="310">
        <v>98</v>
      </c>
      <c r="BE13" s="301">
        <v>48</v>
      </c>
      <c r="BF13" s="302">
        <v>146</v>
      </c>
      <c r="BG13" s="301">
        <v>12</v>
      </c>
      <c r="BH13" s="301">
        <v>0</v>
      </c>
      <c r="BI13" s="301">
        <v>12</v>
      </c>
      <c r="BJ13" s="310">
        <v>0</v>
      </c>
      <c r="BK13" s="301">
        <v>0</v>
      </c>
      <c r="BL13" s="301">
        <v>0</v>
      </c>
      <c r="BM13" s="303">
        <v>123</v>
      </c>
      <c r="BN13" s="304">
        <v>51</v>
      </c>
      <c r="BO13" s="305">
        <v>174</v>
      </c>
      <c r="BP13" s="306">
        <v>0</v>
      </c>
      <c r="BQ13" s="307">
        <v>0.56999999999999995</v>
      </c>
      <c r="BR13" s="308">
        <v>0.56999999999999995</v>
      </c>
      <c r="BS13" s="306">
        <v>1.72</v>
      </c>
      <c r="BT13" s="307">
        <v>0.56999999999999995</v>
      </c>
      <c r="BU13" s="308">
        <v>2.2999999999999998</v>
      </c>
      <c r="BV13" s="307">
        <v>68.97</v>
      </c>
      <c r="BW13" s="307">
        <v>28.16</v>
      </c>
      <c r="BX13" s="308">
        <v>97.13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1</v>
      </c>
      <c r="CE13" s="301">
        <v>2</v>
      </c>
      <c r="CF13" s="302">
        <v>3</v>
      </c>
      <c r="CG13" s="301">
        <v>0</v>
      </c>
      <c r="CH13" s="301">
        <v>1</v>
      </c>
      <c r="CI13" s="301">
        <v>1</v>
      </c>
      <c r="CJ13" s="310">
        <v>8</v>
      </c>
      <c r="CK13" s="301">
        <v>8</v>
      </c>
      <c r="CL13" s="302">
        <v>16</v>
      </c>
      <c r="CM13" s="301">
        <v>18</v>
      </c>
      <c r="CN13" s="301">
        <v>26</v>
      </c>
      <c r="CO13" s="301">
        <v>44</v>
      </c>
      <c r="CP13" s="310">
        <v>497</v>
      </c>
      <c r="CQ13" s="301">
        <v>686</v>
      </c>
      <c r="CR13" s="302">
        <v>1183</v>
      </c>
      <c r="CS13" s="301">
        <v>63</v>
      </c>
      <c r="CT13" s="301">
        <v>85</v>
      </c>
      <c r="CU13" s="301">
        <v>148</v>
      </c>
      <c r="CV13" s="310">
        <v>1</v>
      </c>
      <c r="CW13" s="301">
        <v>7</v>
      </c>
      <c r="CX13" s="301">
        <v>8</v>
      </c>
      <c r="CY13" s="303">
        <v>588</v>
      </c>
      <c r="CZ13" s="304">
        <v>815</v>
      </c>
      <c r="DA13" s="305">
        <v>1403</v>
      </c>
      <c r="DB13" s="306">
        <v>7.0000000000000007E-2</v>
      </c>
      <c r="DC13" s="307">
        <v>0.14000000000000001</v>
      </c>
      <c r="DD13" s="308">
        <v>0.21</v>
      </c>
      <c r="DE13" s="306">
        <v>0.56999999999999995</v>
      </c>
      <c r="DF13" s="307">
        <v>0.64</v>
      </c>
      <c r="DG13" s="308">
        <v>1.21</v>
      </c>
      <c r="DH13" s="307">
        <v>41.27</v>
      </c>
      <c r="DI13" s="307">
        <v>57.31</v>
      </c>
      <c r="DJ13" s="308">
        <v>98.57</v>
      </c>
      <c r="DK13" s="309">
        <v>99.99</v>
      </c>
    </row>
    <row r="14" spans="1:115" ht="16.5">
      <c r="A14" s="284"/>
      <c r="B14" s="300" t="s">
        <v>282</v>
      </c>
      <c r="C14" s="301">
        <v>206</v>
      </c>
      <c r="D14" s="301">
        <v>58</v>
      </c>
      <c r="E14" s="301">
        <v>264</v>
      </c>
      <c r="F14" s="310">
        <v>457</v>
      </c>
      <c r="G14" s="301">
        <v>335</v>
      </c>
      <c r="H14" s="302">
        <v>792</v>
      </c>
      <c r="I14" s="301">
        <v>606</v>
      </c>
      <c r="J14" s="301">
        <v>1040</v>
      </c>
      <c r="K14" s="301">
        <v>1646</v>
      </c>
      <c r="L14" s="310">
        <v>2643</v>
      </c>
      <c r="M14" s="301">
        <v>2934</v>
      </c>
      <c r="N14" s="302">
        <v>5577</v>
      </c>
      <c r="O14" s="301">
        <v>401</v>
      </c>
      <c r="P14" s="301">
        <v>695</v>
      </c>
      <c r="Q14" s="301">
        <v>1096</v>
      </c>
      <c r="R14" s="310">
        <v>2475</v>
      </c>
      <c r="S14" s="301">
        <v>4716</v>
      </c>
      <c r="T14" s="302">
        <v>7191</v>
      </c>
      <c r="U14" s="301">
        <v>334</v>
      </c>
      <c r="V14" s="301">
        <v>490</v>
      </c>
      <c r="W14" s="301">
        <v>824</v>
      </c>
      <c r="X14" s="310">
        <v>4</v>
      </c>
      <c r="Y14" s="301">
        <v>2</v>
      </c>
      <c r="Z14" s="301">
        <v>6</v>
      </c>
      <c r="AA14" s="303">
        <v>7126</v>
      </c>
      <c r="AB14" s="304">
        <v>10270</v>
      </c>
      <c r="AC14" s="305">
        <v>17396</v>
      </c>
      <c r="AD14" s="306">
        <v>3.81</v>
      </c>
      <c r="AE14" s="307">
        <v>2.2599999999999998</v>
      </c>
      <c r="AF14" s="308">
        <v>6.07</v>
      </c>
      <c r="AG14" s="306">
        <v>18.68</v>
      </c>
      <c r="AH14" s="307">
        <v>22.84</v>
      </c>
      <c r="AI14" s="308">
        <v>41.52</v>
      </c>
      <c r="AJ14" s="307">
        <v>18.48</v>
      </c>
      <c r="AK14" s="307">
        <v>33.93</v>
      </c>
      <c r="AL14" s="308">
        <v>52.41</v>
      </c>
      <c r="AM14" s="309">
        <v>100</v>
      </c>
      <c r="AN14" s="311"/>
      <c r="AO14" s="301">
        <v>64</v>
      </c>
      <c r="AP14" s="301">
        <v>13</v>
      </c>
      <c r="AQ14" s="301">
        <v>77</v>
      </c>
      <c r="AR14" s="310">
        <v>86</v>
      </c>
      <c r="AS14" s="301">
        <v>17</v>
      </c>
      <c r="AT14" s="302">
        <v>103</v>
      </c>
      <c r="AU14" s="301">
        <v>0</v>
      </c>
      <c r="AV14" s="301">
        <v>0</v>
      </c>
      <c r="AW14" s="301">
        <v>0</v>
      </c>
      <c r="AX14" s="310">
        <v>122</v>
      </c>
      <c r="AY14" s="301">
        <v>69</v>
      </c>
      <c r="AZ14" s="302">
        <v>191</v>
      </c>
      <c r="BA14" s="301">
        <v>0</v>
      </c>
      <c r="BB14" s="301">
        <v>1</v>
      </c>
      <c r="BC14" s="301">
        <v>1</v>
      </c>
      <c r="BD14" s="310">
        <v>15</v>
      </c>
      <c r="BE14" s="301">
        <v>13</v>
      </c>
      <c r="BF14" s="302">
        <v>28</v>
      </c>
      <c r="BG14" s="301">
        <v>0</v>
      </c>
      <c r="BH14" s="301">
        <v>0</v>
      </c>
      <c r="BI14" s="301">
        <v>0</v>
      </c>
      <c r="BJ14" s="310">
        <v>0</v>
      </c>
      <c r="BK14" s="301">
        <v>0</v>
      </c>
      <c r="BL14" s="301">
        <v>0</v>
      </c>
      <c r="BM14" s="303">
        <v>287</v>
      </c>
      <c r="BN14" s="304">
        <v>113</v>
      </c>
      <c r="BO14" s="305">
        <v>400</v>
      </c>
      <c r="BP14" s="306">
        <v>37.5</v>
      </c>
      <c r="BQ14" s="307">
        <v>7.5</v>
      </c>
      <c r="BR14" s="308">
        <v>45</v>
      </c>
      <c r="BS14" s="306">
        <v>30.5</v>
      </c>
      <c r="BT14" s="307">
        <v>17.25</v>
      </c>
      <c r="BU14" s="308">
        <v>47.75</v>
      </c>
      <c r="BV14" s="307">
        <v>3.75</v>
      </c>
      <c r="BW14" s="307">
        <v>3.5</v>
      </c>
      <c r="BX14" s="308">
        <v>7.25</v>
      </c>
      <c r="BY14" s="309">
        <v>100</v>
      </c>
      <c r="BZ14" s="311"/>
      <c r="CA14" s="301">
        <v>48</v>
      </c>
      <c r="CB14" s="301">
        <v>23</v>
      </c>
      <c r="CC14" s="301">
        <v>71</v>
      </c>
      <c r="CD14" s="310">
        <v>185</v>
      </c>
      <c r="CE14" s="301">
        <v>216</v>
      </c>
      <c r="CF14" s="302">
        <v>401</v>
      </c>
      <c r="CG14" s="301">
        <v>74</v>
      </c>
      <c r="CH14" s="301">
        <v>159</v>
      </c>
      <c r="CI14" s="301">
        <v>233</v>
      </c>
      <c r="CJ14" s="310">
        <v>612</v>
      </c>
      <c r="CK14" s="301">
        <v>1060</v>
      </c>
      <c r="CL14" s="302">
        <v>1672</v>
      </c>
      <c r="CM14" s="301">
        <v>25</v>
      </c>
      <c r="CN14" s="301">
        <v>35</v>
      </c>
      <c r="CO14" s="301">
        <v>60</v>
      </c>
      <c r="CP14" s="310">
        <v>143</v>
      </c>
      <c r="CQ14" s="301">
        <v>315</v>
      </c>
      <c r="CR14" s="302">
        <v>458</v>
      </c>
      <c r="CS14" s="301">
        <v>26</v>
      </c>
      <c r="CT14" s="301">
        <v>31</v>
      </c>
      <c r="CU14" s="301">
        <v>57</v>
      </c>
      <c r="CV14" s="310">
        <v>0</v>
      </c>
      <c r="CW14" s="301">
        <v>0</v>
      </c>
      <c r="CX14" s="301">
        <v>0</v>
      </c>
      <c r="CY14" s="303">
        <v>1113</v>
      </c>
      <c r="CZ14" s="304">
        <v>1839</v>
      </c>
      <c r="DA14" s="305">
        <v>2952</v>
      </c>
      <c r="DB14" s="306">
        <v>7.89</v>
      </c>
      <c r="DC14" s="307">
        <v>8.1</v>
      </c>
      <c r="DD14" s="308">
        <v>15.99</v>
      </c>
      <c r="DE14" s="306">
        <v>23.24</v>
      </c>
      <c r="DF14" s="307">
        <v>41.29</v>
      </c>
      <c r="DG14" s="308">
        <v>64.53</v>
      </c>
      <c r="DH14" s="307">
        <v>6.57</v>
      </c>
      <c r="DI14" s="307">
        <v>12.91</v>
      </c>
      <c r="DJ14" s="308">
        <v>19.48</v>
      </c>
      <c r="DK14" s="309">
        <v>100</v>
      </c>
    </row>
    <row r="15" spans="1:115" ht="16.5">
      <c r="A15" s="284"/>
      <c r="B15" s="300" t="s">
        <v>283</v>
      </c>
      <c r="C15" s="301">
        <v>2041</v>
      </c>
      <c r="D15" s="301">
        <v>402</v>
      </c>
      <c r="E15" s="301">
        <v>2443</v>
      </c>
      <c r="F15" s="310">
        <v>3462</v>
      </c>
      <c r="G15" s="301">
        <v>370</v>
      </c>
      <c r="H15" s="302">
        <v>3832</v>
      </c>
      <c r="I15" s="301">
        <v>1099</v>
      </c>
      <c r="J15" s="301">
        <v>88</v>
      </c>
      <c r="K15" s="301">
        <v>1187</v>
      </c>
      <c r="L15" s="310">
        <v>3318</v>
      </c>
      <c r="M15" s="301">
        <v>703</v>
      </c>
      <c r="N15" s="302">
        <v>4021</v>
      </c>
      <c r="O15" s="301">
        <v>14</v>
      </c>
      <c r="P15" s="301">
        <v>7</v>
      </c>
      <c r="Q15" s="301">
        <v>21</v>
      </c>
      <c r="R15" s="310">
        <v>221</v>
      </c>
      <c r="S15" s="301">
        <v>108</v>
      </c>
      <c r="T15" s="302">
        <v>329</v>
      </c>
      <c r="U15" s="301">
        <v>13</v>
      </c>
      <c r="V15" s="301">
        <v>2</v>
      </c>
      <c r="W15" s="301">
        <v>15</v>
      </c>
      <c r="X15" s="310">
        <v>0</v>
      </c>
      <c r="Y15" s="301">
        <v>0</v>
      </c>
      <c r="Z15" s="301">
        <v>0</v>
      </c>
      <c r="AA15" s="303">
        <v>10168</v>
      </c>
      <c r="AB15" s="304">
        <v>1680</v>
      </c>
      <c r="AC15" s="305">
        <v>11848</v>
      </c>
      <c r="AD15" s="306">
        <v>46.45</v>
      </c>
      <c r="AE15" s="307">
        <v>6.52</v>
      </c>
      <c r="AF15" s="308">
        <v>52.96</v>
      </c>
      <c r="AG15" s="306">
        <v>37.28</v>
      </c>
      <c r="AH15" s="307">
        <v>6.68</v>
      </c>
      <c r="AI15" s="308">
        <v>43.96</v>
      </c>
      <c r="AJ15" s="307">
        <v>2.09</v>
      </c>
      <c r="AK15" s="307">
        <v>0.99</v>
      </c>
      <c r="AL15" s="308">
        <v>3.08</v>
      </c>
      <c r="AM15" s="309">
        <v>100</v>
      </c>
      <c r="AN15" s="311"/>
      <c r="AO15" s="301">
        <v>950</v>
      </c>
      <c r="AP15" s="301">
        <v>83</v>
      </c>
      <c r="AQ15" s="301">
        <v>1033</v>
      </c>
      <c r="AR15" s="310">
        <v>303</v>
      </c>
      <c r="AS15" s="301">
        <v>26</v>
      </c>
      <c r="AT15" s="302">
        <v>329</v>
      </c>
      <c r="AU15" s="301">
        <v>5</v>
      </c>
      <c r="AV15" s="301">
        <v>0</v>
      </c>
      <c r="AW15" s="301">
        <v>5</v>
      </c>
      <c r="AX15" s="310">
        <v>122</v>
      </c>
      <c r="AY15" s="301">
        <v>19</v>
      </c>
      <c r="AZ15" s="302">
        <v>141</v>
      </c>
      <c r="BA15" s="301">
        <v>0</v>
      </c>
      <c r="BB15" s="301">
        <v>0</v>
      </c>
      <c r="BC15" s="301">
        <v>0</v>
      </c>
      <c r="BD15" s="310">
        <v>2</v>
      </c>
      <c r="BE15" s="301">
        <v>3</v>
      </c>
      <c r="BF15" s="302">
        <v>5</v>
      </c>
      <c r="BG15" s="301">
        <v>0</v>
      </c>
      <c r="BH15" s="301">
        <v>0</v>
      </c>
      <c r="BI15" s="301">
        <v>0</v>
      </c>
      <c r="BJ15" s="310">
        <v>0</v>
      </c>
      <c r="BK15" s="301">
        <v>0</v>
      </c>
      <c r="BL15" s="301">
        <v>0</v>
      </c>
      <c r="BM15" s="303">
        <v>1382</v>
      </c>
      <c r="BN15" s="304">
        <v>131</v>
      </c>
      <c r="BO15" s="305">
        <v>1513</v>
      </c>
      <c r="BP15" s="306">
        <v>82.82</v>
      </c>
      <c r="BQ15" s="307">
        <v>7.2</v>
      </c>
      <c r="BR15" s="308">
        <v>90.02</v>
      </c>
      <c r="BS15" s="306">
        <v>8.39</v>
      </c>
      <c r="BT15" s="307">
        <v>1.26</v>
      </c>
      <c r="BU15" s="308">
        <v>9.65</v>
      </c>
      <c r="BV15" s="307">
        <v>0.13</v>
      </c>
      <c r="BW15" s="307">
        <v>0.2</v>
      </c>
      <c r="BX15" s="308">
        <v>0.33</v>
      </c>
      <c r="BY15" s="309">
        <v>100</v>
      </c>
      <c r="BZ15" s="311"/>
      <c r="CA15" s="301">
        <v>4146</v>
      </c>
      <c r="CB15" s="301">
        <v>677</v>
      </c>
      <c r="CC15" s="301">
        <v>4823</v>
      </c>
      <c r="CD15" s="310">
        <v>2526</v>
      </c>
      <c r="CE15" s="301">
        <v>467</v>
      </c>
      <c r="CF15" s="302">
        <v>2993</v>
      </c>
      <c r="CG15" s="301">
        <v>198</v>
      </c>
      <c r="CH15" s="301">
        <v>50</v>
      </c>
      <c r="CI15" s="301">
        <v>248</v>
      </c>
      <c r="CJ15" s="310">
        <v>1371</v>
      </c>
      <c r="CK15" s="301">
        <v>422</v>
      </c>
      <c r="CL15" s="302">
        <v>1793</v>
      </c>
      <c r="CM15" s="301">
        <v>7</v>
      </c>
      <c r="CN15" s="301">
        <v>3</v>
      </c>
      <c r="CO15" s="301">
        <v>10</v>
      </c>
      <c r="CP15" s="310">
        <v>76</v>
      </c>
      <c r="CQ15" s="301">
        <v>49</v>
      </c>
      <c r="CR15" s="302">
        <v>125</v>
      </c>
      <c r="CS15" s="301">
        <v>0</v>
      </c>
      <c r="CT15" s="301">
        <v>1</v>
      </c>
      <c r="CU15" s="301">
        <v>1</v>
      </c>
      <c r="CV15" s="310">
        <v>0</v>
      </c>
      <c r="CW15" s="301">
        <v>0</v>
      </c>
      <c r="CX15" s="301">
        <v>0</v>
      </c>
      <c r="CY15" s="303">
        <v>8324</v>
      </c>
      <c r="CZ15" s="304">
        <v>1669</v>
      </c>
      <c r="DA15" s="305">
        <v>9993</v>
      </c>
      <c r="DB15" s="306">
        <v>66.77</v>
      </c>
      <c r="DC15" s="307">
        <v>11.45</v>
      </c>
      <c r="DD15" s="308">
        <v>78.209999999999994</v>
      </c>
      <c r="DE15" s="306">
        <v>15.7</v>
      </c>
      <c r="DF15" s="307">
        <v>4.72</v>
      </c>
      <c r="DG15" s="308">
        <v>20.420000000000002</v>
      </c>
      <c r="DH15" s="307">
        <v>0.83</v>
      </c>
      <c r="DI15" s="307">
        <v>0.53</v>
      </c>
      <c r="DJ15" s="308">
        <v>1.36</v>
      </c>
      <c r="DK15" s="309">
        <v>99.99</v>
      </c>
    </row>
    <row r="16" spans="1:115" ht="16.5">
      <c r="A16" s="284"/>
      <c r="B16" s="300" t="s">
        <v>24</v>
      </c>
      <c r="C16" s="301">
        <v>0</v>
      </c>
      <c r="D16" s="301">
        <v>0</v>
      </c>
      <c r="E16" s="301">
        <v>0</v>
      </c>
      <c r="F16" s="310">
        <v>13</v>
      </c>
      <c r="G16" s="301">
        <v>3</v>
      </c>
      <c r="H16" s="302">
        <v>16</v>
      </c>
      <c r="I16" s="301">
        <v>48</v>
      </c>
      <c r="J16" s="301">
        <v>15</v>
      </c>
      <c r="K16" s="301">
        <v>63</v>
      </c>
      <c r="L16" s="310">
        <v>56</v>
      </c>
      <c r="M16" s="301">
        <v>20</v>
      </c>
      <c r="N16" s="302">
        <v>76</v>
      </c>
      <c r="O16" s="301">
        <v>8</v>
      </c>
      <c r="P16" s="301">
        <v>5</v>
      </c>
      <c r="Q16" s="301">
        <v>13</v>
      </c>
      <c r="R16" s="310">
        <v>104</v>
      </c>
      <c r="S16" s="301">
        <v>55</v>
      </c>
      <c r="T16" s="302">
        <v>159</v>
      </c>
      <c r="U16" s="301">
        <v>10</v>
      </c>
      <c r="V16" s="301">
        <v>7</v>
      </c>
      <c r="W16" s="301">
        <v>17</v>
      </c>
      <c r="X16" s="310">
        <v>0</v>
      </c>
      <c r="Y16" s="301">
        <v>0</v>
      </c>
      <c r="Z16" s="301">
        <v>0</v>
      </c>
      <c r="AA16" s="303">
        <v>239</v>
      </c>
      <c r="AB16" s="304">
        <v>105</v>
      </c>
      <c r="AC16" s="305">
        <v>344</v>
      </c>
      <c r="AD16" s="306">
        <v>3.78</v>
      </c>
      <c r="AE16" s="307">
        <v>0.87</v>
      </c>
      <c r="AF16" s="308">
        <v>4.6500000000000004</v>
      </c>
      <c r="AG16" s="306">
        <v>30.23</v>
      </c>
      <c r="AH16" s="307">
        <v>10.17</v>
      </c>
      <c r="AI16" s="308">
        <v>40.409999999999997</v>
      </c>
      <c r="AJ16" s="307">
        <v>35.47</v>
      </c>
      <c r="AK16" s="307">
        <v>19.48</v>
      </c>
      <c r="AL16" s="308">
        <v>54.94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2</v>
      </c>
      <c r="CF16" s="302">
        <v>6</v>
      </c>
      <c r="CG16" s="301">
        <v>10</v>
      </c>
      <c r="CH16" s="301">
        <v>4</v>
      </c>
      <c r="CI16" s="301">
        <v>14</v>
      </c>
      <c r="CJ16" s="310">
        <v>70</v>
      </c>
      <c r="CK16" s="301">
        <v>12</v>
      </c>
      <c r="CL16" s="302">
        <v>82</v>
      </c>
      <c r="CM16" s="301">
        <v>13</v>
      </c>
      <c r="CN16" s="301">
        <v>1</v>
      </c>
      <c r="CO16" s="301">
        <v>14</v>
      </c>
      <c r="CP16" s="310">
        <v>41</v>
      </c>
      <c r="CQ16" s="301">
        <v>18</v>
      </c>
      <c r="CR16" s="302">
        <v>59</v>
      </c>
      <c r="CS16" s="301">
        <v>0</v>
      </c>
      <c r="CT16" s="301">
        <v>0</v>
      </c>
      <c r="CU16" s="301">
        <v>0</v>
      </c>
      <c r="CV16" s="310">
        <v>0</v>
      </c>
      <c r="CW16" s="301">
        <v>0</v>
      </c>
      <c r="CX16" s="301">
        <v>0</v>
      </c>
      <c r="CY16" s="303">
        <v>138</v>
      </c>
      <c r="CZ16" s="304">
        <v>37</v>
      </c>
      <c r="DA16" s="305">
        <v>175</v>
      </c>
      <c r="DB16" s="306">
        <v>2.29</v>
      </c>
      <c r="DC16" s="307">
        <v>1.1399999999999999</v>
      </c>
      <c r="DD16" s="308">
        <v>3.43</v>
      </c>
      <c r="DE16" s="306">
        <v>45.71</v>
      </c>
      <c r="DF16" s="307">
        <v>9.14</v>
      </c>
      <c r="DG16" s="308">
        <v>54.86</v>
      </c>
      <c r="DH16" s="307">
        <v>30.86</v>
      </c>
      <c r="DI16" s="307">
        <v>10.86</v>
      </c>
      <c r="DJ16" s="308">
        <v>41.71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12</v>
      </c>
      <c r="CQ17" s="301">
        <v>8</v>
      </c>
      <c r="CR17" s="302">
        <v>20</v>
      </c>
      <c r="CS17" s="301">
        <v>5</v>
      </c>
      <c r="CT17" s="301">
        <v>3</v>
      </c>
      <c r="CU17" s="301">
        <v>8</v>
      </c>
      <c r="CV17" s="310">
        <v>0</v>
      </c>
      <c r="CW17" s="301">
        <v>0</v>
      </c>
      <c r="CX17" s="301">
        <v>0</v>
      </c>
      <c r="CY17" s="303">
        <v>17</v>
      </c>
      <c r="CZ17" s="304">
        <v>11</v>
      </c>
      <c r="DA17" s="305">
        <v>28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60.71</v>
      </c>
      <c r="DI17" s="307">
        <v>39.29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13</v>
      </c>
      <c r="M18" s="301">
        <v>1</v>
      </c>
      <c r="N18" s="302">
        <v>14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18</v>
      </c>
      <c r="AB18" s="304">
        <v>4</v>
      </c>
      <c r="AC18" s="305">
        <v>22</v>
      </c>
      <c r="AD18" s="306">
        <v>4.55</v>
      </c>
      <c r="AE18" s="307">
        <v>0</v>
      </c>
      <c r="AF18" s="308">
        <v>4.55</v>
      </c>
      <c r="AG18" s="306">
        <v>59.09</v>
      </c>
      <c r="AH18" s="307">
        <v>4.55</v>
      </c>
      <c r="AI18" s="308">
        <v>63.64</v>
      </c>
      <c r="AJ18" s="307">
        <v>18.18</v>
      </c>
      <c r="AK18" s="307">
        <v>13.64</v>
      </c>
      <c r="AL18" s="308">
        <v>31.82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5</v>
      </c>
      <c r="S19" s="301">
        <v>9</v>
      </c>
      <c r="T19" s="302">
        <v>14</v>
      </c>
      <c r="U19" s="301">
        <v>0</v>
      </c>
      <c r="V19" s="301">
        <v>2</v>
      </c>
      <c r="W19" s="301">
        <v>2</v>
      </c>
      <c r="X19" s="310">
        <v>0</v>
      </c>
      <c r="Y19" s="301">
        <v>0</v>
      </c>
      <c r="Z19" s="301">
        <v>0</v>
      </c>
      <c r="AA19" s="303">
        <v>5</v>
      </c>
      <c r="AB19" s="304">
        <v>11</v>
      </c>
      <c r="AC19" s="305">
        <v>16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31.25</v>
      </c>
      <c r="AK19" s="307">
        <v>68.75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6</v>
      </c>
      <c r="Q20" s="301">
        <v>6</v>
      </c>
      <c r="R20" s="310">
        <v>1</v>
      </c>
      <c r="S20" s="301">
        <v>10</v>
      </c>
      <c r="T20" s="302">
        <v>11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1</v>
      </c>
      <c r="AB20" s="304">
        <v>17</v>
      </c>
      <c r="AC20" s="305">
        <v>18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5.56</v>
      </c>
      <c r="AK20" s="307">
        <v>94.44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0</v>
      </c>
      <c r="CO20" s="301">
        <v>0</v>
      </c>
      <c r="CP20" s="310">
        <v>1</v>
      </c>
      <c r="CQ20" s="301">
        <v>3</v>
      </c>
      <c r="CR20" s="302">
        <v>4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1</v>
      </c>
      <c r="CZ20" s="304">
        <v>3</v>
      </c>
      <c r="DA20" s="305">
        <v>4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25</v>
      </c>
      <c r="DI20" s="307">
        <v>75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1</v>
      </c>
      <c r="E21" s="301">
        <v>1</v>
      </c>
      <c r="F21" s="310">
        <v>0</v>
      </c>
      <c r="G21" s="301">
        <v>5</v>
      </c>
      <c r="H21" s="302">
        <v>5</v>
      </c>
      <c r="I21" s="301">
        <v>1</v>
      </c>
      <c r="J21" s="301">
        <v>5</v>
      </c>
      <c r="K21" s="301">
        <v>6</v>
      </c>
      <c r="L21" s="310">
        <v>0</v>
      </c>
      <c r="M21" s="301">
        <v>2</v>
      </c>
      <c r="N21" s="302">
        <v>2</v>
      </c>
      <c r="O21" s="301">
        <v>0</v>
      </c>
      <c r="P21" s="301">
        <v>1</v>
      </c>
      <c r="Q21" s="301">
        <v>1</v>
      </c>
      <c r="R21" s="310">
        <v>4</v>
      </c>
      <c r="S21" s="301">
        <v>14</v>
      </c>
      <c r="T21" s="302">
        <v>18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5</v>
      </c>
      <c r="AB21" s="304">
        <v>28</v>
      </c>
      <c r="AC21" s="305">
        <v>33</v>
      </c>
      <c r="AD21" s="306">
        <v>0</v>
      </c>
      <c r="AE21" s="307">
        <v>18.18</v>
      </c>
      <c r="AF21" s="308">
        <v>18.18</v>
      </c>
      <c r="AG21" s="306">
        <v>3.03</v>
      </c>
      <c r="AH21" s="307">
        <v>21.21</v>
      </c>
      <c r="AI21" s="308">
        <v>24.24</v>
      </c>
      <c r="AJ21" s="307">
        <v>12.12</v>
      </c>
      <c r="AK21" s="307">
        <v>45.45</v>
      </c>
      <c r="AL21" s="308">
        <v>57.58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7.25" thickBot="1">
      <c r="A22" s="284"/>
      <c r="B22" s="438" t="s">
        <v>30</v>
      </c>
      <c r="C22" s="312">
        <v>0</v>
      </c>
      <c r="D22" s="312">
        <v>0</v>
      </c>
      <c r="E22" s="312">
        <v>0</v>
      </c>
      <c r="F22" s="321">
        <v>1</v>
      </c>
      <c r="G22" s="312">
        <v>0</v>
      </c>
      <c r="H22" s="313">
        <v>1</v>
      </c>
      <c r="I22" s="312">
        <v>0</v>
      </c>
      <c r="J22" s="312">
        <v>0</v>
      </c>
      <c r="K22" s="312">
        <v>0</v>
      </c>
      <c r="L22" s="321">
        <v>0</v>
      </c>
      <c r="M22" s="312">
        <v>1</v>
      </c>
      <c r="N22" s="313">
        <v>1</v>
      </c>
      <c r="O22" s="312">
        <v>0</v>
      </c>
      <c r="P22" s="312">
        <v>0</v>
      </c>
      <c r="Q22" s="312">
        <v>0</v>
      </c>
      <c r="R22" s="321">
        <v>0</v>
      </c>
      <c r="S22" s="312">
        <v>0</v>
      </c>
      <c r="T22" s="313">
        <v>0</v>
      </c>
      <c r="U22" s="312">
        <v>0</v>
      </c>
      <c r="V22" s="312">
        <v>0</v>
      </c>
      <c r="W22" s="312">
        <v>0</v>
      </c>
      <c r="X22" s="321">
        <v>0</v>
      </c>
      <c r="Y22" s="312">
        <v>0</v>
      </c>
      <c r="Z22" s="312">
        <v>0</v>
      </c>
      <c r="AA22" s="314">
        <v>1</v>
      </c>
      <c r="AB22" s="315">
        <v>1</v>
      </c>
      <c r="AC22" s="316">
        <v>2</v>
      </c>
      <c r="AD22" s="317">
        <v>50</v>
      </c>
      <c r="AE22" s="318">
        <v>0</v>
      </c>
      <c r="AF22" s="319">
        <v>50</v>
      </c>
      <c r="AG22" s="317">
        <v>0</v>
      </c>
      <c r="AH22" s="318">
        <v>50</v>
      </c>
      <c r="AI22" s="319">
        <v>50</v>
      </c>
      <c r="AJ22" s="318">
        <v>0</v>
      </c>
      <c r="AK22" s="318">
        <v>0</v>
      </c>
      <c r="AL22" s="319">
        <v>0</v>
      </c>
      <c r="AM22" s="320">
        <v>100</v>
      </c>
      <c r="AN22" s="311"/>
      <c r="AO22" s="312">
        <v>0</v>
      </c>
      <c r="AP22" s="312">
        <v>0</v>
      </c>
      <c r="AQ22" s="312">
        <v>0</v>
      </c>
      <c r="AR22" s="321">
        <v>0</v>
      </c>
      <c r="AS22" s="312">
        <v>0</v>
      </c>
      <c r="AT22" s="313">
        <v>0</v>
      </c>
      <c r="AU22" s="312">
        <v>0</v>
      </c>
      <c r="AV22" s="312">
        <v>0</v>
      </c>
      <c r="AW22" s="312">
        <v>0</v>
      </c>
      <c r="AX22" s="321">
        <v>0</v>
      </c>
      <c r="AY22" s="312">
        <v>0</v>
      </c>
      <c r="AZ22" s="313">
        <v>0</v>
      </c>
      <c r="BA22" s="312">
        <v>0</v>
      </c>
      <c r="BB22" s="312">
        <v>0</v>
      </c>
      <c r="BC22" s="312">
        <v>0</v>
      </c>
      <c r="BD22" s="321">
        <v>0</v>
      </c>
      <c r="BE22" s="312">
        <v>0</v>
      </c>
      <c r="BF22" s="313">
        <v>0</v>
      </c>
      <c r="BG22" s="312">
        <v>0</v>
      </c>
      <c r="BH22" s="312">
        <v>0</v>
      </c>
      <c r="BI22" s="312">
        <v>0</v>
      </c>
      <c r="BJ22" s="321">
        <v>0</v>
      </c>
      <c r="BK22" s="312">
        <v>0</v>
      </c>
      <c r="BL22" s="312">
        <v>0</v>
      </c>
      <c r="BM22" s="314">
        <v>0</v>
      </c>
      <c r="BN22" s="315">
        <v>0</v>
      </c>
      <c r="BO22" s="316">
        <v>0</v>
      </c>
      <c r="BP22" s="317" t="s">
        <v>25</v>
      </c>
      <c r="BQ22" s="318" t="s">
        <v>25</v>
      </c>
      <c r="BR22" s="319" t="s">
        <v>25</v>
      </c>
      <c r="BS22" s="317" t="s">
        <v>25</v>
      </c>
      <c r="BT22" s="318" t="s">
        <v>25</v>
      </c>
      <c r="BU22" s="319" t="s">
        <v>25</v>
      </c>
      <c r="BV22" s="318" t="s">
        <v>25</v>
      </c>
      <c r="BW22" s="318" t="s">
        <v>25</v>
      </c>
      <c r="BX22" s="319" t="s">
        <v>25</v>
      </c>
      <c r="BY22" s="320" t="s">
        <v>25</v>
      </c>
      <c r="BZ22" s="311"/>
      <c r="CA22" s="312">
        <v>0</v>
      </c>
      <c r="CB22" s="312">
        <v>0</v>
      </c>
      <c r="CC22" s="312">
        <v>0</v>
      </c>
      <c r="CD22" s="321">
        <v>0</v>
      </c>
      <c r="CE22" s="312">
        <v>0</v>
      </c>
      <c r="CF22" s="313">
        <v>0</v>
      </c>
      <c r="CG22" s="312">
        <v>0</v>
      </c>
      <c r="CH22" s="312">
        <v>0</v>
      </c>
      <c r="CI22" s="312">
        <v>0</v>
      </c>
      <c r="CJ22" s="321">
        <v>0</v>
      </c>
      <c r="CK22" s="312">
        <v>0</v>
      </c>
      <c r="CL22" s="313">
        <v>0</v>
      </c>
      <c r="CM22" s="312">
        <v>0</v>
      </c>
      <c r="CN22" s="312">
        <v>0</v>
      </c>
      <c r="CO22" s="312">
        <v>0</v>
      </c>
      <c r="CP22" s="321">
        <v>0</v>
      </c>
      <c r="CQ22" s="312">
        <v>0</v>
      </c>
      <c r="CR22" s="313">
        <v>0</v>
      </c>
      <c r="CS22" s="312">
        <v>0</v>
      </c>
      <c r="CT22" s="312">
        <v>0</v>
      </c>
      <c r="CU22" s="312">
        <v>0</v>
      </c>
      <c r="CV22" s="321">
        <v>0</v>
      </c>
      <c r="CW22" s="312">
        <v>0</v>
      </c>
      <c r="CX22" s="312">
        <v>0</v>
      </c>
      <c r="CY22" s="314">
        <v>0</v>
      </c>
      <c r="CZ22" s="315">
        <v>0</v>
      </c>
      <c r="DA22" s="316">
        <v>0</v>
      </c>
      <c r="DB22" s="317" t="s">
        <v>25</v>
      </c>
      <c r="DC22" s="318" t="s">
        <v>25</v>
      </c>
      <c r="DD22" s="319" t="s">
        <v>25</v>
      </c>
      <c r="DE22" s="317" t="s">
        <v>25</v>
      </c>
      <c r="DF22" s="318" t="s">
        <v>25</v>
      </c>
      <c r="DG22" s="319" t="s">
        <v>25</v>
      </c>
      <c r="DH22" s="318" t="s">
        <v>25</v>
      </c>
      <c r="DI22" s="318" t="s">
        <v>25</v>
      </c>
      <c r="DJ22" s="319" t="s">
        <v>25</v>
      </c>
      <c r="DK22" s="320" t="s">
        <v>25</v>
      </c>
    </row>
    <row r="23" spans="1:115" ht="15.75" thickTop="1"/>
    <row r="24" spans="1:115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9"/>
      <c r="BD24" s="418"/>
      <c r="BE24" s="421"/>
      <c r="BF24" s="421"/>
      <c r="BG24" s="421"/>
      <c r="BH24" s="421"/>
      <c r="CZ24" s="217"/>
      <c r="DA24" s="217"/>
      <c r="DB24" s="217"/>
      <c r="DC24" s="217"/>
      <c r="DD24" s="217"/>
    </row>
    <row r="25" spans="1:115" s="412" customFormat="1">
      <c r="B25" s="411" t="s">
        <v>271</v>
      </c>
    </row>
    <row r="26" spans="1:115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15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15" s="222" customFormat="1" ht="16.5">
      <c r="B28" s="561" t="s">
        <v>277</v>
      </c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1"/>
      <c r="AH28"/>
      <c r="BD28" s="223"/>
    </row>
    <row r="29" spans="1:115" s="322" customFormat="1" ht="16.5">
      <c r="B29" s="182"/>
      <c r="D29"/>
      <c r="E29" s="324"/>
      <c r="F29" s="324"/>
      <c r="G29" s="324"/>
      <c r="AF29" s="325"/>
      <c r="AI29" s="325"/>
      <c r="AL29" s="325"/>
      <c r="AM29" s="325"/>
      <c r="BF29" s="324"/>
      <c r="BM29" s="325"/>
      <c r="BN29" s="325"/>
      <c r="BO29" s="325"/>
      <c r="BR29" s="325"/>
      <c r="BU29" s="325"/>
      <c r="BX29" s="325"/>
      <c r="BY29" s="325"/>
      <c r="CY29" s="325"/>
      <c r="CZ29" s="325"/>
      <c r="DA29" s="325"/>
      <c r="DD29" s="325"/>
      <c r="DG29" s="325"/>
      <c r="DJ29" s="325"/>
      <c r="DK29" s="325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9" customHeight="1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16.5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3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89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326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40" spans="2:115" ht="46.5" customHeight="1"/>
    <row r="46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6:P26"/>
    <mergeCell ref="B27:P27"/>
    <mergeCell ref="B28:Q28"/>
    <mergeCell ref="C5:AM5"/>
    <mergeCell ref="C6:AM6"/>
    <mergeCell ref="C7:H7"/>
    <mergeCell ref="C8:E8"/>
    <mergeCell ref="F8:H8"/>
  </mergeCells>
  <hyperlinks>
    <hyperlink ref="B1" location="Indice!A1" display="Voltar ao Índice"/>
    <hyperlink ref="B28:Q28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5703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242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287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287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287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1538</v>
      </c>
      <c r="D10" s="292">
        <v>377</v>
      </c>
      <c r="E10" s="293">
        <v>1915</v>
      </c>
      <c r="F10" s="292">
        <v>2605</v>
      </c>
      <c r="G10" s="292">
        <v>541</v>
      </c>
      <c r="H10" s="293">
        <v>3146</v>
      </c>
      <c r="I10" s="292">
        <v>175</v>
      </c>
      <c r="J10" s="292">
        <v>135</v>
      </c>
      <c r="K10" s="293">
        <v>310</v>
      </c>
      <c r="L10" s="292">
        <v>5661</v>
      </c>
      <c r="M10" s="292">
        <v>3291</v>
      </c>
      <c r="N10" s="293">
        <v>8952</v>
      </c>
      <c r="O10" s="292">
        <v>584</v>
      </c>
      <c r="P10" s="292">
        <v>669</v>
      </c>
      <c r="Q10" s="293">
        <v>1253</v>
      </c>
      <c r="R10" s="292">
        <v>4928</v>
      </c>
      <c r="S10" s="292">
        <v>6229</v>
      </c>
      <c r="T10" s="293">
        <v>11157</v>
      </c>
      <c r="U10" s="292">
        <v>878</v>
      </c>
      <c r="V10" s="292">
        <v>965</v>
      </c>
      <c r="W10" s="293">
        <v>1843</v>
      </c>
      <c r="X10" s="292">
        <v>38</v>
      </c>
      <c r="Y10" s="292">
        <v>11</v>
      </c>
      <c r="Z10" s="292">
        <v>49</v>
      </c>
      <c r="AA10" s="294">
        <v>16407</v>
      </c>
      <c r="AB10" s="292">
        <v>12218</v>
      </c>
      <c r="AC10" s="293">
        <v>28625</v>
      </c>
      <c r="AD10" s="295">
        <v>14.47</v>
      </c>
      <c r="AE10" s="296">
        <v>3.21</v>
      </c>
      <c r="AF10" s="297">
        <v>17.68</v>
      </c>
      <c r="AG10" s="295">
        <v>20.39</v>
      </c>
      <c r="AH10" s="296">
        <v>11.97</v>
      </c>
      <c r="AI10" s="297">
        <v>32.36</v>
      </c>
      <c r="AJ10" s="295">
        <v>22.46</v>
      </c>
      <c r="AK10" s="296">
        <v>27.51</v>
      </c>
      <c r="AL10" s="297">
        <v>49.96</v>
      </c>
      <c r="AM10" s="295">
        <v>100</v>
      </c>
      <c r="AN10" s="298"/>
      <c r="AO10" s="292">
        <v>1077</v>
      </c>
      <c r="AP10" s="292">
        <v>113</v>
      </c>
      <c r="AQ10" s="293">
        <v>1190</v>
      </c>
      <c r="AR10" s="292">
        <v>416</v>
      </c>
      <c r="AS10" s="292">
        <v>58</v>
      </c>
      <c r="AT10" s="293">
        <v>474</v>
      </c>
      <c r="AU10" s="292">
        <v>5</v>
      </c>
      <c r="AV10" s="292">
        <v>1</v>
      </c>
      <c r="AW10" s="293">
        <v>6</v>
      </c>
      <c r="AX10" s="292">
        <v>262</v>
      </c>
      <c r="AY10" s="292">
        <v>102</v>
      </c>
      <c r="AZ10" s="293">
        <v>364</v>
      </c>
      <c r="BA10" s="292">
        <v>10</v>
      </c>
      <c r="BB10" s="292">
        <v>2</v>
      </c>
      <c r="BC10" s="293">
        <v>12</v>
      </c>
      <c r="BD10" s="292">
        <v>145</v>
      </c>
      <c r="BE10" s="292">
        <v>80</v>
      </c>
      <c r="BF10" s="293">
        <v>225</v>
      </c>
      <c r="BG10" s="292">
        <v>14</v>
      </c>
      <c r="BH10" s="292">
        <v>1</v>
      </c>
      <c r="BI10" s="293">
        <v>15</v>
      </c>
      <c r="BJ10" s="292">
        <v>0</v>
      </c>
      <c r="BK10" s="292">
        <v>1</v>
      </c>
      <c r="BL10" s="292">
        <v>1</v>
      </c>
      <c r="BM10" s="294">
        <v>1929</v>
      </c>
      <c r="BN10" s="292">
        <v>358</v>
      </c>
      <c r="BO10" s="293">
        <v>2287</v>
      </c>
      <c r="BP10" s="295">
        <v>65.28</v>
      </c>
      <c r="BQ10" s="296">
        <v>7.48</v>
      </c>
      <c r="BR10" s="297">
        <v>72.760000000000005</v>
      </c>
      <c r="BS10" s="295">
        <v>11.67</v>
      </c>
      <c r="BT10" s="296">
        <v>4.5</v>
      </c>
      <c r="BU10" s="297">
        <v>16.18</v>
      </c>
      <c r="BV10" s="295">
        <v>7.39</v>
      </c>
      <c r="BW10" s="296">
        <v>3.67</v>
      </c>
      <c r="BX10" s="297">
        <v>11.06</v>
      </c>
      <c r="BY10" s="295">
        <v>100</v>
      </c>
      <c r="BZ10" s="298"/>
      <c r="CA10" s="292">
        <v>4757</v>
      </c>
      <c r="CB10" s="292">
        <v>765</v>
      </c>
      <c r="CC10" s="293">
        <v>5522</v>
      </c>
      <c r="CD10" s="292">
        <v>3593</v>
      </c>
      <c r="CE10" s="292">
        <v>812</v>
      </c>
      <c r="CF10" s="293">
        <v>4405</v>
      </c>
      <c r="CG10" s="292">
        <v>389</v>
      </c>
      <c r="CH10" s="292">
        <v>198</v>
      </c>
      <c r="CI10" s="293">
        <v>587</v>
      </c>
      <c r="CJ10" s="292">
        <v>2938</v>
      </c>
      <c r="CK10" s="292">
        <v>1717</v>
      </c>
      <c r="CL10" s="293">
        <v>4655</v>
      </c>
      <c r="CM10" s="292">
        <v>99</v>
      </c>
      <c r="CN10" s="292">
        <v>87</v>
      </c>
      <c r="CO10" s="293">
        <v>186</v>
      </c>
      <c r="CP10" s="292">
        <v>1139</v>
      </c>
      <c r="CQ10" s="292">
        <v>1376</v>
      </c>
      <c r="CR10" s="293">
        <v>2515</v>
      </c>
      <c r="CS10" s="292">
        <v>146</v>
      </c>
      <c r="CT10" s="292">
        <v>173</v>
      </c>
      <c r="CU10" s="293">
        <v>319</v>
      </c>
      <c r="CV10" s="292">
        <v>16</v>
      </c>
      <c r="CW10" s="292">
        <v>16</v>
      </c>
      <c r="CX10" s="292">
        <v>32</v>
      </c>
      <c r="CY10" s="294">
        <v>13077</v>
      </c>
      <c r="CZ10" s="292">
        <v>5144</v>
      </c>
      <c r="DA10" s="293">
        <v>18221</v>
      </c>
      <c r="DB10" s="295">
        <v>45.83</v>
      </c>
      <c r="DC10" s="296">
        <v>8.65</v>
      </c>
      <c r="DD10" s="297">
        <v>54.48</v>
      </c>
      <c r="DE10" s="295">
        <v>18.260000000000002</v>
      </c>
      <c r="DF10" s="296">
        <v>10.51</v>
      </c>
      <c r="DG10" s="297">
        <v>28.77</v>
      </c>
      <c r="DH10" s="295">
        <v>7.68</v>
      </c>
      <c r="DI10" s="296">
        <v>9.07</v>
      </c>
      <c r="DJ10" s="297">
        <v>16.75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0</v>
      </c>
      <c r="G11" s="301">
        <v>0</v>
      </c>
      <c r="H11" s="302">
        <v>0</v>
      </c>
      <c r="I11" s="301">
        <v>0</v>
      </c>
      <c r="J11" s="301">
        <v>0</v>
      </c>
      <c r="K11" s="301">
        <v>0</v>
      </c>
      <c r="L11" s="310">
        <v>35</v>
      </c>
      <c r="M11" s="301">
        <v>3</v>
      </c>
      <c r="N11" s="302">
        <v>38</v>
      </c>
      <c r="O11" s="301">
        <v>0</v>
      </c>
      <c r="P11" s="301">
        <v>1</v>
      </c>
      <c r="Q11" s="301">
        <v>1</v>
      </c>
      <c r="R11" s="310">
        <v>126</v>
      </c>
      <c r="S11" s="301">
        <v>49</v>
      </c>
      <c r="T11" s="302">
        <v>175</v>
      </c>
      <c r="U11" s="301">
        <v>26</v>
      </c>
      <c r="V11" s="301">
        <v>6</v>
      </c>
      <c r="W11" s="301">
        <v>32</v>
      </c>
      <c r="X11" s="310">
        <v>12</v>
      </c>
      <c r="Y11" s="301">
        <v>3</v>
      </c>
      <c r="Z11" s="301">
        <v>15</v>
      </c>
      <c r="AA11" s="303">
        <v>199</v>
      </c>
      <c r="AB11" s="304">
        <v>62</v>
      </c>
      <c r="AC11" s="305">
        <v>261</v>
      </c>
      <c r="AD11" s="306">
        <v>0</v>
      </c>
      <c r="AE11" s="307">
        <v>0</v>
      </c>
      <c r="AF11" s="308">
        <v>0</v>
      </c>
      <c r="AG11" s="306">
        <v>13.41</v>
      </c>
      <c r="AH11" s="307">
        <v>1.1499999999999999</v>
      </c>
      <c r="AI11" s="308">
        <v>14.56</v>
      </c>
      <c r="AJ11" s="307">
        <v>62.84</v>
      </c>
      <c r="AK11" s="307">
        <v>22.61</v>
      </c>
      <c r="AL11" s="308">
        <v>85.44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9</v>
      </c>
      <c r="BE11" s="301">
        <v>4</v>
      </c>
      <c r="BF11" s="302">
        <v>13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9</v>
      </c>
      <c r="BN11" s="304">
        <v>4</v>
      </c>
      <c r="BO11" s="305">
        <v>13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69.23</v>
      </c>
      <c r="BW11" s="307">
        <v>30.77</v>
      </c>
      <c r="BX11" s="308">
        <v>100</v>
      </c>
      <c r="BY11" s="309">
        <v>100</v>
      </c>
      <c r="BZ11" s="311"/>
      <c r="CA11" s="301">
        <v>1</v>
      </c>
      <c r="CB11" s="301">
        <v>0</v>
      </c>
      <c r="CC11" s="301">
        <v>1</v>
      </c>
      <c r="CD11" s="310">
        <v>0</v>
      </c>
      <c r="CE11" s="301">
        <v>0</v>
      </c>
      <c r="CF11" s="302">
        <v>0</v>
      </c>
      <c r="CG11" s="301">
        <v>3</v>
      </c>
      <c r="CH11" s="301">
        <v>0</v>
      </c>
      <c r="CI11" s="301">
        <v>3</v>
      </c>
      <c r="CJ11" s="310">
        <v>8</v>
      </c>
      <c r="CK11" s="301">
        <v>2</v>
      </c>
      <c r="CL11" s="302">
        <v>10</v>
      </c>
      <c r="CM11" s="301">
        <v>3</v>
      </c>
      <c r="CN11" s="301">
        <v>0</v>
      </c>
      <c r="CO11" s="301">
        <v>3</v>
      </c>
      <c r="CP11" s="310">
        <v>80</v>
      </c>
      <c r="CQ11" s="301">
        <v>19</v>
      </c>
      <c r="CR11" s="302">
        <v>99</v>
      </c>
      <c r="CS11" s="301">
        <v>16</v>
      </c>
      <c r="CT11" s="301">
        <v>7</v>
      </c>
      <c r="CU11" s="301">
        <v>23</v>
      </c>
      <c r="CV11" s="310">
        <v>0</v>
      </c>
      <c r="CW11" s="301">
        <v>1</v>
      </c>
      <c r="CX11" s="301">
        <v>1</v>
      </c>
      <c r="CY11" s="303">
        <v>111</v>
      </c>
      <c r="CZ11" s="304">
        <v>29</v>
      </c>
      <c r="DA11" s="305">
        <v>140</v>
      </c>
      <c r="DB11" s="306">
        <v>0.71</v>
      </c>
      <c r="DC11" s="307">
        <v>0</v>
      </c>
      <c r="DD11" s="308">
        <v>0.71</v>
      </c>
      <c r="DE11" s="306">
        <v>7.86</v>
      </c>
      <c r="DF11" s="307">
        <v>1.43</v>
      </c>
      <c r="DG11" s="308">
        <v>9.2899999999999991</v>
      </c>
      <c r="DH11" s="307">
        <v>70.709999999999994</v>
      </c>
      <c r="DI11" s="307">
        <v>19.29</v>
      </c>
      <c r="DJ11" s="308">
        <v>90</v>
      </c>
      <c r="DK11" s="309">
        <v>100</v>
      </c>
    </row>
    <row r="12" spans="1:115" ht="16.5">
      <c r="A12" s="284"/>
      <c r="B12" s="300" t="s">
        <v>22</v>
      </c>
      <c r="C12" s="301">
        <v>14</v>
      </c>
      <c r="D12" s="301">
        <v>3</v>
      </c>
      <c r="E12" s="301">
        <v>17</v>
      </c>
      <c r="F12" s="310">
        <v>49</v>
      </c>
      <c r="G12" s="301">
        <v>10</v>
      </c>
      <c r="H12" s="302">
        <v>59</v>
      </c>
      <c r="I12" s="301">
        <v>13</v>
      </c>
      <c r="J12" s="301">
        <v>3</v>
      </c>
      <c r="K12" s="301">
        <v>16</v>
      </c>
      <c r="L12" s="310">
        <v>626</v>
      </c>
      <c r="M12" s="301">
        <v>221</v>
      </c>
      <c r="N12" s="302">
        <v>847</v>
      </c>
      <c r="O12" s="301">
        <v>135</v>
      </c>
      <c r="P12" s="301">
        <v>88</v>
      </c>
      <c r="Q12" s="301">
        <v>223</v>
      </c>
      <c r="R12" s="310">
        <v>1236</v>
      </c>
      <c r="S12" s="301">
        <v>859</v>
      </c>
      <c r="T12" s="302">
        <v>2095</v>
      </c>
      <c r="U12" s="301">
        <v>259</v>
      </c>
      <c r="V12" s="301">
        <v>179</v>
      </c>
      <c r="W12" s="301">
        <v>438</v>
      </c>
      <c r="X12" s="310">
        <v>7</v>
      </c>
      <c r="Y12" s="301">
        <v>2</v>
      </c>
      <c r="Z12" s="301">
        <v>9</v>
      </c>
      <c r="AA12" s="303">
        <v>2339</v>
      </c>
      <c r="AB12" s="304">
        <v>1365</v>
      </c>
      <c r="AC12" s="305">
        <v>3704</v>
      </c>
      <c r="AD12" s="306">
        <v>1.7</v>
      </c>
      <c r="AE12" s="307">
        <v>0.35</v>
      </c>
      <c r="AF12" s="308">
        <v>2.0499999999999998</v>
      </c>
      <c r="AG12" s="306">
        <v>17.25</v>
      </c>
      <c r="AH12" s="307">
        <v>6.05</v>
      </c>
      <c r="AI12" s="308">
        <v>23.3</v>
      </c>
      <c r="AJ12" s="307">
        <v>44.2</v>
      </c>
      <c r="AK12" s="307">
        <v>30.45</v>
      </c>
      <c r="AL12" s="308">
        <v>74.650000000000006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9</v>
      </c>
      <c r="BF12" s="302">
        <v>25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9</v>
      </c>
      <c r="BO12" s="305">
        <v>32</v>
      </c>
      <c r="BP12" s="306">
        <v>3.13</v>
      </c>
      <c r="BQ12" s="307">
        <v>0</v>
      </c>
      <c r="BR12" s="308">
        <v>3.13</v>
      </c>
      <c r="BS12" s="306">
        <v>15.63</v>
      </c>
      <c r="BT12" s="307">
        <v>0</v>
      </c>
      <c r="BU12" s="308">
        <v>15.63</v>
      </c>
      <c r="BV12" s="307">
        <v>53.13</v>
      </c>
      <c r="BW12" s="307">
        <v>28.13</v>
      </c>
      <c r="BX12" s="308">
        <v>81.25</v>
      </c>
      <c r="BY12" s="309">
        <v>100.01</v>
      </c>
      <c r="BZ12" s="311"/>
      <c r="CA12" s="301">
        <v>5</v>
      </c>
      <c r="CB12" s="301">
        <v>0</v>
      </c>
      <c r="CC12" s="301">
        <v>5</v>
      </c>
      <c r="CD12" s="310">
        <v>14</v>
      </c>
      <c r="CE12" s="301">
        <v>0</v>
      </c>
      <c r="CF12" s="302">
        <v>14</v>
      </c>
      <c r="CG12" s="301">
        <v>2</v>
      </c>
      <c r="CH12" s="301">
        <v>1</v>
      </c>
      <c r="CI12" s="301">
        <v>3</v>
      </c>
      <c r="CJ12" s="310">
        <v>24</v>
      </c>
      <c r="CK12" s="301">
        <v>4</v>
      </c>
      <c r="CL12" s="302">
        <v>28</v>
      </c>
      <c r="CM12" s="301">
        <v>17</v>
      </c>
      <c r="CN12" s="301">
        <v>7</v>
      </c>
      <c r="CO12" s="301">
        <v>24</v>
      </c>
      <c r="CP12" s="310">
        <v>229</v>
      </c>
      <c r="CQ12" s="301">
        <v>203</v>
      </c>
      <c r="CR12" s="302">
        <v>432</v>
      </c>
      <c r="CS12" s="301">
        <v>26</v>
      </c>
      <c r="CT12" s="301">
        <v>34</v>
      </c>
      <c r="CU12" s="301">
        <v>60</v>
      </c>
      <c r="CV12" s="310">
        <v>2</v>
      </c>
      <c r="CW12" s="301">
        <v>4</v>
      </c>
      <c r="CX12" s="301">
        <v>6</v>
      </c>
      <c r="CY12" s="303">
        <v>319</v>
      </c>
      <c r="CZ12" s="304">
        <v>253</v>
      </c>
      <c r="DA12" s="305">
        <v>572</v>
      </c>
      <c r="DB12" s="306">
        <v>3.32</v>
      </c>
      <c r="DC12" s="307">
        <v>0</v>
      </c>
      <c r="DD12" s="308">
        <v>3.32</v>
      </c>
      <c r="DE12" s="306">
        <v>4.55</v>
      </c>
      <c r="DF12" s="307">
        <v>0.87</v>
      </c>
      <c r="DG12" s="308">
        <v>5.42</v>
      </c>
      <c r="DH12" s="307">
        <v>47.9</v>
      </c>
      <c r="DI12" s="307">
        <v>43.36</v>
      </c>
      <c r="DJ12" s="308">
        <v>91.26</v>
      </c>
      <c r="DK12" s="309">
        <v>100</v>
      </c>
    </row>
    <row r="13" spans="1:115" ht="16.5">
      <c r="A13" s="284"/>
      <c r="B13" s="300" t="s">
        <v>23</v>
      </c>
      <c r="C13" s="301">
        <v>17</v>
      </c>
      <c r="D13" s="301">
        <v>1</v>
      </c>
      <c r="E13" s="301">
        <v>18</v>
      </c>
      <c r="F13" s="310">
        <v>48</v>
      </c>
      <c r="G13" s="301">
        <v>13</v>
      </c>
      <c r="H13" s="302">
        <v>61</v>
      </c>
      <c r="I13" s="301">
        <v>7</v>
      </c>
      <c r="J13" s="301">
        <v>2</v>
      </c>
      <c r="K13" s="301">
        <v>9</v>
      </c>
      <c r="L13" s="310">
        <v>359</v>
      </c>
      <c r="M13" s="301">
        <v>257</v>
      </c>
      <c r="N13" s="302">
        <v>616</v>
      </c>
      <c r="O13" s="301">
        <v>82</v>
      </c>
      <c r="P13" s="301">
        <v>70</v>
      </c>
      <c r="Q13" s="301">
        <v>152</v>
      </c>
      <c r="R13" s="310">
        <v>1284</v>
      </c>
      <c r="S13" s="301">
        <v>1562</v>
      </c>
      <c r="T13" s="302">
        <v>2846</v>
      </c>
      <c r="U13" s="301">
        <v>237</v>
      </c>
      <c r="V13" s="301">
        <v>315</v>
      </c>
      <c r="W13" s="301">
        <v>552</v>
      </c>
      <c r="X13" s="310">
        <v>15</v>
      </c>
      <c r="Y13" s="301">
        <v>4</v>
      </c>
      <c r="Z13" s="301">
        <v>19</v>
      </c>
      <c r="AA13" s="303">
        <v>2049</v>
      </c>
      <c r="AB13" s="304">
        <v>2224</v>
      </c>
      <c r="AC13" s="305">
        <v>4273</v>
      </c>
      <c r="AD13" s="306">
        <v>1.52</v>
      </c>
      <c r="AE13" s="307">
        <v>0.33</v>
      </c>
      <c r="AF13" s="308">
        <v>1.85</v>
      </c>
      <c r="AG13" s="306">
        <v>8.57</v>
      </c>
      <c r="AH13" s="307">
        <v>6.06</v>
      </c>
      <c r="AI13" s="308">
        <v>14.63</v>
      </c>
      <c r="AJ13" s="307">
        <v>37.869999999999997</v>
      </c>
      <c r="AK13" s="307">
        <v>45.66</v>
      </c>
      <c r="AL13" s="308">
        <v>83.52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3</v>
      </c>
      <c r="AY13" s="301">
        <v>0</v>
      </c>
      <c r="AZ13" s="302">
        <v>3</v>
      </c>
      <c r="BA13" s="301">
        <v>10</v>
      </c>
      <c r="BB13" s="301">
        <v>1</v>
      </c>
      <c r="BC13" s="301">
        <v>11</v>
      </c>
      <c r="BD13" s="310">
        <v>100</v>
      </c>
      <c r="BE13" s="301">
        <v>49</v>
      </c>
      <c r="BF13" s="302">
        <v>149</v>
      </c>
      <c r="BG13" s="301">
        <v>12</v>
      </c>
      <c r="BH13" s="301">
        <v>0</v>
      </c>
      <c r="BI13" s="301">
        <v>12</v>
      </c>
      <c r="BJ13" s="310">
        <v>0</v>
      </c>
      <c r="BK13" s="301">
        <v>1</v>
      </c>
      <c r="BL13" s="301">
        <v>1</v>
      </c>
      <c r="BM13" s="303">
        <v>125</v>
      </c>
      <c r="BN13" s="304">
        <v>53</v>
      </c>
      <c r="BO13" s="305">
        <v>178</v>
      </c>
      <c r="BP13" s="306">
        <v>0</v>
      </c>
      <c r="BQ13" s="307">
        <v>0.56000000000000005</v>
      </c>
      <c r="BR13" s="308">
        <v>0.56000000000000005</v>
      </c>
      <c r="BS13" s="306">
        <v>1.69</v>
      </c>
      <c r="BT13" s="307">
        <v>0.56000000000000005</v>
      </c>
      <c r="BU13" s="308">
        <v>2.25</v>
      </c>
      <c r="BV13" s="307">
        <v>68.540000000000006</v>
      </c>
      <c r="BW13" s="307">
        <v>28.65</v>
      </c>
      <c r="BX13" s="308">
        <v>97.19</v>
      </c>
      <c r="BY13" s="309">
        <v>100</v>
      </c>
      <c r="BZ13" s="311"/>
      <c r="CA13" s="301">
        <v>0</v>
      </c>
      <c r="CB13" s="301">
        <v>0</v>
      </c>
      <c r="CC13" s="301">
        <v>0</v>
      </c>
      <c r="CD13" s="310">
        <v>1</v>
      </c>
      <c r="CE13" s="301">
        <v>2</v>
      </c>
      <c r="CF13" s="302">
        <v>3</v>
      </c>
      <c r="CG13" s="301">
        <v>0</v>
      </c>
      <c r="CH13" s="301">
        <v>1</v>
      </c>
      <c r="CI13" s="301">
        <v>1</v>
      </c>
      <c r="CJ13" s="310">
        <v>7</v>
      </c>
      <c r="CK13" s="301">
        <v>8</v>
      </c>
      <c r="CL13" s="302">
        <v>15</v>
      </c>
      <c r="CM13" s="301">
        <v>24</v>
      </c>
      <c r="CN13" s="301">
        <v>35</v>
      </c>
      <c r="CO13" s="301">
        <v>59</v>
      </c>
      <c r="CP13" s="310">
        <v>515</v>
      </c>
      <c r="CQ13" s="301">
        <v>736</v>
      </c>
      <c r="CR13" s="302">
        <v>1251</v>
      </c>
      <c r="CS13" s="301">
        <v>72</v>
      </c>
      <c r="CT13" s="301">
        <v>93</v>
      </c>
      <c r="CU13" s="301">
        <v>165</v>
      </c>
      <c r="CV13" s="310">
        <v>2</v>
      </c>
      <c r="CW13" s="301">
        <v>9</v>
      </c>
      <c r="CX13" s="301">
        <v>11</v>
      </c>
      <c r="CY13" s="303">
        <v>621</v>
      </c>
      <c r="CZ13" s="304">
        <v>884</v>
      </c>
      <c r="DA13" s="305">
        <v>1505</v>
      </c>
      <c r="DB13" s="306">
        <v>7.0000000000000007E-2</v>
      </c>
      <c r="DC13" s="307">
        <v>0.13</v>
      </c>
      <c r="DD13" s="308">
        <v>0.2</v>
      </c>
      <c r="DE13" s="306">
        <v>0.47</v>
      </c>
      <c r="DF13" s="307">
        <v>0.6</v>
      </c>
      <c r="DG13" s="308">
        <v>1.06</v>
      </c>
      <c r="DH13" s="307">
        <v>40.729999999999997</v>
      </c>
      <c r="DI13" s="307">
        <v>58.01</v>
      </c>
      <c r="DJ13" s="308">
        <v>98.74</v>
      </c>
      <c r="DK13" s="309">
        <v>100</v>
      </c>
    </row>
    <row r="14" spans="1:115" ht="16.5">
      <c r="A14" s="284"/>
      <c r="B14" s="300" t="s">
        <v>282</v>
      </c>
      <c r="C14" s="301">
        <v>158</v>
      </c>
      <c r="D14" s="301">
        <v>43</v>
      </c>
      <c r="E14" s="301">
        <v>201</v>
      </c>
      <c r="F14" s="310">
        <v>330</v>
      </c>
      <c r="G14" s="301">
        <v>237</v>
      </c>
      <c r="H14" s="302">
        <v>567</v>
      </c>
      <c r="I14" s="301">
        <v>92</v>
      </c>
      <c r="J14" s="301">
        <v>118</v>
      </c>
      <c r="K14" s="301">
        <v>210</v>
      </c>
      <c r="L14" s="310">
        <v>2260</v>
      </c>
      <c r="M14" s="301">
        <v>2376</v>
      </c>
      <c r="N14" s="302">
        <v>4636</v>
      </c>
      <c r="O14" s="301">
        <v>348</v>
      </c>
      <c r="P14" s="301">
        <v>503</v>
      </c>
      <c r="Q14" s="301">
        <v>851</v>
      </c>
      <c r="R14" s="310">
        <v>2085</v>
      </c>
      <c r="S14" s="301">
        <v>3686</v>
      </c>
      <c r="T14" s="302">
        <v>5771</v>
      </c>
      <c r="U14" s="301">
        <v>341</v>
      </c>
      <c r="V14" s="301">
        <v>461</v>
      </c>
      <c r="W14" s="301">
        <v>802</v>
      </c>
      <c r="X14" s="310">
        <v>4</v>
      </c>
      <c r="Y14" s="301">
        <v>2</v>
      </c>
      <c r="Z14" s="301">
        <v>6</v>
      </c>
      <c r="AA14" s="303">
        <v>5618</v>
      </c>
      <c r="AB14" s="304">
        <v>7426</v>
      </c>
      <c r="AC14" s="305">
        <v>13044</v>
      </c>
      <c r="AD14" s="306">
        <v>3.74</v>
      </c>
      <c r="AE14" s="307">
        <v>2.15</v>
      </c>
      <c r="AF14" s="308">
        <v>5.89</v>
      </c>
      <c r="AG14" s="306">
        <v>18.03</v>
      </c>
      <c r="AH14" s="307">
        <v>19.12</v>
      </c>
      <c r="AI14" s="308">
        <v>37.15</v>
      </c>
      <c r="AJ14" s="307">
        <v>21.3</v>
      </c>
      <c r="AK14" s="307">
        <v>35.659999999999997</v>
      </c>
      <c r="AL14" s="308">
        <v>56.96</v>
      </c>
      <c r="AM14" s="309">
        <v>100</v>
      </c>
      <c r="AN14" s="311"/>
      <c r="AO14" s="301">
        <v>65</v>
      </c>
      <c r="AP14" s="301">
        <v>13</v>
      </c>
      <c r="AQ14" s="301">
        <v>78</v>
      </c>
      <c r="AR14" s="310">
        <v>87</v>
      </c>
      <c r="AS14" s="301">
        <v>17</v>
      </c>
      <c r="AT14" s="302">
        <v>104</v>
      </c>
      <c r="AU14" s="301">
        <v>0</v>
      </c>
      <c r="AV14" s="301">
        <v>0</v>
      </c>
      <c r="AW14" s="301">
        <v>0</v>
      </c>
      <c r="AX14" s="310">
        <v>122</v>
      </c>
      <c r="AY14" s="301">
        <v>70</v>
      </c>
      <c r="AZ14" s="302">
        <v>192</v>
      </c>
      <c r="BA14" s="301">
        <v>0</v>
      </c>
      <c r="BB14" s="301">
        <v>1</v>
      </c>
      <c r="BC14" s="301">
        <v>1</v>
      </c>
      <c r="BD14" s="310">
        <v>15</v>
      </c>
      <c r="BE14" s="301">
        <v>13</v>
      </c>
      <c r="BF14" s="302">
        <v>28</v>
      </c>
      <c r="BG14" s="301">
        <v>1</v>
      </c>
      <c r="BH14" s="301">
        <v>0</v>
      </c>
      <c r="BI14" s="301">
        <v>1</v>
      </c>
      <c r="BJ14" s="310">
        <v>0</v>
      </c>
      <c r="BK14" s="301">
        <v>0</v>
      </c>
      <c r="BL14" s="301">
        <v>0</v>
      </c>
      <c r="BM14" s="303">
        <v>290</v>
      </c>
      <c r="BN14" s="304">
        <v>114</v>
      </c>
      <c r="BO14" s="305">
        <v>404</v>
      </c>
      <c r="BP14" s="306">
        <v>37.619999999999997</v>
      </c>
      <c r="BQ14" s="307">
        <v>7.43</v>
      </c>
      <c r="BR14" s="308">
        <v>45.05</v>
      </c>
      <c r="BS14" s="306">
        <v>30.2</v>
      </c>
      <c r="BT14" s="307">
        <v>17.329999999999998</v>
      </c>
      <c r="BU14" s="308">
        <v>47.52</v>
      </c>
      <c r="BV14" s="307">
        <v>3.96</v>
      </c>
      <c r="BW14" s="307">
        <v>3.47</v>
      </c>
      <c r="BX14" s="308">
        <v>7.43</v>
      </c>
      <c r="BY14" s="309">
        <v>100</v>
      </c>
      <c r="BZ14" s="311"/>
      <c r="CA14" s="301">
        <v>79</v>
      </c>
      <c r="CB14" s="301">
        <v>26</v>
      </c>
      <c r="CC14" s="301">
        <v>105</v>
      </c>
      <c r="CD14" s="310">
        <v>231</v>
      </c>
      <c r="CE14" s="301">
        <v>230</v>
      </c>
      <c r="CF14" s="302">
        <v>461</v>
      </c>
      <c r="CG14" s="301">
        <v>75</v>
      </c>
      <c r="CH14" s="301">
        <v>146</v>
      </c>
      <c r="CI14" s="301">
        <v>221</v>
      </c>
      <c r="CJ14" s="310">
        <v>728</v>
      </c>
      <c r="CK14" s="301">
        <v>1151</v>
      </c>
      <c r="CL14" s="302">
        <v>1879</v>
      </c>
      <c r="CM14" s="301">
        <v>28</v>
      </c>
      <c r="CN14" s="301">
        <v>36</v>
      </c>
      <c r="CO14" s="301">
        <v>64</v>
      </c>
      <c r="CP14" s="310">
        <v>157</v>
      </c>
      <c r="CQ14" s="301">
        <v>332</v>
      </c>
      <c r="CR14" s="302">
        <v>489</v>
      </c>
      <c r="CS14" s="301">
        <v>24</v>
      </c>
      <c r="CT14" s="301">
        <v>31</v>
      </c>
      <c r="CU14" s="301">
        <v>55</v>
      </c>
      <c r="CV14" s="310">
        <v>0</v>
      </c>
      <c r="CW14" s="301">
        <v>0</v>
      </c>
      <c r="CX14" s="301">
        <v>0</v>
      </c>
      <c r="CY14" s="303">
        <v>1322</v>
      </c>
      <c r="CZ14" s="304">
        <v>1952</v>
      </c>
      <c r="DA14" s="305">
        <v>3274</v>
      </c>
      <c r="DB14" s="306">
        <v>9.4700000000000006</v>
      </c>
      <c r="DC14" s="307">
        <v>7.82</v>
      </c>
      <c r="DD14" s="308">
        <v>17.29</v>
      </c>
      <c r="DE14" s="306">
        <v>24.53</v>
      </c>
      <c r="DF14" s="307">
        <v>39.619999999999997</v>
      </c>
      <c r="DG14" s="308">
        <v>64.14</v>
      </c>
      <c r="DH14" s="307">
        <v>6.38</v>
      </c>
      <c r="DI14" s="307">
        <v>12.19</v>
      </c>
      <c r="DJ14" s="308">
        <v>18.57</v>
      </c>
      <c r="DK14" s="309">
        <v>100</v>
      </c>
    </row>
    <row r="15" spans="1:115" ht="16.5">
      <c r="A15" s="284"/>
      <c r="B15" s="300" t="s">
        <v>283</v>
      </c>
      <c r="C15" s="301">
        <v>1349</v>
      </c>
      <c r="D15" s="301">
        <v>330</v>
      </c>
      <c r="E15" s="301">
        <v>1679</v>
      </c>
      <c r="F15" s="310">
        <v>2168</v>
      </c>
      <c r="G15" s="301">
        <v>280</v>
      </c>
      <c r="H15" s="302">
        <v>2448</v>
      </c>
      <c r="I15" s="301">
        <v>60</v>
      </c>
      <c r="J15" s="301">
        <v>12</v>
      </c>
      <c r="K15" s="301">
        <v>72</v>
      </c>
      <c r="L15" s="310">
        <v>2325</v>
      </c>
      <c r="M15" s="301">
        <v>416</v>
      </c>
      <c r="N15" s="302">
        <v>2741</v>
      </c>
      <c r="O15" s="301">
        <v>11</v>
      </c>
      <c r="P15" s="301">
        <v>4</v>
      </c>
      <c r="Q15" s="301">
        <v>15</v>
      </c>
      <c r="R15" s="310">
        <v>147</v>
      </c>
      <c r="S15" s="301">
        <v>48</v>
      </c>
      <c r="T15" s="302">
        <v>195</v>
      </c>
      <c r="U15" s="301">
        <v>13</v>
      </c>
      <c r="V15" s="301">
        <v>1</v>
      </c>
      <c r="W15" s="301">
        <v>14</v>
      </c>
      <c r="X15" s="310">
        <v>0</v>
      </c>
      <c r="Y15" s="301">
        <v>0</v>
      </c>
      <c r="Z15" s="301">
        <v>0</v>
      </c>
      <c r="AA15" s="303">
        <v>6073</v>
      </c>
      <c r="AB15" s="304">
        <v>1091</v>
      </c>
      <c r="AC15" s="305">
        <v>7164</v>
      </c>
      <c r="AD15" s="306">
        <v>49.09</v>
      </c>
      <c r="AE15" s="307">
        <v>8.51</v>
      </c>
      <c r="AF15" s="308">
        <v>57.61</v>
      </c>
      <c r="AG15" s="306">
        <v>33.29</v>
      </c>
      <c r="AH15" s="307">
        <v>5.97</v>
      </c>
      <c r="AI15" s="308">
        <v>39.270000000000003</v>
      </c>
      <c r="AJ15" s="307">
        <v>2.39</v>
      </c>
      <c r="AK15" s="307">
        <v>0.74</v>
      </c>
      <c r="AL15" s="308">
        <v>3.13</v>
      </c>
      <c r="AM15" s="309">
        <v>100.00999999999999</v>
      </c>
      <c r="AN15" s="311"/>
      <c r="AO15" s="301">
        <v>1012</v>
      </c>
      <c r="AP15" s="301">
        <v>100</v>
      </c>
      <c r="AQ15" s="301">
        <v>1112</v>
      </c>
      <c r="AR15" s="310">
        <v>328</v>
      </c>
      <c r="AS15" s="301">
        <v>40</v>
      </c>
      <c r="AT15" s="302">
        <v>368</v>
      </c>
      <c r="AU15" s="301">
        <v>5</v>
      </c>
      <c r="AV15" s="301">
        <v>0</v>
      </c>
      <c r="AW15" s="301">
        <v>5</v>
      </c>
      <c r="AX15" s="310">
        <v>132</v>
      </c>
      <c r="AY15" s="301">
        <v>32</v>
      </c>
      <c r="AZ15" s="302">
        <v>164</v>
      </c>
      <c r="BA15" s="301">
        <v>0</v>
      </c>
      <c r="BB15" s="301">
        <v>0</v>
      </c>
      <c r="BC15" s="301">
        <v>0</v>
      </c>
      <c r="BD15" s="310">
        <v>4</v>
      </c>
      <c r="BE15" s="301">
        <v>5</v>
      </c>
      <c r="BF15" s="302">
        <v>9</v>
      </c>
      <c r="BG15" s="301">
        <v>0</v>
      </c>
      <c r="BH15" s="301">
        <v>1</v>
      </c>
      <c r="BI15" s="301">
        <v>1</v>
      </c>
      <c r="BJ15" s="310">
        <v>0</v>
      </c>
      <c r="BK15" s="301">
        <v>0</v>
      </c>
      <c r="BL15" s="301">
        <v>0</v>
      </c>
      <c r="BM15" s="303">
        <v>1481</v>
      </c>
      <c r="BN15" s="304">
        <v>178</v>
      </c>
      <c r="BO15" s="305">
        <v>1659</v>
      </c>
      <c r="BP15" s="306">
        <v>80.77</v>
      </c>
      <c r="BQ15" s="307">
        <v>8.44</v>
      </c>
      <c r="BR15" s="308">
        <v>89.21</v>
      </c>
      <c r="BS15" s="306">
        <v>8.26</v>
      </c>
      <c r="BT15" s="307">
        <v>1.93</v>
      </c>
      <c r="BU15" s="308">
        <v>10.19</v>
      </c>
      <c r="BV15" s="307">
        <v>0.24</v>
      </c>
      <c r="BW15" s="307">
        <v>0.36</v>
      </c>
      <c r="BX15" s="308">
        <v>0.6</v>
      </c>
      <c r="BY15" s="309">
        <v>99.999999999999986</v>
      </c>
      <c r="BZ15" s="311"/>
      <c r="CA15" s="301">
        <v>4671</v>
      </c>
      <c r="CB15" s="301">
        <v>739</v>
      </c>
      <c r="CC15" s="301">
        <v>5410</v>
      </c>
      <c r="CD15" s="310">
        <v>3335</v>
      </c>
      <c r="CE15" s="301">
        <v>578</v>
      </c>
      <c r="CF15" s="302">
        <v>3913</v>
      </c>
      <c r="CG15" s="301">
        <v>300</v>
      </c>
      <c r="CH15" s="301">
        <v>45</v>
      </c>
      <c r="CI15" s="301">
        <v>345</v>
      </c>
      <c r="CJ15" s="310">
        <v>2088</v>
      </c>
      <c r="CK15" s="301">
        <v>540</v>
      </c>
      <c r="CL15" s="302">
        <v>2628</v>
      </c>
      <c r="CM15" s="301">
        <v>13</v>
      </c>
      <c r="CN15" s="301">
        <v>7</v>
      </c>
      <c r="CO15" s="301">
        <v>20</v>
      </c>
      <c r="CP15" s="310">
        <v>110</v>
      </c>
      <c r="CQ15" s="301">
        <v>58</v>
      </c>
      <c r="CR15" s="302">
        <v>168</v>
      </c>
      <c r="CS15" s="301">
        <v>4</v>
      </c>
      <c r="CT15" s="301">
        <v>1</v>
      </c>
      <c r="CU15" s="301">
        <v>5</v>
      </c>
      <c r="CV15" s="310">
        <v>1</v>
      </c>
      <c r="CW15" s="301">
        <v>0</v>
      </c>
      <c r="CX15" s="301">
        <v>1</v>
      </c>
      <c r="CY15" s="303">
        <v>10522</v>
      </c>
      <c r="CZ15" s="304">
        <v>1968</v>
      </c>
      <c r="DA15" s="305">
        <v>12490</v>
      </c>
      <c r="DB15" s="306">
        <v>64.099999999999994</v>
      </c>
      <c r="DC15" s="307">
        <v>10.54</v>
      </c>
      <c r="DD15" s="308">
        <v>74.64</v>
      </c>
      <c r="DE15" s="306">
        <v>19.12</v>
      </c>
      <c r="DF15" s="307">
        <v>4.68</v>
      </c>
      <c r="DG15" s="308">
        <v>23.8</v>
      </c>
      <c r="DH15" s="307">
        <v>1.02</v>
      </c>
      <c r="DI15" s="307">
        <v>0.53</v>
      </c>
      <c r="DJ15" s="308">
        <v>1.55</v>
      </c>
      <c r="DK15" s="309">
        <v>99.99</v>
      </c>
    </row>
    <row r="16" spans="1:115" ht="16.5">
      <c r="A16" s="284"/>
      <c r="B16" s="300" t="s">
        <v>24</v>
      </c>
      <c r="C16" s="301">
        <v>0</v>
      </c>
      <c r="D16" s="301">
        <v>0</v>
      </c>
      <c r="E16" s="301">
        <v>0</v>
      </c>
      <c r="F16" s="310">
        <v>9</v>
      </c>
      <c r="G16" s="301">
        <v>1</v>
      </c>
      <c r="H16" s="302">
        <v>10</v>
      </c>
      <c r="I16" s="301">
        <v>3</v>
      </c>
      <c r="J16" s="301">
        <v>0</v>
      </c>
      <c r="K16" s="301">
        <v>3</v>
      </c>
      <c r="L16" s="310">
        <v>43</v>
      </c>
      <c r="M16" s="301">
        <v>14</v>
      </c>
      <c r="N16" s="302">
        <v>57</v>
      </c>
      <c r="O16" s="301">
        <v>7</v>
      </c>
      <c r="P16" s="301">
        <v>3</v>
      </c>
      <c r="Q16" s="301">
        <v>10</v>
      </c>
      <c r="R16" s="310">
        <v>43</v>
      </c>
      <c r="S16" s="301">
        <v>16</v>
      </c>
      <c r="T16" s="302">
        <v>59</v>
      </c>
      <c r="U16" s="301">
        <v>2</v>
      </c>
      <c r="V16" s="301">
        <v>1</v>
      </c>
      <c r="W16" s="301">
        <v>3</v>
      </c>
      <c r="X16" s="310">
        <v>0</v>
      </c>
      <c r="Y16" s="301">
        <v>0</v>
      </c>
      <c r="Z16" s="301">
        <v>0</v>
      </c>
      <c r="AA16" s="303">
        <v>107</v>
      </c>
      <c r="AB16" s="304">
        <v>35</v>
      </c>
      <c r="AC16" s="305">
        <v>142</v>
      </c>
      <c r="AD16" s="306">
        <v>6.34</v>
      </c>
      <c r="AE16" s="307">
        <v>0.7</v>
      </c>
      <c r="AF16" s="308">
        <v>7.04</v>
      </c>
      <c r="AG16" s="306">
        <v>32.39</v>
      </c>
      <c r="AH16" s="307">
        <v>9.86</v>
      </c>
      <c r="AI16" s="308">
        <v>42.25</v>
      </c>
      <c r="AJ16" s="307">
        <v>36.619999999999997</v>
      </c>
      <c r="AK16" s="307">
        <v>14.08</v>
      </c>
      <c r="AL16" s="308">
        <v>50.7</v>
      </c>
      <c r="AM16" s="309">
        <v>99.990000000000009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0</v>
      </c>
      <c r="AY16" s="301">
        <v>0</v>
      </c>
      <c r="AZ16" s="302">
        <v>0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0</v>
      </c>
      <c r="BI16" s="301">
        <v>0</v>
      </c>
      <c r="BJ16" s="310">
        <v>0</v>
      </c>
      <c r="BK16" s="301">
        <v>0</v>
      </c>
      <c r="BL16" s="301">
        <v>0</v>
      </c>
      <c r="BM16" s="303">
        <v>1</v>
      </c>
      <c r="BN16" s="304">
        <v>0</v>
      </c>
      <c r="BO16" s="305">
        <v>1</v>
      </c>
      <c r="BP16" s="306">
        <v>0</v>
      </c>
      <c r="BQ16" s="307">
        <v>0</v>
      </c>
      <c r="BR16" s="308">
        <v>0</v>
      </c>
      <c r="BS16" s="306">
        <v>0</v>
      </c>
      <c r="BT16" s="307">
        <v>0</v>
      </c>
      <c r="BU16" s="308">
        <v>0</v>
      </c>
      <c r="BV16" s="307">
        <v>100</v>
      </c>
      <c r="BW16" s="307">
        <v>0</v>
      </c>
      <c r="BX16" s="308">
        <v>100</v>
      </c>
      <c r="BY16" s="309">
        <v>100</v>
      </c>
      <c r="BZ16" s="311"/>
      <c r="CA16" s="301">
        <v>1</v>
      </c>
      <c r="CB16" s="301">
        <v>0</v>
      </c>
      <c r="CC16" s="301">
        <v>1</v>
      </c>
      <c r="CD16" s="310">
        <v>3</v>
      </c>
      <c r="CE16" s="301">
        <v>2</v>
      </c>
      <c r="CF16" s="302">
        <v>5</v>
      </c>
      <c r="CG16" s="301">
        <v>9</v>
      </c>
      <c r="CH16" s="301">
        <v>5</v>
      </c>
      <c r="CI16" s="301">
        <v>14</v>
      </c>
      <c r="CJ16" s="310">
        <v>76</v>
      </c>
      <c r="CK16" s="301">
        <v>12</v>
      </c>
      <c r="CL16" s="302">
        <v>88</v>
      </c>
      <c r="CM16" s="301">
        <v>14</v>
      </c>
      <c r="CN16" s="301">
        <v>1</v>
      </c>
      <c r="CO16" s="301">
        <v>15</v>
      </c>
      <c r="CP16" s="310">
        <v>42</v>
      </c>
      <c r="CQ16" s="301">
        <v>17</v>
      </c>
      <c r="CR16" s="302">
        <v>59</v>
      </c>
      <c r="CS16" s="301">
        <v>1</v>
      </c>
      <c r="CT16" s="301">
        <v>2</v>
      </c>
      <c r="CU16" s="301">
        <v>3</v>
      </c>
      <c r="CV16" s="310">
        <v>0</v>
      </c>
      <c r="CW16" s="301">
        <v>0</v>
      </c>
      <c r="CX16" s="301">
        <v>0</v>
      </c>
      <c r="CY16" s="303">
        <v>146</v>
      </c>
      <c r="CZ16" s="304">
        <v>39</v>
      </c>
      <c r="DA16" s="305">
        <v>185</v>
      </c>
      <c r="DB16" s="306">
        <v>2.16</v>
      </c>
      <c r="DC16" s="307">
        <v>1.08</v>
      </c>
      <c r="DD16" s="308">
        <v>3.24</v>
      </c>
      <c r="DE16" s="306">
        <v>45.95</v>
      </c>
      <c r="DF16" s="307">
        <v>9.19</v>
      </c>
      <c r="DG16" s="308">
        <v>55.14</v>
      </c>
      <c r="DH16" s="307">
        <v>30.81</v>
      </c>
      <c r="DI16" s="307">
        <v>10.81</v>
      </c>
      <c r="DJ16" s="308">
        <v>41.62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4</v>
      </c>
      <c r="CR17" s="302">
        <v>7</v>
      </c>
      <c r="CS17" s="301">
        <v>3</v>
      </c>
      <c r="CT17" s="301">
        <v>5</v>
      </c>
      <c r="CU17" s="301">
        <v>8</v>
      </c>
      <c r="CV17" s="310">
        <v>11</v>
      </c>
      <c r="CW17" s="301">
        <v>2</v>
      </c>
      <c r="CX17" s="301">
        <v>13</v>
      </c>
      <c r="CY17" s="303">
        <v>17</v>
      </c>
      <c r="CZ17" s="304">
        <v>11</v>
      </c>
      <c r="DA17" s="305">
        <v>28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60.71</v>
      </c>
      <c r="DI17" s="307">
        <v>39.29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13</v>
      </c>
      <c r="M18" s="301">
        <v>1</v>
      </c>
      <c r="N18" s="302">
        <v>14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18</v>
      </c>
      <c r="AB18" s="304">
        <v>4</v>
      </c>
      <c r="AC18" s="305">
        <v>22</v>
      </c>
      <c r="AD18" s="306">
        <v>4.55</v>
      </c>
      <c r="AE18" s="307">
        <v>0</v>
      </c>
      <c r="AF18" s="308">
        <v>4.55</v>
      </c>
      <c r="AG18" s="306">
        <v>59.09</v>
      </c>
      <c r="AH18" s="307">
        <v>4.55</v>
      </c>
      <c r="AI18" s="308">
        <v>63.64</v>
      </c>
      <c r="AJ18" s="307">
        <v>18.18</v>
      </c>
      <c r="AK18" s="307">
        <v>13.64</v>
      </c>
      <c r="AL18" s="308">
        <v>31.82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4</v>
      </c>
      <c r="S19" s="301">
        <v>5</v>
      </c>
      <c r="T19" s="302">
        <v>9</v>
      </c>
      <c r="U19" s="301">
        <v>0</v>
      </c>
      <c r="V19" s="301">
        <v>1</v>
      </c>
      <c r="W19" s="301">
        <v>1</v>
      </c>
      <c r="X19" s="310">
        <v>0</v>
      </c>
      <c r="Y19" s="301">
        <v>0</v>
      </c>
      <c r="Z19" s="301">
        <v>0</v>
      </c>
      <c r="AA19" s="303">
        <v>4</v>
      </c>
      <c r="AB19" s="304">
        <v>6</v>
      </c>
      <c r="AC19" s="305">
        <v>10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40</v>
      </c>
      <c r="AK19" s="307">
        <v>60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0</v>
      </c>
      <c r="Q20" s="301">
        <v>0</v>
      </c>
      <c r="R20" s="310">
        <v>0</v>
      </c>
      <c r="S20" s="301">
        <v>0</v>
      </c>
      <c r="T20" s="302">
        <v>0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0</v>
      </c>
      <c r="AB20" s="304">
        <v>1</v>
      </c>
      <c r="AC20" s="305">
        <v>1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0</v>
      </c>
      <c r="AK20" s="307">
        <v>100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1</v>
      </c>
      <c r="CO20" s="301">
        <v>1</v>
      </c>
      <c r="CP20" s="310">
        <v>2</v>
      </c>
      <c r="CQ20" s="301">
        <v>7</v>
      </c>
      <c r="CR20" s="302">
        <v>9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2</v>
      </c>
      <c r="CZ20" s="304">
        <v>8</v>
      </c>
      <c r="DA20" s="305">
        <v>10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20</v>
      </c>
      <c r="DI20" s="307">
        <v>80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0</v>
      </c>
      <c r="E21" s="301">
        <v>0</v>
      </c>
      <c r="F21" s="310">
        <v>0</v>
      </c>
      <c r="G21" s="301">
        <v>0</v>
      </c>
      <c r="H21" s="302">
        <v>0</v>
      </c>
      <c r="I21" s="301">
        <v>0</v>
      </c>
      <c r="J21" s="301">
        <v>0</v>
      </c>
      <c r="K21" s="301">
        <v>0</v>
      </c>
      <c r="L21" s="310">
        <v>0</v>
      </c>
      <c r="M21" s="301">
        <v>2</v>
      </c>
      <c r="N21" s="302">
        <v>2</v>
      </c>
      <c r="O21" s="301">
        <v>0</v>
      </c>
      <c r="P21" s="301">
        <v>0</v>
      </c>
      <c r="Q21" s="301">
        <v>0</v>
      </c>
      <c r="R21" s="310">
        <v>0</v>
      </c>
      <c r="S21" s="301">
        <v>1</v>
      </c>
      <c r="T21" s="302">
        <v>1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0</v>
      </c>
      <c r="AB21" s="304">
        <v>3</v>
      </c>
      <c r="AC21" s="305">
        <v>3</v>
      </c>
      <c r="AD21" s="306">
        <v>0</v>
      </c>
      <c r="AE21" s="307">
        <v>0</v>
      </c>
      <c r="AF21" s="308">
        <v>0</v>
      </c>
      <c r="AG21" s="306">
        <v>0</v>
      </c>
      <c r="AH21" s="307">
        <v>66.67</v>
      </c>
      <c r="AI21" s="308">
        <v>66.67</v>
      </c>
      <c r="AJ21" s="307">
        <v>0</v>
      </c>
      <c r="AK21" s="307">
        <v>33.33</v>
      </c>
      <c r="AL21" s="308">
        <v>33.33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300" t="s">
        <v>30</v>
      </c>
      <c r="C22" s="301">
        <v>0</v>
      </c>
      <c r="D22" s="301">
        <v>0</v>
      </c>
      <c r="E22" s="301">
        <v>0</v>
      </c>
      <c r="F22" s="310">
        <v>0</v>
      </c>
      <c r="G22" s="301">
        <v>0</v>
      </c>
      <c r="H22" s="302">
        <v>0</v>
      </c>
      <c r="I22" s="301">
        <v>0</v>
      </c>
      <c r="J22" s="301">
        <v>0</v>
      </c>
      <c r="K22" s="301">
        <v>0</v>
      </c>
      <c r="L22" s="310">
        <v>0</v>
      </c>
      <c r="M22" s="301">
        <v>1</v>
      </c>
      <c r="N22" s="302">
        <v>1</v>
      </c>
      <c r="O22" s="301">
        <v>0</v>
      </c>
      <c r="P22" s="301">
        <v>0</v>
      </c>
      <c r="Q22" s="301">
        <v>0</v>
      </c>
      <c r="R22" s="310">
        <v>0</v>
      </c>
      <c r="S22" s="301">
        <v>0</v>
      </c>
      <c r="T22" s="302">
        <v>0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0</v>
      </c>
      <c r="AB22" s="304">
        <v>1</v>
      </c>
      <c r="AC22" s="305">
        <v>1</v>
      </c>
      <c r="AD22" s="306">
        <v>0</v>
      </c>
      <c r="AE22" s="307">
        <v>0</v>
      </c>
      <c r="AF22" s="308">
        <v>0</v>
      </c>
      <c r="AG22" s="306">
        <v>0</v>
      </c>
      <c r="AH22" s="307">
        <v>100</v>
      </c>
      <c r="AI22" s="308">
        <v>100</v>
      </c>
      <c r="AJ22" s="307">
        <v>0</v>
      </c>
      <c r="AK22" s="307">
        <v>0</v>
      </c>
      <c r="AL22" s="308">
        <v>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0</v>
      </c>
      <c r="D23" s="312">
        <v>0</v>
      </c>
      <c r="E23" s="312">
        <v>0</v>
      </c>
      <c r="F23" s="321">
        <v>0</v>
      </c>
      <c r="G23" s="312">
        <v>0</v>
      </c>
      <c r="H23" s="313">
        <v>0</v>
      </c>
      <c r="I23" s="312">
        <v>0</v>
      </c>
      <c r="J23" s="312">
        <v>0</v>
      </c>
      <c r="K23" s="312">
        <v>0</v>
      </c>
      <c r="L23" s="321">
        <v>0</v>
      </c>
      <c r="M23" s="312">
        <v>0</v>
      </c>
      <c r="N23" s="313">
        <v>0</v>
      </c>
      <c r="O23" s="312">
        <v>0</v>
      </c>
      <c r="P23" s="312">
        <v>0</v>
      </c>
      <c r="Q23" s="312">
        <v>0</v>
      </c>
      <c r="R23" s="321">
        <v>0</v>
      </c>
      <c r="S23" s="312">
        <v>0</v>
      </c>
      <c r="T23" s="313">
        <v>0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0</v>
      </c>
      <c r="AB23" s="315">
        <v>0</v>
      </c>
      <c r="AC23" s="316">
        <v>0</v>
      </c>
      <c r="AD23" s="317" t="s">
        <v>25</v>
      </c>
      <c r="AE23" s="318" t="s">
        <v>25</v>
      </c>
      <c r="AF23" s="319" t="s">
        <v>25</v>
      </c>
      <c r="AG23" s="317" t="s">
        <v>25</v>
      </c>
      <c r="AH23" s="318" t="s">
        <v>25</v>
      </c>
      <c r="AI23" s="319" t="s">
        <v>25</v>
      </c>
      <c r="AJ23" s="318" t="s">
        <v>25</v>
      </c>
      <c r="AK23" s="318" t="s">
        <v>25</v>
      </c>
      <c r="AL23" s="319" t="s">
        <v>25</v>
      </c>
      <c r="AM23" s="320" t="s">
        <v>25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0</v>
      </c>
      <c r="CB23" s="312">
        <v>0</v>
      </c>
      <c r="CC23" s="312">
        <v>0</v>
      </c>
      <c r="CD23" s="321">
        <v>9</v>
      </c>
      <c r="CE23" s="312">
        <v>0</v>
      </c>
      <c r="CF23" s="313">
        <v>9</v>
      </c>
      <c r="CG23" s="312">
        <v>0</v>
      </c>
      <c r="CH23" s="312">
        <v>0</v>
      </c>
      <c r="CI23" s="312">
        <v>0</v>
      </c>
      <c r="CJ23" s="321">
        <v>7</v>
      </c>
      <c r="CK23" s="312">
        <v>0</v>
      </c>
      <c r="CL23" s="313">
        <v>7</v>
      </c>
      <c r="CM23" s="312">
        <v>0</v>
      </c>
      <c r="CN23" s="312">
        <v>0</v>
      </c>
      <c r="CO23" s="312">
        <v>0</v>
      </c>
      <c r="CP23" s="321">
        <v>0</v>
      </c>
      <c r="CQ23" s="312">
        <v>0</v>
      </c>
      <c r="CR23" s="313">
        <v>0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16</v>
      </c>
      <c r="CZ23" s="315">
        <v>0</v>
      </c>
      <c r="DA23" s="316">
        <v>16</v>
      </c>
      <c r="DB23" s="317">
        <v>56.25</v>
      </c>
      <c r="DC23" s="318">
        <v>0</v>
      </c>
      <c r="DD23" s="319">
        <v>56.25</v>
      </c>
      <c r="DE23" s="317">
        <v>43.75</v>
      </c>
      <c r="DF23" s="318">
        <v>0</v>
      </c>
      <c r="DG23" s="319">
        <v>43.75</v>
      </c>
      <c r="DH23" s="318">
        <v>0</v>
      </c>
      <c r="DI23" s="318">
        <v>0</v>
      </c>
      <c r="DJ23" s="319">
        <v>0</v>
      </c>
      <c r="DK23" s="320">
        <v>100</v>
      </c>
    </row>
    <row r="24" spans="1:115" ht="15.75" thickTop="1"/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9" customHeight="1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2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183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89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37" spans="2:115" s="322" customFormat="1" ht="16.5">
      <c r="B37" s="326"/>
      <c r="D37"/>
      <c r="E37" s="324"/>
      <c r="F37" s="324"/>
      <c r="G37" s="324"/>
      <c r="AF37" s="325"/>
      <c r="AI37" s="325"/>
      <c r="AL37" s="325"/>
      <c r="AM37" s="325"/>
      <c r="BF37" s="324"/>
      <c r="BM37" s="325"/>
      <c r="BN37" s="325"/>
      <c r="BO37" s="325"/>
      <c r="BR37" s="325"/>
      <c r="BU37" s="325"/>
      <c r="BX37" s="325"/>
      <c r="BY37" s="325"/>
      <c r="CY37" s="325"/>
      <c r="CZ37" s="325"/>
      <c r="DA37" s="325"/>
      <c r="DD37" s="325"/>
      <c r="DG37" s="325"/>
      <c r="DJ37" s="325"/>
      <c r="DK37" s="325"/>
    </row>
    <row r="41" spans="2:115" ht="46.5" customHeight="1"/>
    <row r="47" spans="2:115" ht="15" customHeight="1"/>
  </sheetData>
  <mergeCells count="60">
    <mergeCell ref="C8:E8"/>
    <mergeCell ref="C5:AM5"/>
    <mergeCell ref="DB7:DK7"/>
    <mergeCell ref="DB8:DD8"/>
    <mergeCell ref="DE8:DG8"/>
    <mergeCell ref="DH8:DJ8"/>
    <mergeCell ref="DK8:DK9"/>
    <mergeCell ref="CA6:DK6"/>
    <mergeCell ref="I7:N7"/>
    <mergeCell ref="O7:Z7"/>
    <mergeCell ref="AA7:AC8"/>
    <mergeCell ref="AG8:AI8"/>
    <mergeCell ref="AJ8:AL8"/>
    <mergeCell ref="AM8:AM9"/>
    <mergeCell ref="BP7:BY7"/>
    <mergeCell ref="BP8:BR8"/>
    <mergeCell ref="CY7:DA8"/>
    <mergeCell ref="CA8:CC8"/>
    <mergeCell ref="CD8:CF8"/>
    <mergeCell ref="AO7:AT7"/>
    <mergeCell ref="AU7:AZ7"/>
    <mergeCell ref="BA7:BL7"/>
    <mergeCell ref="BM7:BO8"/>
    <mergeCell ref="CA7:CF7"/>
    <mergeCell ref="AO8:AQ8"/>
    <mergeCell ref="AR8:AT8"/>
    <mergeCell ref="AU8:AW8"/>
    <mergeCell ref="AX8:AZ8"/>
    <mergeCell ref="CG8:CI8"/>
    <mergeCell ref="CJ8:CL8"/>
    <mergeCell ref="CM8:CO8"/>
    <mergeCell ref="CP8:CR8"/>
    <mergeCell ref="F8:H8"/>
    <mergeCell ref="I8:K8"/>
    <mergeCell ref="L8:N8"/>
    <mergeCell ref="CG7:CL7"/>
    <mergeCell ref="CM7:CX7"/>
    <mergeCell ref="CS8:CU8"/>
    <mergeCell ref="CV8:CX8"/>
    <mergeCell ref="BS8:BU8"/>
    <mergeCell ref="BV8:BX8"/>
    <mergeCell ref="BY8:BY9"/>
    <mergeCell ref="AD7:AM7"/>
    <mergeCell ref="AD8:AF8"/>
    <mergeCell ref="AO5:BY5"/>
    <mergeCell ref="CA5:DK5"/>
    <mergeCell ref="B27:P27"/>
    <mergeCell ref="B28:P28"/>
    <mergeCell ref="B29:Q29"/>
    <mergeCell ref="AO6:BY6"/>
    <mergeCell ref="C6:AM6"/>
    <mergeCell ref="O8:Q8"/>
    <mergeCell ref="R8:T8"/>
    <mergeCell ref="U8:W8"/>
    <mergeCell ref="X8:Z8"/>
    <mergeCell ref="BG8:BI8"/>
    <mergeCell ref="BJ8:BL8"/>
    <mergeCell ref="BA8:BC8"/>
    <mergeCell ref="BD8:BF8"/>
    <mergeCell ref="C7:H7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K4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  <col min="78" max="78" width="0.42578125" customWidth="1"/>
    <col min="79" max="102" width="7.5703125" customWidth="1"/>
    <col min="103" max="105" width="7.5703125" style="8" customWidth="1"/>
    <col min="106" max="107" width="7.5703125" customWidth="1"/>
    <col min="108" max="108" width="9.7109375" style="8" customWidth="1"/>
    <col min="109" max="110" width="7.5703125" customWidth="1"/>
    <col min="111" max="111" width="9.140625" style="8"/>
    <col min="114" max="115" width="9.140625" style="8"/>
  </cols>
  <sheetData>
    <row r="1" spans="1:115" ht="14.25" customHeight="1">
      <c r="B1" s="510" t="s">
        <v>58</v>
      </c>
      <c r="AF1"/>
      <c r="AI1"/>
      <c r="AL1"/>
      <c r="AM1"/>
      <c r="BM1"/>
      <c r="BN1"/>
      <c r="BO1"/>
      <c r="BR1"/>
      <c r="BU1"/>
      <c r="BX1"/>
      <c r="BY1"/>
      <c r="CY1"/>
      <c r="CZ1"/>
      <c r="DA1"/>
      <c r="DD1"/>
      <c r="DG1"/>
      <c r="DJ1"/>
      <c r="DK1"/>
    </row>
    <row r="2" spans="1:115" ht="16.5">
      <c r="B2" s="17" t="s">
        <v>183</v>
      </c>
      <c r="AF2"/>
      <c r="AI2"/>
      <c r="AL2"/>
      <c r="AM2"/>
      <c r="BM2"/>
      <c r="BN2"/>
      <c r="BO2"/>
      <c r="BR2"/>
      <c r="BU2"/>
      <c r="BX2"/>
      <c r="BY2"/>
      <c r="CY2"/>
      <c r="CZ2"/>
      <c r="DA2"/>
      <c r="DD2"/>
      <c r="DG2"/>
      <c r="DJ2"/>
      <c r="DK2"/>
    </row>
    <row r="3" spans="1:115" ht="16.5">
      <c r="B3" s="17" t="s">
        <v>266</v>
      </c>
      <c r="AF3"/>
      <c r="AI3"/>
      <c r="AL3"/>
      <c r="AM3"/>
      <c r="BM3"/>
      <c r="BN3"/>
      <c r="BO3"/>
      <c r="BR3"/>
      <c r="BU3"/>
      <c r="BX3"/>
      <c r="BY3"/>
      <c r="CY3"/>
      <c r="CZ3"/>
      <c r="DA3"/>
      <c r="DD3"/>
      <c r="DG3"/>
      <c r="DJ3"/>
      <c r="DK3"/>
    </row>
    <row r="4" spans="1:115" ht="16.5">
      <c r="B4" s="17"/>
      <c r="AF4"/>
      <c r="AI4"/>
      <c r="AL4"/>
      <c r="AM4"/>
      <c r="BM4"/>
      <c r="BN4"/>
      <c r="BO4"/>
      <c r="BR4"/>
      <c r="BU4"/>
      <c r="BX4"/>
      <c r="BY4"/>
      <c r="CY4"/>
      <c r="CZ4"/>
      <c r="DA4"/>
      <c r="DD4"/>
      <c r="DG4"/>
      <c r="DJ4"/>
      <c r="DK4"/>
    </row>
    <row r="5" spans="1:115" ht="16.5">
      <c r="A5" s="284"/>
      <c r="B5" s="7"/>
      <c r="C5" s="564" t="s">
        <v>288</v>
      </c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5"/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5"/>
      <c r="AO5" s="564" t="s">
        <v>288</v>
      </c>
      <c r="AP5" s="565"/>
      <c r="AQ5" s="565"/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CA5" s="564" t="s">
        <v>288</v>
      </c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  <c r="DJ5" s="565"/>
      <c r="DK5" s="565"/>
    </row>
    <row r="6" spans="1:115" ht="16.5" customHeight="1">
      <c r="A6" s="284"/>
      <c r="B6" s="286" t="s">
        <v>247</v>
      </c>
      <c r="C6" s="557" t="s">
        <v>63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284"/>
      <c r="AO6" s="559" t="s">
        <v>265</v>
      </c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560"/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284"/>
      <c r="CA6" s="559" t="s">
        <v>241</v>
      </c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  <c r="CR6" s="560"/>
      <c r="CS6" s="560"/>
      <c r="CT6" s="560"/>
      <c r="CU6" s="560"/>
      <c r="CV6" s="560"/>
      <c r="CW6" s="560"/>
      <c r="CX6" s="560"/>
      <c r="CY6" s="560"/>
      <c r="CZ6" s="560"/>
      <c r="DA6" s="560"/>
      <c r="DB6" s="560"/>
      <c r="DC6" s="560"/>
      <c r="DD6" s="560"/>
      <c r="DE6" s="560"/>
      <c r="DF6" s="560"/>
      <c r="DG6" s="560"/>
      <c r="DH6" s="560"/>
      <c r="DI6" s="560"/>
      <c r="DJ6" s="560"/>
      <c r="DK6" s="560"/>
    </row>
    <row r="7" spans="1:115" s="8" customFormat="1" ht="18" customHeight="1">
      <c r="A7" s="285"/>
      <c r="B7" s="285"/>
      <c r="C7" s="567" t="s">
        <v>0</v>
      </c>
      <c r="D7" s="567"/>
      <c r="E7" s="567"/>
      <c r="F7" s="567"/>
      <c r="G7" s="567"/>
      <c r="H7" s="568"/>
      <c r="I7" s="569" t="s">
        <v>1</v>
      </c>
      <c r="J7" s="567"/>
      <c r="K7" s="567"/>
      <c r="L7" s="567"/>
      <c r="M7" s="567"/>
      <c r="N7" s="568"/>
      <c r="O7" s="569" t="s">
        <v>12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8"/>
      <c r="AA7" s="570" t="s">
        <v>3</v>
      </c>
      <c r="AB7" s="570"/>
      <c r="AC7" s="571"/>
      <c r="AD7" s="575" t="s">
        <v>4</v>
      </c>
      <c r="AE7" s="576"/>
      <c r="AF7" s="576"/>
      <c r="AG7" s="576"/>
      <c r="AH7" s="576"/>
      <c r="AI7" s="576"/>
      <c r="AJ7" s="576"/>
      <c r="AK7" s="576"/>
      <c r="AL7" s="576"/>
      <c r="AM7" s="576"/>
      <c r="AN7" s="285"/>
      <c r="AO7" s="567" t="s">
        <v>0</v>
      </c>
      <c r="AP7" s="567"/>
      <c r="AQ7" s="567"/>
      <c r="AR7" s="567"/>
      <c r="AS7" s="567"/>
      <c r="AT7" s="568"/>
      <c r="AU7" s="569" t="s">
        <v>1</v>
      </c>
      <c r="AV7" s="567"/>
      <c r="AW7" s="567"/>
      <c r="AX7" s="567"/>
      <c r="AY7" s="567"/>
      <c r="AZ7" s="568"/>
      <c r="BA7" s="569" t="s">
        <v>12</v>
      </c>
      <c r="BB7" s="567"/>
      <c r="BC7" s="567"/>
      <c r="BD7" s="567"/>
      <c r="BE7" s="567"/>
      <c r="BF7" s="567"/>
      <c r="BG7" s="567"/>
      <c r="BH7" s="567"/>
      <c r="BI7" s="567"/>
      <c r="BJ7" s="567"/>
      <c r="BK7" s="567"/>
      <c r="BL7" s="568"/>
      <c r="BM7" s="570" t="s">
        <v>3</v>
      </c>
      <c r="BN7" s="570"/>
      <c r="BO7" s="571"/>
      <c r="BP7" s="575" t="s">
        <v>4</v>
      </c>
      <c r="BQ7" s="576"/>
      <c r="BR7" s="576"/>
      <c r="BS7" s="576"/>
      <c r="BT7" s="576"/>
      <c r="BU7" s="576"/>
      <c r="BV7" s="576"/>
      <c r="BW7" s="576"/>
      <c r="BX7" s="576"/>
      <c r="BY7" s="576"/>
      <c r="BZ7" s="285"/>
      <c r="CA7" s="567" t="s">
        <v>0</v>
      </c>
      <c r="CB7" s="567"/>
      <c r="CC7" s="567"/>
      <c r="CD7" s="567"/>
      <c r="CE7" s="567"/>
      <c r="CF7" s="568"/>
      <c r="CG7" s="569" t="s">
        <v>1</v>
      </c>
      <c r="CH7" s="567"/>
      <c r="CI7" s="567"/>
      <c r="CJ7" s="567"/>
      <c r="CK7" s="567"/>
      <c r="CL7" s="568"/>
      <c r="CM7" s="569" t="s">
        <v>12</v>
      </c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8"/>
      <c r="CY7" s="570" t="s">
        <v>3</v>
      </c>
      <c r="CZ7" s="570"/>
      <c r="DA7" s="571"/>
      <c r="DB7" s="575" t="s">
        <v>4</v>
      </c>
      <c r="DC7" s="576"/>
      <c r="DD7" s="576"/>
      <c r="DE7" s="576"/>
      <c r="DF7" s="576"/>
      <c r="DG7" s="576"/>
      <c r="DH7" s="576"/>
      <c r="DI7" s="576"/>
      <c r="DJ7" s="576"/>
      <c r="DK7" s="576"/>
    </row>
    <row r="8" spans="1:115" s="8" customFormat="1" ht="29.25" customHeight="1">
      <c r="A8" s="285"/>
      <c r="B8" s="285"/>
      <c r="C8" s="572" t="s">
        <v>5</v>
      </c>
      <c r="D8" s="572"/>
      <c r="E8" s="572"/>
      <c r="F8" s="573" t="s">
        <v>6</v>
      </c>
      <c r="G8" s="572"/>
      <c r="H8" s="574"/>
      <c r="I8" s="572" t="s">
        <v>7</v>
      </c>
      <c r="J8" s="572"/>
      <c r="K8" s="572"/>
      <c r="L8" s="573" t="s">
        <v>8</v>
      </c>
      <c r="M8" s="572"/>
      <c r="N8" s="574"/>
      <c r="O8" s="570" t="s">
        <v>13</v>
      </c>
      <c r="P8" s="570"/>
      <c r="Q8" s="570"/>
      <c r="R8" s="573" t="s">
        <v>14</v>
      </c>
      <c r="S8" s="572"/>
      <c r="T8" s="574"/>
      <c r="U8" s="570" t="s">
        <v>15</v>
      </c>
      <c r="V8" s="570"/>
      <c r="W8" s="570"/>
      <c r="X8" s="573" t="s">
        <v>16</v>
      </c>
      <c r="Y8" s="572"/>
      <c r="Z8" s="574"/>
      <c r="AA8" s="570"/>
      <c r="AB8" s="570"/>
      <c r="AC8" s="571"/>
      <c r="AD8" s="581" t="s">
        <v>0</v>
      </c>
      <c r="AE8" s="582"/>
      <c r="AF8" s="582"/>
      <c r="AG8" s="583" t="s">
        <v>1</v>
      </c>
      <c r="AH8" s="584"/>
      <c r="AI8" s="585"/>
      <c r="AJ8" s="577" t="s">
        <v>2</v>
      </c>
      <c r="AK8" s="577"/>
      <c r="AL8" s="578"/>
      <c r="AM8" s="579" t="s">
        <v>3</v>
      </c>
      <c r="AN8" s="285"/>
      <c r="AO8" s="572" t="s">
        <v>5</v>
      </c>
      <c r="AP8" s="572"/>
      <c r="AQ8" s="572"/>
      <c r="AR8" s="573" t="s">
        <v>6</v>
      </c>
      <c r="AS8" s="572"/>
      <c r="AT8" s="574"/>
      <c r="AU8" s="572" t="s">
        <v>7</v>
      </c>
      <c r="AV8" s="572"/>
      <c r="AW8" s="572"/>
      <c r="AX8" s="573" t="s">
        <v>8</v>
      </c>
      <c r="AY8" s="572"/>
      <c r="AZ8" s="574"/>
      <c r="BA8" s="570" t="s">
        <v>13</v>
      </c>
      <c r="BB8" s="570"/>
      <c r="BC8" s="570"/>
      <c r="BD8" s="573" t="s">
        <v>14</v>
      </c>
      <c r="BE8" s="572"/>
      <c r="BF8" s="574"/>
      <c r="BG8" s="570" t="s">
        <v>15</v>
      </c>
      <c r="BH8" s="570"/>
      <c r="BI8" s="570"/>
      <c r="BJ8" s="573" t="s">
        <v>16</v>
      </c>
      <c r="BK8" s="572"/>
      <c r="BL8" s="574"/>
      <c r="BM8" s="570"/>
      <c r="BN8" s="570"/>
      <c r="BO8" s="571"/>
      <c r="BP8" s="581" t="s">
        <v>0</v>
      </c>
      <c r="BQ8" s="582"/>
      <c r="BR8" s="582"/>
      <c r="BS8" s="583" t="s">
        <v>1</v>
      </c>
      <c r="BT8" s="584"/>
      <c r="BU8" s="585"/>
      <c r="BV8" s="577" t="s">
        <v>2</v>
      </c>
      <c r="BW8" s="577"/>
      <c r="BX8" s="578"/>
      <c r="BY8" s="579" t="s">
        <v>3</v>
      </c>
      <c r="BZ8" s="285"/>
      <c r="CA8" s="572" t="s">
        <v>5</v>
      </c>
      <c r="CB8" s="572"/>
      <c r="CC8" s="572"/>
      <c r="CD8" s="573" t="s">
        <v>6</v>
      </c>
      <c r="CE8" s="572"/>
      <c r="CF8" s="574"/>
      <c r="CG8" s="572" t="s">
        <v>7</v>
      </c>
      <c r="CH8" s="572"/>
      <c r="CI8" s="572"/>
      <c r="CJ8" s="573" t="s">
        <v>8</v>
      </c>
      <c r="CK8" s="572"/>
      <c r="CL8" s="574"/>
      <c r="CM8" s="570" t="s">
        <v>13</v>
      </c>
      <c r="CN8" s="570"/>
      <c r="CO8" s="570"/>
      <c r="CP8" s="573" t="s">
        <v>14</v>
      </c>
      <c r="CQ8" s="572"/>
      <c r="CR8" s="574"/>
      <c r="CS8" s="570" t="s">
        <v>15</v>
      </c>
      <c r="CT8" s="570"/>
      <c r="CU8" s="570"/>
      <c r="CV8" s="573" t="s">
        <v>16</v>
      </c>
      <c r="CW8" s="572"/>
      <c r="CX8" s="574"/>
      <c r="CY8" s="570"/>
      <c r="CZ8" s="570"/>
      <c r="DA8" s="571"/>
      <c r="DB8" s="581" t="s">
        <v>0</v>
      </c>
      <c r="DC8" s="582"/>
      <c r="DD8" s="582"/>
      <c r="DE8" s="583" t="s">
        <v>1</v>
      </c>
      <c r="DF8" s="584"/>
      <c r="DG8" s="585"/>
      <c r="DH8" s="577" t="s">
        <v>2</v>
      </c>
      <c r="DI8" s="577"/>
      <c r="DJ8" s="578"/>
      <c r="DK8" s="579" t="s">
        <v>3</v>
      </c>
    </row>
    <row r="9" spans="1:115" s="8" customFormat="1" ht="17.25" thickBot="1">
      <c r="A9" s="285"/>
      <c r="B9" s="287" t="s">
        <v>20</v>
      </c>
      <c r="C9" s="288" t="s">
        <v>17</v>
      </c>
      <c r="D9" s="289" t="s">
        <v>18</v>
      </c>
      <c r="E9" s="290" t="s">
        <v>19</v>
      </c>
      <c r="F9" s="289" t="s">
        <v>17</v>
      </c>
      <c r="G9" s="289" t="s">
        <v>18</v>
      </c>
      <c r="H9" s="289" t="s">
        <v>19</v>
      </c>
      <c r="I9" s="288" t="s">
        <v>17</v>
      </c>
      <c r="J9" s="289" t="s">
        <v>18</v>
      </c>
      <c r="K9" s="290" t="s">
        <v>19</v>
      </c>
      <c r="L9" s="289" t="s">
        <v>17</v>
      </c>
      <c r="M9" s="289" t="s">
        <v>18</v>
      </c>
      <c r="N9" s="289" t="s">
        <v>19</v>
      </c>
      <c r="O9" s="288" t="s">
        <v>17</v>
      </c>
      <c r="P9" s="289" t="s">
        <v>18</v>
      </c>
      <c r="Q9" s="290" t="s">
        <v>19</v>
      </c>
      <c r="R9" s="289" t="s">
        <v>17</v>
      </c>
      <c r="S9" s="289" t="s">
        <v>18</v>
      </c>
      <c r="T9" s="289" t="s">
        <v>19</v>
      </c>
      <c r="U9" s="288" t="s">
        <v>17</v>
      </c>
      <c r="V9" s="289" t="s">
        <v>18</v>
      </c>
      <c r="W9" s="290" t="s">
        <v>19</v>
      </c>
      <c r="X9" s="289" t="s">
        <v>17</v>
      </c>
      <c r="Y9" s="289" t="s">
        <v>18</v>
      </c>
      <c r="Z9" s="289" t="s">
        <v>19</v>
      </c>
      <c r="AA9" s="289" t="s">
        <v>17</v>
      </c>
      <c r="AB9" s="289" t="s">
        <v>18</v>
      </c>
      <c r="AC9" s="289" t="s">
        <v>19</v>
      </c>
      <c r="AD9" s="289" t="s">
        <v>17</v>
      </c>
      <c r="AE9" s="289" t="s">
        <v>18</v>
      </c>
      <c r="AF9" s="290" t="s">
        <v>19</v>
      </c>
      <c r="AG9" s="289" t="s">
        <v>17</v>
      </c>
      <c r="AH9" s="289" t="s">
        <v>18</v>
      </c>
      <c r="AI9" s="289" t="s">
        <v>19</v>
      </c>
      <c r="AJ9" s="288" t="s">
        <v>17</v>
      </c>
      <c r="AK9" s="289" t="s">
        <v>18</v>
      </c>
      <c r="AL9" s="289" t="s">
        <v>19</v>
      </c>
      <c r="AM9" s="580"/>
      <c r="AN9" s="285"/>
      <c r="AO9" s="288" t="s">
        <v>17</v>
      </c>
      <c r="AP9" s="289" t="s">
        <v>18</v>
      </c>
      <c r="AQ9" s="290" t="s">
        <v>19</v>
      </c>
      <c r="AR9" s="289" t="s">
        <v>17</v>
      </c>
      <c r="AS9" s="289" t="s">
        <v>18</v>
      </c>
      <c r="AT9" s="289" t="s">
        <v>19</v>
      </c>
      <c r="AU9" s="288" t="s">
        <v>17</v>
      </c>
      <c r="AV9" s="289" t="s">
        <v>18</v>
      </c>
      <c r="AW9" s="290" t="s">
        <v>19</v>
      </c>
      <c r="AX9" s="289" t="s">
        <v>17</v>
      </c>
      <c r="AY9" s="289" t="s">
        <v>18</v>
      </c>
      <c r="AZ9" s="289" t="s">
        <v>19</v>
      </c>
      <c r="BA9" s="288" t="s">
        <v>17</v>
      </c>
      <c r="BB9" s="289" t="s">
        <v>18</v>
      </c>
      <c r="BC9" s="290" t="s">
        <v>19</v>
      </c>
      <c r="BD9" s="289" t="s">
        <v>17</v>
      </c>
      <c r="BE9" s="289" t="s">
        <v>18</v>
      </c>
      <c r="BF9" s="289" t="s">
        <v>19</v>
      </c>
      <c r="BG9" s="288" t="s">
        <v>17</v>
      </c>
      <c r="BH9" s="289" t="s">
        <v>18</v>
      </c>
      <c r="BI9" s="290" t="s">
        <v>19</v>
      </c>
      <c r="BJ9" s="289" t="s">
        <v>17</v>
      </c>
      <c r="BK9" s="289" t="s">
        <v>18</v>
      </c>
      <c r="BL9" s="289" t="s">
        <v>19</v>
      </c>
      <c r="BM9" s="289" t="s">
        <v>17</v>
      </c>
      <c r="BN9" s="289" t="s">
        <v>18</v>
      </c>
      <c r="BO9" s="289" t="s">
        <v>19</v>
      </c>
      <c r="BP9" s="289" t="s">
        <v>17</v>
      </c>
      <c r="BQ9" s="289" t="s">
        <v>18</v>
      </c>
      <c r="BR9" s="290" t="s">
        <v>19</v>
      </c>
      <c r="BS9" s="289" t="s">
        <v>17</v>
      </c>
      <c r="BT9" s="289" t="s">
        <v>18</v>
      </c>
      <c r="BU9" s="289" t="s">
        <v>19</v>
      </c>
      <c r="BV9" s="288" t="s">
        <v>17</v>
      </c>
      <c r="BW9" s="289" t="s">
        <v>18</v>
      </c>
      <c r="BX9" s="289" t="s">
        <v>19</v>
      </c>
      <c r="BY9" s="580"/>
      <c r="BZ9" s="285"/>
      <c r="CA9" s="288" t="s">
        <v>17</v>
      </c>
      <c r="CB9" s="289" t="s">
        <v>18</v>
      </c>
      <c r="CC9" s="290" t="s">
        <v>19</v>
      </c>
      <c r="CD9" s="289" t="s">
        <v>17</v>
      </c>
      <c r="CE9" s="289" t="s">
        <v>18</v>
      </c>
      <c r="CF9" s="289" t="s">
        <v>19</v>
      </c>
      <c r="CG9" s="288" t="s">
        <v>17</v>
      </c>
      <c r="CH9" s="289" t="s">
        <v>18</v>
      </c>
      <c r="CI9" s="290" t="s">
        <v>19</v>
      </c>
      <c r="CJ9" s="289" t="s">
        <v>17</v>
      </c>
      <c r="CK9" s="289" t="s">
        <v>18</v>
      </c>
      <c r="CL9" s="289" t="s">
        <v>19</v>
      </c>
      <c r="CM9" s="288" t="s">
        <v>17</v>
      </c>
      <c r="CN9" s="289" t="s">
        <v>18</v>
      </c>
      <c r="CO9" s="290" t="s">
        <v>19</v>
      </c>
      <c r="CP9" s="289" t="s">
        <v>17</v>
      </c>
      <c r="CQ9" s="289" t="s">
        <v>18</v>
      </c>
      <c r="CR9" s="289" t="s">
        <v>19</v>
      </c>
      <c r="CS9" s="288" t="s">
        <v>17</v>
      </c>
      <c r="CT9" s="289" t="s">
        <v>18</v>
      </c>
      <c r="CU9" s="290" t="s">
        <v>19</v>
      </c>
      <c r="CV9" s="289" t="s">
        <v>17</v>
      </c>
      <c r="CW9" s="289" t="s">
        <v>18</v>
      </c>
      <c r="CX9" s="289" t="s">
        <v>19</v>
      </c>
      <c r="CY9" s="289" t="s">
        <v>17</v>
      </c>
      <c r="CZ9" s="289" t="s">
        <v>18</v>
      </c>
      <c r="DA9" s="289" t="s">
        <v>19</v>
      </c>
      <c r="DB9" s="289" t="s">
        <v>17</v>
      </c>
      <c r="DC9" s="289" t="s">
        <v>18</v>
      </c>
      <c r="DD9" s="290" t="s">
        <v>19</v>
      </c>
      <c r="DE9" s="289" t="s">
        <v>17</v>
      </c>
      <c r="DF9" s="289" t="s">
        <v>18</v>
      </c>
      <c r="DG9" s="289" t="s">
        <v>19</v>
      </c>
      <c r="DH9" s="288" t="s">
        <v>17</v>
      </c>
      <c r="DI9" s="289" t="s">
        <v>18</v>
      </c>
      <c r="DJ9" s="289" t="s">
        <v>19</v>
      </c>
      <c r="DK9" s="580"/>
    </row>
    <row r="10" spans="1:115" s="8" customFormat="1" ht="20.25" customHeight="1" thickTop="1">
      <c r="A10" s="285"/>
      <c r="B10" s="291" t="s">
        <v>3</v>
      </c>
      <c r="C10" s="292">
        <v>1475</v>
      </c>
      <c r="D10" s="292">
        <v>331</v>
      </c>
      <c r="E10" s="293">
        <v>1806</v>
      </c>
      <c r="F10" s="292">
        <v>2593</v>
      </c>
      <c r="G10" s="292">
        <v>496</v>
      </c>
      <c r="H10" s="293">
        <v>3089</v>
      </c>
      <c r="I10" s="292">
        <v>246</v>
      </c>
      <c r="J10" s="292">
        <v>158</v>
      </c>
      <c r="K10" s="293">
        <v>404</v>
      </c>
      <c r="L10" s="292">
        <v>4402</v>
      </c>
      <c r="M10" s="292">
        <v>2381</v>
      </c>
      <c r="N10" s="293">
        <v>6783</v>
      </c>
      <c r="O10" s="292">
        <v>511</v>
      </c>
      <c r="P10" s="292">
        <v>559</v>
      </c>
      <c r="Q10" s="293">
        <v>1070</v>
      </c>
      <c r="R10" s="292">
        <v>3657</v>
      </c>
      <c r="S10" s="292">
        <v>4565</v>
      </c>
      <c r="T10" s="293">
        <v>8222</v>
      </c>
      <c r="U10" s="292">
        <v>607</v>
      </c>
      <c r="V10" s="292">
        <v>699</v>
      </c>
      <c r="W10" s="293">
        <v>1306</v>
      </c>
      <c r="X10" s="292">
        <v>37</v>
      </c>
      <c r="Y10" s="292">
        <v>14</v>
      </c>
      <c r="Z10" s="292">
        <v>51</v>
      </c>
      <c r="AA10" s="294">
        <v>13528</v>
      </c>
      <c r="AB10" s="292">
        <v>9203</v>
      </c>
      <c r="AC10" s="293">
        <v>22731</v>
      </c>
      <c r="AD10" s="295">
        <v>17.899999999999999</v>
      </c>
      <c r="AE10" s="296">
        <v>3.64</v>
      </c>
      <c r="AF10" s="297">
        <v>21.53</v>
      </c>
      <c r="AG10" s="295">
        <v>20.45</v>
      </c>
      <c r="AH10" s="296">
        <v>11.17</v>
      </c>
      <c r="AI10" s="297">
        <v>31.62</v>
      </c>
      <c r="AJ10" s="295">
        <v>21.17</v>
      </c>
      <c r="AK10" s="296">
        <v>25.68</v>
      </c>
      <c r="AL10" s="297">
        <v>46.85</v>
      </c>
      <c r="AM10" s="295">
        <v>100</v>
      </c>
      <c r="AN10" s="298"/>
      <c r="AO10" s="292">
        <v>1005</v>
      </c>
      <c r="AP10" s="292">
        <v>93</v>
      </c>
      <c r="AQ10" s="293">
        <v>1098</v>
      </c>
      <c r="AR10" s="292">
        <v>398</v>
      </c>
      <c r="AS10" s="292">
        <v>44</v>
      </c>
      <c r="AT10" s="293">
        <v>442</v>
      </c>
      <c r="AU10" s="292">
        <v>5</v>
      </c>
      <c r="AV10" s="292">
        <v>1</v>
      </c>
      <c r="AW10" s="293">
        <v>6</v>
      </c>
      <c r="AX10" s="292">
        <v>265</v>
      </c>
      <c r="AY10" s="292">
        <v>90</v>
      </c>
      <c r="AZ10" s="293">
        <v>355</v>
      </c>
      <c r="BA10" s="292">
        <v>10</v>
      </c>
      <c r="BB10" s="292">
        <v>2</v>
      </c>
      <c r="BC10" s="293">
        <v>12</v>
      </c>
      <c r="BD10" s="292">
        <v>141</v>
      </c>
      <c r="BE10" s="292">
        <v>78</v>
      </c>
      <c r="BF10" s="293">
        <v>219</v>
      </c>
      <c r="BG10" s="292">
        <v>14</v>
      </c>
      <c r="BH10" s="292">
        <v>2</v>
      </c>
      <c r="BI10" s="293">
        <v>16</v>
      </c>
      <c r="BJ10" s="292">
        <v>0</v>
      </c>
      <c r="BK10" s="292">
        <v>1</v>
      </c>
      <c r="BL10" s="292">
        <v>1</v>
      </c>
      <c r="BM10" s="294">
        <v>1838</v>
      </c>
      <c r="BN10" s="292">
        <v>311</v>
      </c>
      <c r="BO10" s="293">
        <v>2149</v>
      </c>
      <c r="BP10" s="295">
        <v>65.290000000000006</v>
      </c>
      <c r="BQ10" s="296">
        <v>6.38</v>
      </c>
      <c r="BR10" s="297">
        <v>71.66</v>
      </c>
      <c r="BS10" s="295">
        <v>12.56</v>
      </c>
      <c r="BT10" s="296">
        <v>4.2300000000000004</v>
      </c>
      <c r="BU10" s="297">
        <v>16.8</v>
      </c>
      <c r="BV10" s="295">
        <v>7.68</v>
      </c>
      <c r="BW10" s="296">
        <v>3.86</v>
      </c>
      <c r="BX10" s="297">
        <v>11.54</v>
      </c>
      <c r="BY10" s="295">
        <v>100</v>
      </c>
      <c r="BZ10" s="298"/>
      <c r="CA10" s="292">
        <v>4721</v>
      </c>
      <c r="CB10" s="292">
        <v>705</v>
      </c>
      <c r="CC10" s="293">
        <v>5426</v>
      </c>
      <c r="CD10" s="292">
        <v>3646</v>
      </c>
      <c r="CE10" s="292">
        <v>753</v>
      </c>
      <c r="CF10" s="293">
        <v>4399</v>
      </c>
      <c r="CG10" s="292">
        <v>412</v>
      </c>
      <c r="CH10" s="292">
        <v>208</v>
      </c>
      <c r="CI10" s="293">
        <v>620</v>
      </c>
      <c r="CJ10" s="292">
        <v>2950</v>
      </c>
      <c r="CK10" s="292">
        <v>1610</v>
      </c>
      <c r="CL10" s="293">
        <v>4560</v>
      </c>
      <c r="CM10" s="292">
        <v>93</v>
      </c>
      <c r="CN10" s="292">
        <v>83</v>
      </c>
      <c r="CO10" s="293">
        <v>176</v>
      </c>
      <c r="CP10" s="292">
        <v>1124</v>
      </c>
      <c r="CQ10" s="292">
        <v>1380</v>
      </c>
      <c r="CR10" s="293">
        <v>2504</v>
      </c>
      <c r="CS10" s="292">
        <v>148</v>
      </c>
      <c r="CT10" s="292">
        <v>178</v>
      </c>
      <c r="CU10" s="293">
        <v>326</v>
      </c>
      <c r="CV10" s="292">
        <v>15</v>
      </c>
      <c r="CW10" s="292">
        <v>17</v>
      </c>
      <c r="CX10" s="292">
        <v>32</v>
      </c>
      <c r="CY10" s="294">
        <v>13109</v>
      </c>
      <c r="CZ10" s="292">
        <v>4934</v>
      </c>
      <c r="DA10" s="293">
        <v>18043</v>
      </c>
      <c r="DB10" s="295">
        <v>46.37</v>
      </c>
      <c r="DC10" s="296">
        <v>8.08</v>
      </c>
      <c r="DD10" s="297">
        <v>54.45</v>
      </c>
      <c r="DE10" s="295">
        <v>18.63</v>
      </c>
      <c r="DF10" s="296">
        <v>10.08</v>
      </c>
      <c r="DG10" s="297">
        <v>28.71</v>
      </c>
      <c r="DH10" s="295">
        <v>7.65</v>
      </c>
      <c r="DI10" s="296">
        <v>9.19</v>
      </c>
      <c r="DJ10" s="297">
        <v>16.84</v>
      </c>
      <c r="DK10" s="295">
        <v>100</v>
      </c>
    </row>
    <row r="11" spans="1:115" ht="16.5">
      <c r="A11" s="284"/>
      <c r="B11" s="300" t="s">
        <v>21</v>
      </c>
      <c r="C11" s="301">
        <v>0</v>
      </c>
      <c r="D11" s="301">
        <v>0</v>
      </c>
      <c r="E11" s="301">
        <v>0</v>
      </c>
      <c r="F11" s="310">
        <v>0</v>
      </c>
      <c r="G11" s="301">
        <v>0</v>
      </c>
      <c r="H11" s="302">
        <v>0</v>
      </c>
      <c r="I11" s="301">
        <v>0</v>
      </c>
      <c r="J11" s="301">
        <v>0</v>
      </c>
      <c r="K11" s="301">
        <v>0</v>
      </c>
      <c r="L11" s="310">
        <v>20</v>
      </c>
      <c r="M11" s="301">
        <v>0</v>
      </c>
      <c r="N11" s="302">
        <v>20</v>
      </c>
      <c r="O11" s="301">
        <v>0</v>
      </c>
      <c r="P11" s="301">
        <v>1</v>
      </c>
      <c r="Q11" s="301">
        <v>1</v>
      </c>
      <c r="R11" s="310">
        <v>125</v>
      </c>
      <c r="S11" s="301">
        <v>52</v>
      </c>
      <c r="T11" s="302">
        <v>177</v>
      </c>
      <c r="U11" s="301">
        <v>25</v>
      </c>
      <c r="V11" s="301">
        <v>6</v>
      </c>
      <c r="W11" s="301">
        <v>31</v>
      </c>
      <c r="X11" s="310">
        <v>12</v>
      </c>
      <c r="Y11" s="301">
        <v>3</v>
      </c>
      <c r="Z11" s="301">
        <v>15</v>
      </c>
      <c r="AA11" s="303">
        <v>182</v>
      </c>
      <c r="AB11" s="304">
        <v>62</v>
      </c>
      <c r="AC11" s="305">
        <v>244</v>
      </c>
      <c r="AD11" s="306">
        <v>0</v>
      </c>
      <c r="AE11" s="307">
        <v>0</v>
      </c>
      <c r="AF11" s="308">
        <v>0</v>
      </c>
      <c r="AG11" s="306">
        <v>8.1999999999999993</v>
      </c>
      <c r="AH11" s="307">
        <v>0</v>
      </c>
      <c r="AI11" s="308">
        <v>8.1999999999999993</v>
      </c>
      <c r="AJ11" s="307">
        <v>66.39</v>
      </c>
      <c r="AK11" s="307">
        <v>25.41</v>
      </c>
      <c r="AL11" s="308">
        <v>91.8</v>
      </c>
      <c r="AM11" s="309">
        <v>100</v>
      </c>
      <c r="AN11" s="311"/>
      <c r="AO11" s="301">
        <v>0</v>
      </c>
      <c r="AP11" s="301">
        <v>0</v>
      </c>
      <c r="AQ11" s="301">
        <v>0</v>
      </c>
      <c r="AR11" s="310">
        <v>0</v>
      </c>
      <c r="AS11" s="301">
        <v>0</v>
      </c>
      <c r="AT11" s="302">
        <v>0</v>
      </c>
      <c r="AU11" s="301">
        <v>0</v>
      </c>
      <c r="AV11" s="301">
        <v>0</v>
      </c>
      <c r="AW11" s="301">
        <v>0</v>
      </c>
      <c r="AX11" s="310">
        <v>0</v>
      </c>
      <c r="AY11" s="301">
        <v>0</v>
      </c>
      <c r="AZ11" s="302">
        <v>0</v>
      </c>
      <c r="BA11" s="301">
        <v>0</v>
      </c>
      <c r="BB11" s="301">
        <v>0</v>
      </c>
      <c r="BC11" s="301">
        <v>0</v>
      </c>
      <c r="BD11" s="310">
        <v>9</v>
      </c>
      <c r="BE11" s="301">
        <v>3</v>
      </c>
      <c r="BF11" s="302">
        <v>12</v>
      </c>
      <c r="BG11" s="301">
        <v>0</v>
      </c>
      <c r="BH11" s="301">
        <v>0</v>
      </c>
      <c r="BI11" s="301">
        <v>0</v>
      </c>
      <c r="BJ11" s="310">
        <v>0</v>
      </c>
      <c r="BK11" s="301">
        <v>0</v>
      </c>
      <c r="BL11" s="301">
        <v>0</v>
      </c>
      <c r="BM11" s="303">
        <v>9</v>
      </c>
      <c r="BN11" s="304">
        <v>3</v>
      </c>
      <c r="BO11" s="305">
        <v>12</v>
      </c>
      <c r="BP11" s="306">
        <v>0</v>
      </c>
      <c r="BQ11" s="307">
        <v>0</v>
      </c>
      <c r="BR11" s="308">
        <v>0</v>
      </c>
      <c r="BS11" s="306">
        <v>0</v>
      </c>
      <c r="BT11" s="307">
        <v>0</v>
      </c>
      <c r="BU11" s="308">
        <v>0</v>
      </c>
      <c r="BV11" s="307">
        <v>75</v>
      </c>
      <c r="BW11" s="307">
        <v>25</v>
      </c>
      <c r="BX11" s="308">
        <v>100</v>
      </c>
      <c r="BY11" s="309">
        <v>100</v>
      </c>
      <c r="BZ11" s="311"/>
      <c r="CA11" s="301">
        <v>1</v>
      </c>
      <c r="CB11" s="301">
        <v>0</v>
      </c>
      <c r="CC11" s="301">
        <v>1</v>
      </c>
      <c r="CD11" s="310">
        <v>1</v>
      </c>
      <c r="CE11" s="301">
        <v>0</v>
      </c>
      <c r="CF11" s="302">
        <v>1</v>
      </c>
      <c r="CG11" s="301">
        <v>2</v>
      </c>
      <c r="CH11" s="301">
        <v>1</v>
      </c>
      <c r="CI11" s="301">
        <v>3</v>
      </c>
      <c r="CJ11" s="310">
        <v>9</v>
      </c>
      <c r="CK11" s="301">
        <v>2</v>
      </c>
      <c r="CL11" s="302">
        <v>11</v>
      </c>
      <c r="CM11" s="301">
        <v>2</v>
      </c>
      <c r="CN11" s="301">
        <v>0</v>
      </c>
      <c r="CO11" s="301">
        <v>2</v>
      </c>
      <c r="CP11" s="310">
        <v>70</v>
      </c>
      <c r="CQ11" s="301">
        <v>23</v>
      </c>
      <c r="CR11" s="302">
        <v>93</v>
      </c>
      <c r="CS11" s="301">
        <v>15</v>
      </c>
      <c r="CT11" s="301">
        <v>4</v>
      </c>
      <c r="CU11" s="301">
        <v>19</v>
      </c>
      <c r="CV11" s="310">
        <v>0</v>
      </c>
      <c r="CW11" s="301">
        <v>1</v>
      </c>
      <c r="CX11" s="301">
        <v>1</v>
      </c>
      <c r="CY11" s="303">
        <v>100</v>
      </c>
      <c r="CZ11" s="304">
        <v>31</v>
      </c>
      <c r="DA11" s="305">
        <v>131</v>
      </c>
      <c r="DB11" s="306">
        <v>1.53</v>
      </c>
      <c r="DC11" s="307">
        <v>0</v>
      </c>
      <c r="DD11" s="308">
        <v>1.53</v>
      </c>
      <c r="DE11" s="306">
        <v>8.4</v>
      </c>
      <c r="DF11" s="307">
        <v>2.29</v>
      </c>
      <c r="DG11" s="308">
        <v>10.69</v>
      </c>
      <c r="DH11" s="307">
        <v>66.41</v>
      </c>
      <c r="DI11" s="307">
        <v>21.37</v>
      </c>
      <c r="DJ11" s="308">
        <v>87.79</v>
      </c>
      <c r="DK11" s="309">
        <v>100.01</v>
      </c>
    </row>
    <row r="12" spans="1:115" ht="16.5">
      <c r="A12" s="284"/>
      <c r="B12" s="300" t="s">
        <v>22</v>
      </c>
      <c r="C12" s="301">
        <v>15</v>
      </c>
      <c r="D12" s="301">
        <v>2</v>
      </c>
      <c r="E12" s="301">
        <v>17</v>
      </c>
      <c r="F12" s="310">
        <v>35</v>
      </c>
      <c r="G12" s="301">
        <v>10</v>
      </c>
      <c r="H12" s="302">
        <v>45</v>
      </c>
      <c r="I12" s="301">
        <v>9</v>
      </c>
      <c r="J12" s="301">
        <v>4</v>
      </c>
      <c r="K12" s="301">
        <v>13</v>
      </c>
      <c r="L12" s="310">
        <v>300</v>
      </c>
      <c r="M12" s="301">
        <v>111</v>
      </c>
      <c r="N12" s="302">
        <v>411</v>
      </c>
      <c r="O12" s="301">
        <v>110</v>
      </c>
      <c r="P12" s="301">
        <v>71</v>
      </c>
      <c r="Q12" s="301">
        <v>181</v>
      </c>
      <c r="R12" s="310">
        <v>751</v>
      </c>
      <c r="S12" s="301">
        <v>556</v>
      </c>
      <c r="T12" s="302">
        <v>1307</v>
      </c>
      <c r="U12" s="301">
        <v>132</v>
      </c>
      <c r="V12" s="301">
        <v>100</v>
      </c>
      <c r="W12" s="301">
        <v>232</v>
      </c>
      <c r="X12" s="310">
        <v>6</v>
      </c>
      <c r="Y12" s="301">
        <v>2</v>
      </c>
      <c r="Z12" s="301">
        <v>8</v>
      </c>
      <c r="AA12" s="303">
        <v>1358</v>
      </c>
      <c r="AB12" s="304">
        <v>856</v>
      </c>
      <c r="AC12" s="305">
        <v>2214</v>
      </c>
      <c r="AD12" s="306">
        <v>2.2599999999999998</v>
      </c>
      <c r="AE12" s="307">
        <v>0.54</v>
      </c>
      <c r="AF12" s="308">
        <v>2.8</v>
      </c>
      <c r="AG12" s="306">
        <v>13.96</v>
      </c>
      <c r="AH12" s="307">
        <v>5.19</v>
      </c>
      <c r="AI12" s="308">
        <v>19.149999999999999</v>
      </c>
      <c r="AJ12" s="307">
        <v>45.12</v>
      </c>
      <c r="AK12" s="307">
        <v>32.93</v>
      </c>
      <c r="AL12" s="308">
        <v>78.05</v>
      </c>
      <c r="AM12" s="309">
        <v>100</v>
      </c>
      <c r="AN12" s="311"/>
      <c r="AO12" s="301">
        <v>0</v>
      </c>
      <c r="AP12" s="301">
        <v>0</v>
      </c>
      <c r="AQ12" s="301">
        <v>0</v>
      </c>
      <c r="AR12" s="310">
        <v>1</v>
      </c>
      <c r="AS12" s="301">
        <v>0</v>
      </c>
      <c r="AT12" s="302">
        <v>1</v>
      </c>
      <c r="AU12" s="301">
        <v>0</v>
      </c>
      <c r="AV12" s="301">
        <v>0</v>
      </c>
      <c r="AW12" s="301">
        <v>0</v>
      </c>
      <c r="AX12" s="310">
        <v>5</v>
      </c>
      <c r="AY12" s="301">
        <v>0</v>
      </c>
      <c r="AZ12" s="302">
        <v>5</v>
      </c>
      <c r="BA12" s="301">
        <v>0</v>
      </c>
      <c r="BB12" s="301">
        <v>0</v>
      </c>
      <c r="BC12" s="301">
        <v>0</v>
      </c>
      <c r="BD12" s="310">
        <v>16</v>
      </c>
      <c r="BE12" s="301">
        <v>12</v>
      </c>
      <c r="BF12" s="302">
        <v>28</v>
      </c>
      <c r="BG12" s="301">
        <v>1</v>
      </c>
      <c r="BH12" s="301">
        <v>0</v>
      </c>
      <c r="BI12" s="301">
        <v>1</v>
      </c>
      <c r="BJ12" s="310">
        <v>0</v>
      </c>
      <c r="BK12" s="301">
        <v>0</v>
      </c>
      <c r="BL12" s="301">
        <v>0</v>
      </c>
      <c r="BM12" s="303">
        <v>23</v>
      </c>
      <c r="BN12" s="304">
        <v>12</v>
      </c>
      <c r="BO12" s="305">
        <v>35</v>
      </c>
      <c r="BP12" s="306">
        <v>2.86</v>
      </c>
      <c r="BQ12" s="307">
        <v>0</v>
      </c>
      <c r="BR12" s="308">
        <v>2.86</v>
      </c>
      <c r="BS12" s="306">
        <v>14.29</v>
      </c>
      <c r="BT12" s="307">
        <v>0</v>
      </c>
      <c r="BU12" s="308">
        <v>14.29</v>
      </c>
      <c r="BV12" s="307">
        <v>48.57</v>
      </c>
      <c r="BW12" s="307">
        <v>34.29</v>
      </c>
      <c r="BX12" s="308">
        <v>82.86</v>
      </c>
      <c r="BY12" s="309">
        <v>100.00999999999999</v>
      </c>
      <c r="BZ12" s="311"/>
      <c r="CA12" s="301">
        <v>13</v>
      </c>
      <c r="CB12" s="301">
        <v>0</v>
      </c>
      <c r="CC12" s="301">
        <v>13</v>
      </c>
      <c r="CD12" s="310">
        <v>21</v>
      </c>
      <c r="CE12" s="301">
        <v>0</v>
      </c>
      <c r="CF12" s="302">
        <v>21</v>
      </c>
      <c r="CG12" s="301">
        <v>4</v>
      </c>
      <c r="CH12" s="301">
        <v>3</v>
      </c>
      <c r="CI12" s="301">
        <v>7</v>
      </c>
      <c r="CJ12" s="310">
        <v>34</v>
      </c>
      <c r="CK12" s="301">
        <v>7</v>
      </c>
      <c r="CL12" s="302">
        <v>41</v>
      </c>
      <c r="CM12" s="301">
        <v>16</v>
      </c>
      <c r="CN12" s="301">
        <v>7</v>
      </c>
      <c r="CO12" s="301">
        <v>23</v>
      </c>
      <c r="CP12" s="310">
        <v>236</v>
      </c>
      <c r="CQ12" s="301">
        <v>212</v>
      </c>
      <c r="CR12" s="302">
        <v>448</v>
      </c>
      <c r="CS12" s="301">
        <v>32</v>
      </c>
      <c r="CT12" s="301">
        <v>33</v>
      </c>
      <c r="CU12" s="301">
        <v>65</v>
      </c>
      <c r="CV12" s="310">
        <v>2</v>
      </c>
      <c r="CW12" s="301">
        <v>4</v>
      </c>
      <c r="CX12" s="301">
        <v>6</v>
      </c>
      <c r="CY12" s="303">
        <v>358</v>
      </c>
      <c r="CZ12" s="304">
        <v>266</v>
      </c>
      <c r="DA12" s="305">
        <v>624</v>
      </c>
      <c r="DB12" s="306">
        <v>5.45</v>
      </c>
      <c r="DC12" s="307">
        <v>0</v>
      </c>
      <c r="DD12" s="308">
        <v>5.45</v>
      </c>
      <c r="DE12" s="306">
        <v>6.09</v>
      </c>
      <c r="DF12" s="307">
        <v>1.6</v>
      </c>
      <c r="DG12" s="308">
        <v>7.69</v>
      </c>
      <c r="DH12" s="307">
        <v>45.83</v>
      </c>
      <c r="DI12" s="307">
        <v>41.03</v>
      </c>
      <c r="DJ12" s="308">
        <v>86.86</v>
      </c>
      <c r="DK12" s="309">
        <v>100</v>
      </c>
    </row>
    <row r="13" spans="1:115" ht="16.5">
      <c r="A13" s="284"/>
      <c r="B13" s="300" t="s">
        <v>23</v>
      </c>
      <c r="C13" s="301">
        <v>3</v>
      </c>
      <c r="D13" s="301">
        <v>0</v>
      </c>
      <c r="E13" s="301">
        <v>3</v>
      </c>
      <c r="F13" s="310">
        <v>16</v>
      </c>
      <c r="G13" s="301">
        <v>4</v>
      </c>
      <c r="H13" s="302">
        <v>20</v>
      </c>
      <c r="I13" s="301">
        <v>4</v>
      </c>
      <c r="J13" s="301">
        <v>2</v>
      </c>
      <c r="K13" s="301">
        <v>6</v>
      </c>
      <c r="L13" s="310">
        <v>73</v>
      </c>
      <c r="M13" s="301">
        <v>45</v>
      </c>
      <c r="N13" s="302">
        <v>118</v>
      </c>
      <c r="O13" s="301">
        <v>65</v>
      </c>
      <c r="P13" s="301">
        <v>45</v>
      </c>
      <c r="Q13" s="301">
        <v>110</v>
      </c>
      <c r="R13" s="310">
        <v>917</v>
      </c>
      <c r="S13" s="301">
        <v>1058</v>
      </c>
      <c r="T13" s="302">
        <v>1975</v>
      </c>
      <c r="U13" s="301">
        <v>143</v>
      </c>
      <c r="V13" s="301">
        <v>197</v>
      </c>
      <c r="W13" s="301">
        <v>340</v>
      </c>
      <c r="X13" s="310">
        <v>15</v>
      </c>
      <c r="Y13" s="301">
        <v>7</v>
      </c>
      <c r="Z13" s="301">
        <v>22</v>
      </c>
      <c r="AA13" s="303">
        <v>1236</v>
      </c>
      <c r="AB13" s="304">
        <v>1358</v>
      </c>
      <c r="AC13" s="305">
        <v>2594</v>
      </c>
      <c r="AD13" s="306">
        <v>0.73</v>
      </c>
      <c r="AE13" s="307">
        <v>0.15</v>
      </c>
      <c r="AF13" s="308">
        <v>0.89</v>
      </c>
      <c r="AG13" s="306">
        <v>2.97</v>
      </c>
      <c r="AH13" s="307">
        <v>1.81</v>
      </c>
      <c r="AI13" s="308">
        <v>4.78</v>
      </c>
      <c r="AJ13" s="307">
        <v>43.95</v>
      </c>
      <c r="AK13" s="307">
        <v>50.39</v>
      </c>
      <c r="AL13" s="308">
        <v>94.33</v>
      </c>
      <c r="AM13" s="309">
        <v>100</v>
      </c>
      <c r="AN13" s="311"/>
      <c r="AO13" s="301">
        <v>0</v>
      </c>
      <c r="AP13" s="301">
        <v>0</v>
      </c>
      <c r="AQ13" s="301">
        <v>0</v>
      </c>
      <c r="AR13" s="310">
        <v>0</v>
      </c>
      <c r="AS13" s="301">
        <v>1</v>
      </c>
      <c r="AT13" s="302">
        <v>1</v>
      </c>
      <c r="AU13" s="301">
        <v>0</v>
      </c>
      <c r="AV13" s="301">
        <v>1</v>
      </c>
      <c r="AW13" s="301">
        <v>1</v>
      </c>
      <c r="AX13" s="310">
        <v>3</v>
      </c>
      <c r="AY13" s="301">
        <v>0</v>
      </c>
      <c r="AZ13" s="302">
        <v>3</v>
      </c>
      <c r="BA13" s="301">
        <v>10</v>
      </c>
      <c r="BB13" s="301">
        <v>1</v>
      </c>
      <c r="BC13" s="301">
        <v>11</v>
      </c>
      <c r="BD13" s="310">
        <v>98</v>
      </c>
      <c r="BE13" s="301">
        <v>46</v>
      </c>
      <c r="BF13" s="302">
        <v>144</v>
      </c>
      <c r="BG13" s="301">
        <v>12</v>
      </c>
      <c r="BH13" s="301">
        <v>0</v>
      </c>
      <c r="BI13" s="301">
        <v>12</v>
      </c>
      <c r="BJ13" s="310">
        <v>0</v>
      </c>
      <c r="BK13" s="301">
        <v>1</v>
      </c>
      <c r="BL13" s="301">
        <v>1</v>
      </c>
      <c r="BM13" s="303">
        <v>123</v>
      </c>
      <c r="BN13" s="304">
        <v>50</v>
      </c>
      <c r="BO13" s="305">
        <v>173</v>
      </c>
      <c r="BP13" s="306">
        <v>0</v>
      </c>
      <c r="BQ13" s="307">
        <v>0.57999999999999996</v>
      </c>
      <c r="BR13" s="308">
        <v>0.57999999999999996</v>
      </c>
      <c r="BS13" s="306">
        <v>1.73</v>
      </c>
      <c r="BT13" s="307">
        <v>0.57999999999999996</v>
      </c>
      <c r="BU13" s="308">
        <v>2.31</v>
      </c>
      <c r="BV13" s="307">
        <v>69.36</v>
      </c>
      <c r="BW13" s="307">
        <v>27.75</v>
      </c>
      <c r="BX13" s="308">
        <v>97.11</v>
      </c>
      <c r="BY13" s="309">
        <v>100</v>
      </c>
      <c r="BZ13" s="311"/>
      <c r="CA13" s="301">
        <v>0</v>
      </c>
      <c r="CB13" s="301">
        <v>1</v>
      </c>
      <c r="CC13" s="301">
        <v>1</v>
      </c>
      <c r="CD13" s="310">
        <v>1</v>
      </c>
      <c r="CE13" s="301">
        <v>2</v>
      </c>
      <c r="CF13" s="302">
        <v>3</v>
      </c>
      <c r="CG13" s="301">
        <v>0</v>
      </c>
      <c r="CH13" s="301">
        <v>1</v>
      </c>
      <c r="CI13" s="301">
        <v>1</v>
      </c>
      <c r="CJ13" s="310">
        <v>7</v>
      </c>
      <c r="CK13" s="301">
        <v>9</v>
      </c>
      <c r="CL13" s="302">
        <v>16</v>
      </c>
      <c r="CM13" s="301">
        <v>20</v>
      </c>
      <c r="CN13" s="301">
        <v>28</v>
      </c>
      <c r="CO13" s="301">
        <v>48</v>
      </c>
      <c r="CP13" s="310">
        <v>518</v>
      </c>
      <c r="CQ13" s="301">
        <v>751</v>
      </c>
      <c r="CR13" s="302">
        <v>1269</v>
      </c>
      <c r="CS13" s="301">
        <v>79</v>
      </c>
      <c r="CT13" s="301">
        <v>99</v>
      </c>
      <c r="CU13" s="301">
        <v>178</v>
      </c>
      <c r="CV13" s="310">
        <v>2</v>
      </c>
      <c r="CW13" s="301">
        <v>9</v>
      </c>
      <c r="CX13" s="301">
        <v>11</v>
      </c>
      <c r="CY13" s="303">
        <v>627</v>
      </c>
      <c r="CZ13" s="304">
        <v>900</v>
      </c>
      <c r="DA13" s="305">
        <v>1527</v>
      </c>
      <c r="DB13" s="306">
        <v>7.0000000000000007E-2</v>
      </c>
      <c r="DC13" s="307">
        <v>0.2</v>
      </c>
      <c r="DD13" s="308">
        <v>0.26</v>
      </c>
      <c r="DE13" s="306">
        <v>0.46</v>
      </c>
      <c r="DF13" s="307">
        <v>0.65</v>
      </c>
      <c r="DG13" s="308">
        <v>1.1100000000000001</v>
      </c>
      <c r="DH13" s="307">
        <v>40.54</v>
      </c>
      <c r="DI13" s="307">
        <v>58.09</v>
      </c>
      <c r="DJ13" s="308">
        <v>98.62</v>
      </c>
      <c r="DK13" s="309">
        <v>99.990000000000009</v>
      </c>
    </row>
    <row r="14" spans="1:115" ht="16.5">
      <c r="A14" s="284"/>
      <c r="B14" s="300" t="s">
        <v>282</v>
      </c>
      <c r="C14" s="301">
        <v>154</v>
      </c>
      <c r="D14" s="301">
        <v>40</v>
      </c>
      <c r="E14" s="301">
        <v>194</v>
      </c>
      <c r="F14" s="310">
        <v>320</v>
      </c>
      <c r="G14" s="301">
        <v>230</v>
      </c>
      <c r="H14" s="302">
        <v>550</v>
      </c>
      <c r="I14" s="301">
        <v>92</v>
      </c>
      <c r="J14" s="301">
        <v>112</v>
      </c>
      <c r="K14" s="301">
        <v>204</v>
      </c>
      <c r="L14" s="310">
        <v>1813</v>
      </c>
      <c r="M14" s="301">
        <v>1854</v>
      </c>
      <c r="N14" s="302">
        <v>3667</v>
      </c>
      <c r="O14" s="301">
        <v>319</v>
      </c>
      <c r="P14" s="301">
        <v>436</v>
      </c>
      <c r="Q14" s="301">
        <v>755</v>
      </c>
      <c r="R14" s="310">
        <v>1670</v>
      </c>
      <c r="S14" s="301">
        <v>2835</v>
      </c>
      <c r="T14" s="302">
        <v>4505</v>
      </c>
      <c r="U14" s="301">
        <v>290</v>
      </c>
      <c r="V14" s="301">
        <v>392</v>
      </c>
      <c r="W14" s="301">
        <v>682</v>
      </c>
      <c r="X14" s="310">
        <v>4</v>
      </c>
      <c r="Y14" s="301">
        <v>2</v>
      </c>
      <c r="Z14" s="301">
        <v>6</v>
      </c>
      <c r="AA14" s="303">
        <v>4662</v>
      </c>
      <c r="AB14" s="304">
        <v>5901</v>
      </c>
      <c r="AC14" s="305">
        <v>10563</v>
      </c>
      <c r="AD14" s="306">
        <v>4.49</v>
      </c>
      <c r="AE14" s="307">
        <v>2.56</v>
      </c>
      <c r="AF14" s="308">
        <v>7.04</v>
      </c>
      <c r="AG14" s="306">
        <v>18.03</v>
      </c>
      <c r="AH14" s="307">
        <v>18.61</v>
      </c>
      <c r="AI14" s="308">
        <v>36.65</v>
      </c>
      <c r="AJ14" s="307">
        <v>21.61</v>
      </c>
      <c r="AK14" s="307">
        <v>34.700000000000003</v>
      </c>
      <c r="AL14" s="308">
        <v>56.31</v>
      </c>
      <c r="AM14" s="309">
        <v>100</v>
      </c>
      <c r="AN14" s="311"/>
      <c r="AO14" s="301">
        <v>60</v>
      </c>
      <c r="AP14" s="301">
        <v>13</v>
      </c>
      <c r="AQ14" s="301">
        <v>73</v>
      </c>
      <c r="AR14" s="310">
        <v>85</v>
      </c>
      <c r="AS14" s="301">
        <v>16</v>
      </c>
      <c r="AT14" s="302">
        <v>101</v>
      </c>
      <c r="AU14" s="301">
        <v>0</v>
      </c>
      <c r="AV14" s="301">
        <v>0</v>
      </c>
      <c r="AW14" s="301">
        <v>0</v>
      </c>
      <c r="AX14" s="310">
        <v>120</v>
      </c>
      <c r="AY14" s="301">
        <v>73</v>
      </c>
      <c r="AZ14" s="302">
        <v>193</v>
      </c>
      <c r="BA14" s="301">
        <v>0</v>
      </c>
      <c r="BB14" s="301">
        <v>1</v>
      </c>
      <c r="BC14" s="301">
        <v>1</v>
      </c>
      <c r="BD14" s="310">
        <v>15</v>
      </c>
      <c r="BE14" s="301">
        <v>13</v>
      </c>
      <c r="BF14" s="302">
        <v>28</v>
      </c>
      <c r="BG14" s="301">
        <v>1</v>
      </c>
      <c r="BH14" s="301">
        <v>0</v>
      </c>
      <c r="BI14" s="301">
        <v>1</v>
      </c>
      <c r="BJ14" s="310">
        <v>0</v>
      </c>
      <c r="BK14" s="301">
        <v>0</v>
      </c>
      <c r="BL14" s="301">
        <v>0</v>
      </c>
      <c r="BM14" s="303">
        <v>281</v>
      </c>
      <c r="BN14" s="304">
        <v>116</v>
      </c>
      <c r="BO14" s="305">
        <v>397</v>
      </c>
      <c r="BP14" s="306">
        <v>36.520000000000003</v>
      </c>
      <c r="BQ14" s="307">
        <v>7.3</v>
      </c>
      <c r="BR14" s="308">
        <v>43.83</v>
      </c>
      <c r="BS14" s="306">
        <v>30.23</v>
      </c>
      <c r="BT14" s="307">
        <v>18.39</v>
      </c>
      <c r="BU14" s="308">
        <v>48.61</v>
      </c>
      <c r="BV14" s="307">
        <v>4.03</v>
      </c>
      <c r="BW14" s="307">
        <v>3.53</v>
      </c>
      <c r="BX14" s="308">
        <v>7.56</v>
      </c>
      <c r="BY14" s="309">
        <v>100</v>
      </c>
      <c r="BZ14" s="311"/>
      <c r="CA14" s="301">
        <v>79</v>
      </c>
      <c r="CB14" s="301">
        <v>25</v>
      </c>
      <c r="CC14" s="301">
        <v>104</v>
      </c>
      <c r="CD14" s="310">
        <v>228</v>
      </c>
      <c r="CE14" s="301">
        <v>220</v>
      </c>
      <c r="CF14" s="302">
        <v>448</v>
      </c>
      <c r="CG14" s="301">
        <v>77</v>
      </c>
      <c r="CH14" s="301">
        <v>155</v>
      </c>
      <c r="CI14" s="301">
        <v>232</v>
      </c>
      <c r="CJ14" s="310">
        <v>753</v>
      </c>
      <c r="CK14" s="301">
        <v>1139</v>
      </c>
      <c r="CL14" s="302">
        <v>1892</v>
      </c>
      <c r="CM14" s="301">
        <v>30</v>
      </c>
      <c r="CN14" s="301">
        <v>39</v>
      </c>
      <c r="CO14" s="301">
        <v>69</v>
      </c>
      <c r="CP14" s="310">
        <v>145</v>
      </c>
      <c r="CQ14" s="301">
        <v>311</v>
      </c>
      <c r="CR14" s="302">
        <v>456</v>
      </c>
      <c r="CS14" s="301">
        <v>16</v>
      </c>
      <c r="CT14" s="301">
        <v>34</v>
      </c>
      <c r="CU14" s="301">
        <v>50</v>
      </c>
      <c r="CV14" s="310">
        <v>0</v>
      </c>
      <c r="CW14" s="301">
        <v>0</v>
      </c>
      <c r="CX14" s="301">
        <v>0</v>
      </c>
      <c r="CY14" s="303">
        <v>1328</v>
      </c>
      <c r="CZ14" s="304">
        <v>1923</v>
      </c>
      <c r="DA14" s="305">
        <v>3251</v>
      </c>
      <c r="DB14" s="306">
        <v>9.44</v>
      </c>
      <c r="DC14" s="307">
        <v>7.54</v>
      </c>
      <c r="DD14" s="308">
        <v>16.98</v>
      </c>
      <c r="DE14" s="306">
        <v>25.53</v>
      </c>
      <c r="DF14" s="307">
        <v>39.799999999999997</v>
      </c>
      <c r="DG14" s="308">
        <v>65.33</v>
      </c>
      <c r="DH14" s="307">
        <v>5.88</v>
      </c>
      <c r="DI14" s="307">
        <v>11.81</v>
      </c>
      <c r="DJ14" s="308">
        <v>17.690000000000001</v>
      </c>
      <c r="DK14" s="309">
        <v>100</v>
      </c>
    </row>
    <row r="15" spans="1:115" ht="16.5">
      <c r="A15" s="284"/>
      <c r="B15" s="300" t="s">
        <v>283</v>
      </c>
      <c r="C15" s="301">
        <v>1303</v>
      </c>
      <c r="D15" s="301">
        <v>289</v>
      </c>
      <c r="E15" s="301">
        <v>1592</v>
      </c>
      <c r="F15" s="310">
        <v>2211</v>
      </c>
      <c r="G15" s="301">
        <v>251</v>
      </c>
      <c r="H15" s="302">
        <v>2462</v>
      </c>
      <c r="I15" s="301">
        <v>138</v>
      </c>
      <c r="J15" s="301">
        <v>40</v>
      </c>
      <c r="K15" s="301">
        <v>178</v>
      </c>
      <c r="L15" s="310">
        <v>2146</v>
      </c>
      <c r="M15" s="301">
        <v>355</v>
      </c>
      <c r="N15" s="302">
        <v>2501</v>
      </c>
      <c r="O15" s="301">
        <v>9</v>
      </c>
      <c r="P15" s="301">
        <v>3</v>
      </c>
      <c r="Q15" s="301">
        <v>12</v>
      </c>
      <c r="R15" s="310">
        <v>143</v>
      </c>
      <c r="S15" s="301">
        <v>40</v>
      </c>
      <c r="T15" s="302">
        <v>183</v>
      </c>
      <c r="U15" s="301">
        <v>14</v>
      </c>
      <c r="V15" s="301">
        <v>1</v>
      </c>
      <c r="W15" s="301">
        <v>15</v>
      </c>
      <c r="X15" s="310">
        <v>0</v>
      </c>
      <c r="Y15" s="301">
        <v>0</v>
      </c>
      <c r="Z15" s="301">
        <v>0</v>
      </c>
      <c r="AA15" s="303">
        <v>5964</v>
      </c>
      <c r="AB15" s="304">
        <v>979</v>
      </c>
      <c r="AC15" s="305">
        <v>6943</v>
      </c>
      <c r="AD15" s="306">
        <v>50.61</v>
      </c>
      <c r="AE15" s="307">
        <v>7.78</v>
      </c>
      <c r="AF15" s="308">
        <v>58.39</v>
      </c>
      <c r="AG15" s="306">
        <v>32.9</v>
      </c>
      <c r="AH15" s="307">
        <v>5.69</v>
      </c>
      <c r="AI15" s="308">
        <v>38.590000000000003</v>
      </c>
      <c r="AJ15" s="307">
        <v>2.39</v>
      </c>
      <c r="AK15" s="307">
        <v>0.63</v>
      </c>
      <c r="AL15" s="308">
        <v>3.02</v>
      </c>
      <c r="AM15" s="309">
        <v>100</v>
      </c>
      <c r="AN15" s="311"/>
      <c r="AO15" s="301">
        <v>945</v>
      </c>
      <c r="AP15" s="301">
        <v>80</v>
      </c>
      <c r="AQ15" s="301">
        <v>1025</v>
      </c>
      <c r="AR15" s="310">
        <v>312</v>
      </c>
      <c r="AS15" s="301">
        <v>27</v>
      </c>
      <c r="AT15" s="302">
        <v>339</v>
      </c>
      <c r="AU15" s="301">
        <v>5</v>
      </c>
      <c r="AV15" s="301">
        <v>0</v>
      </c>
      <c r="AW15" s="301">
        <v>5</v>
      </c>
      <c r="AX15" s="310">
        <v>136</v>
      </c>
      <c r="AY15" s="301">
        <v>17</v>
      </c>
      <c r="AZ15" s="302">
        <v>153</v>
      </c>
      <c r="BA15" s="301">
        <v>0</v>
      </c>
      <c r="BB15" s="301">
        <v>0</v>
      </c>
      <c r="BC15" s="301">
        <v>0</v>
      </c>
      <c r="BD15" s="310">
        <v>2</v>
      </c>
      <c r="BE15" s="301">
        <v>4</v>
      </c>
      <c r="BF15" s="302">
        <v>6</v>
      </c>
      <c r="BG15" s="301">
        <v>0</v>
      </c>
      <c r="BH15" s="301">
        <v>1</v>
      </c>
      <c r="BI15" s="301">
        <v>1</v>
      </c>
      <c r="BJ15" s="310">
        <v>0</v>
      </c>
      <c r="BK15" s="301">
        <v>0</v>
      </c>
      <c r="BL15" s="301">
        <v>0</v>
      </c>
      <c r="BM15" s="303">
        <v>1400</v>
      </c>
      <c r="BN15" s="304">
        <v>129</v>
      </c>
      <c r="BO15" s="305">
        <v>1529</v>
      </c>
      <c r="BP15" s="306">
        <v>82.21</v>
      </c>
      <c r="BQ15" s="307">
        <v>7</v>
      </c>
      <c r="BR15" s="308">
        <v>89.21</v>
      </c>
      <c r="BS15" s="306">
        <v>9.2200000000000006</v>
      </c>
      <c r="BT15" s="307">
        <v>1.1100000000000001</v>
      </c>
      <c r="BU15" s="308">
        <v>10.33</v>
      </c>
      <c r="BV15" s="307">
        <v>0.13</v>
      </c>
      <c r="BW15" s="307">
        <v>0.33</v>
      </c>
      <c r="BX15" s="308">
        <v>0.46</v>
      </c>
      <c r="BY15" s="309">
        <v>99.999999999999986</v>
      </c>
      <c r="BZ15" s="311"/>
      <c r="CA15" s="301">
        <v>4628</v>
      </c>
      <c r="CB15" s="301">
        <v>679</v>
      </c>
      <c r="CC15" s="301">
        <v>5307</v>
      </c>
      <c r="CD15" s="310">
        <v>3381</v>
      </c>
      <c r="CE15" s="301">
        <v>528</v>
      </c>
      <c r="CF15" s="302">
        <v>3909</v>
      </c>
      <c r="CG15" s="301">
        <v>318</v>
      </c>
      <c r="CH15" s="301">
        <v>44</v>
      </c>
      <c r="CI15" s="301">
        <v>362</v>
      </c>
      <c r="CJ15" s="310">
        <v>2069</v>
      </c>
      <c r="CK15" s="301">
        <v>440</v>
      </c>
      <c r="CL15" s="302">
        <v>2509</v>
      </c>
      <c r="CM15" s="301">
        <v>13</v>
      </c>
      <c r="CN15" s="301">
        <v>7</v>
      </c>
      <c r="CO15" s="301">
        <v>20</v>
      </c>
      <c r="CP15" s="310">
        <v>101</v>
      </c>
      <c r="CQ15" s="301">
        <v>57</v>
      </c>
      <c r="CR15" s="302">
        <v>158</v>
      </c>
      <c r="CS15" s="301">
        <v>2</v>
      </c>
      <c r="CT15" s="301">
        <v>1</v>
      </c>
      <c r="CU15" s="301">
        <v>3</v>
      </c>
      <c r="CV15" s="310">
        <v>1</v>
      </c>
      <c r="CW15" s="301">
        <v>1</v>
      </c>
      <c r="CX15" s="301">
        <v>2</v>
      </c>
      <c r="CY15" s="303">
        <v>10513</v>
      </c>
      <c r="CZ15" s="304">
        <v>1757</v>
      </c>
      <c r="DA15" s="305">
        <v>12270</v>
      </c>
      <c r="DB15" s="306">
        <v>65.27</v>
      </c>
      <c r="DC15" s="307">
        <v>9.84</v>
      </c>
      <c r="DD15" s="308">
        <v>75.11</v>
      </c>
      <c r="DE15" s="306">
        <v>19.45</v>
      </c>
      <c r="DF15" s="307">
        <v>3.94</v>
      </c>
      <c r="DG15" s="308">
        <v>23.4</v>
      </c>
      <c r="DH15" s="307">
        <v>0.95</v>
      </c>
      <c r="DI15" s="307">
        <v>0.54</v>
      </c>
      <c r="DJ15" s="308">
        <v>1.49</v>
      </c>
      <c r="DK15" s="309">
        <v>99.999999999999986</v>
      </c>
    </row>
    <row r="16" spans="1:115" ht="16.5">
      <c r="A16" s="284"/>
      <c r="B16" s="300" t="s">
        <v>24</v>
      </c>
      <c r="C16" s="301">
        <v>0</v>
      </c>
      <c r="D16" s="301">
        <v>0</v>
      </c>
      <c r="E16" s="301">
        <v>0</v>
      </c>
      <c r="F16" s="310">
        <v>10</v>
      </c>
      <c r="G16" s="301">
        <v>1</v>
      </c>
      <c r="H16" s="302">
        <v>11</v>
      </c>
      <c r="I16" s="301">
        <v>3</v>
      </c>
      <c r="J16" s="301">
        <v>0</v>
      </c>
      <c r="K16" s="301">
        <v>3</v>
      </c>
      <c r="L16" s="310">
        <v>37</v>
      </c>
      <c r="M16" s="301">
        <v>13</v>
      </c>
      <c r="N16" s="302">
        <v>50</v>
      </c>
      <c r="O16" s="301">
        <v>7</v>
      </c>
      <c r="P16" s="301">
        <v>3</v>
      </c>
      <c r="Q16" s="301">
        <v>10</v>
      </c>
      <c r="R16" s="310">
        <v>44</v>
      </c>
      <c r="S16" s="301">
        <v>15</v>
      </c>
      <c r="T16" s="302">
        <v>59</v>
      </c>
      <c r="U16" s="301">
        <v>3</v>
      </c>
      <c r="V16" s="301">
        <v>1</v>
      </c>
      <c r="W16" s="301">
        <v>4</v>
      </c>
      <c r="X16" s="310">
        <v>0</v>
      </c>
      <c r="Y16" s="301">
        <v>0</v>
      </c>
      <c r="Z16" s="301">
        <v>0</v>
      </c>
      <c r="AA16" s="303">
        <v>104</v>
      </c>
      <c r="AB16" s="304">
        <v>33</v>
      </c>
      <c r="AC16" s="305">
        <v>137</v>
      </c>
      <c r="AD16" s="306">
        <v>7.3</v>
      </c>
      <c r="AE16" s="307">
        <v>0.73</v>
      </c>
      <c r="AF16" s="308">
        <v>8.0299999999999994</v>
      </c>
      <c r="AG16" s="306">
        <v>29.2</v>
      </c>
      <c r="AH16" s="307">
        <v>9.49</v>
      </c>
      <c r="AI16" s="308">
        <v>38.69</v>
      </c>
      <c r="AJ16" s="307">
        <v>39.42</v>
      </c>
      <c r="AK16" s="307">
        <v>13.87</v>
      </c>
      <c r="AL16" s="308">
        <v>53.28</v>
      </c>
      <c r="AM16" s="309">
        <v>100</v>
      </c>
      <c r="AN16" s="311"/>
      <c r="AO16" s="301">
        <v>0</v>
      </c>
      <c r="AP16" s="301">
        <v>0</v>
      </c>
      <c r="AQ16" s="301">
        <v>0</v>
      </c>
      <c r="AR16" s="310">
        <v>0</v>
      </c>
      <c r="AS16" s="301">
        <v>0</v>
      </c>
      <c r="AT16" s="302">
        <v>0</v>
      </c>
      <c r="AU16" s="301">
        <v>0</v>
      </c>
      <c r="AV16" s="301">
        <v>0</v>
      </c>
      <c r="AW16" s="301">
        <v>0</v>
      </c>
      <c r="AX16" s="310">
        <v>1</v>
      </c>
      <c r="AY16" s="301">
        <v>0</v>
      </c>
      <c r="AZ16" s="302">
        <v>1</v>
      </c>
      <c r="BA16" s="301">
        <v>0</v>
      </c>
      <c r="BB16" s="301">
        <v>0</v>
      </c>
      <c r="BC16" s="301">
        <v>0</v>
      </c>
      <c r="BD16" s="310">
        <v>1</v>
      </c>
      <c r="BE16" s="301">
        <v>0</v>
      </c>
      <c r="BF16" s="302">
        <v>1</v>
      </c>
      <c r="BG16" s="301">
        <v>0</v>
      </c>
      <c r="BH16" s="301">
        <v>1</v>
      </c>
      <c r="BI16" s="301">
        <v>1</v>
      </c>
      <c r="BJ16" s="310">
        <v>0</v>
      </c>
      <c r="BK16" s="301">
        <v>0</v>
      </c>
      <c r="BL16" s="301">
        <v>0</v>
      </c>
      <c r="BM16" s="303">
        <v>2</v>
      </c>
      <c r="BN16" s="304">
        <v>1</v>
      </c>
      <c r="BO16" s="305">
        <v>3</v>
      </c>
      <c r="BP16" s="306">
        <v>0</v>
      </c>
      <c r="BQ16" s="307">
        <v>0</v>
      </c>
      <c r="BR16" s="308">
        <v>0</v>
      </c>
      <c r="BS16" s="306">
        <v>33.33</v>
      </c>
      <c r="BT16" s="307">
        <v>0</v>
      </c>
      <c r="BU16" s="308">
        <v>33.33</v>
      </c>
      <c r="BV16" s="307">
        <v>33.33</v>
      </c>
      <c r="BW16" s="307">
        <v>33.33</v>
      </c>
      <c r="BX16" s="308">
        <v>66.67</v>
      </c>
      <c r="BY16" s="309">
        <v>100</v>
      </c>
      <c r="BZ16" s="311"/>
      <c r="CA16" s="301">
        <v>0</v>
      </c>
      <c r="CB16" s="301">
        <v>0</v>
      </c>
      <c r="CC16" s="301">
        <v>0</v>
      </c>
      <c r="CD16" s="310">
        <v>4</v>
      </c>
      <c r="CE16" s="301">
        <v>3</v>
      </c>
      <c r="CF16" s="302">
        <v>7</v>
      </c>
      <c r="CG16" s="301">
        <v>11</v>
      </c>
      <c r="CH16" s="301">
        <v>4</v>
      </c>
      <c r="CI16" s="301">
        <v>15</v>
      </c>
      <c r="CJ16" s="310">
        <v>74</v>
      </c>
      <c r="CK16" s="301">
        <v>13</v>
      </c>
      <c r="CL16" s="302">
        <v>87</v>
      </c>
      <c r="CM16" s="301">
        <v>12</v>
      </c>
      <c r="CN16" s="301">
        <v>1</v>
      </c>
      <c r="CO16" s="301">
        <v>13</v>
      </c>
      <c r="CP16" s="310">
        <v>46</v>
      </c>
      <c r="CQ16" s="301">
        <v>16</v>
      </c>
      <c r="CR16" s="302">
        <v>62</v>
      </c>
      <c r="CS16" s="301">
        <v>1</v>
      </c>
      <c r="CT16" s="301">
        <v>2</v>
      </c>
      <c r="CU16" s="301">
        <v>3</v>
      </c>
      <c r="CV16" s="310">
        <v>0</v>
      </c>
      <c r="CW16" s="301">
        <v>0</v>
      </c>
      <c r="CX16" s="301">
        <v>0</v>
      </c>
      <c r="CY16" s="303">
        <v>148</v>
      </c>
      <c r="CZ16" s="304">
        <v>39</v>
      </c>
      <c r="DA16" s="305">
        <v>187</v>
      </c>
      <c r="DB16" s="306">
        <v>2.14</v>
      </c>
      <c r="DC16" s="307">
        <v>1.6</v>
      </c>
      <c r="DD16" s="308">
        <v>3.74</v>
      </c>
      <c r="DE16" s="306">
        <v>45.45</v>
      </c>
      <c r="DF16" s="307">
        <v>9.09</v>
      </c>
      <c r="DG16" s="308">
        <v>54.55</v>
      </c>
      <c r="DH16" s="307">
        <v>31.55</v>
      </c>
      <c r="DI16" s="307">
        <v>10.16</v>
      </c>
      <c r="DJ16" s="308">
        <v>41.71</v>
      </c>
      <c r="DK16" s="309">
        <v>100</v>
      </c>
    </row>
    <row r="17" spans="1:115" ht="16.5">
      <c r="A17" s="284"/>
      <c r="B17" s="300" t="s">
        <v>238</v>
      </c>
      <c r="C17" s="301">
        <v>0</v>
      </c>
      <c r="D17" s="301">
        <v>0</v>
      </c>
      <c r="E17" s="301">
        <v>0</v>
      </c>
      <c r="F17" s="310">
        <v>0</v>
      </c>
      <c r="G17" s="301">
        <v>0</v>
      </c>
      <c r="H17" s="302">
        <v>0</v>
      </c>
      <c r="I17" s="301">
        <v>0</v>
      </c>
      <c r="J17" s="301">
        <v>0</v>
      </c>
      <c r="K17" s="301">
        <v>0</v>
      </c>
      <c r="L17" s="310">
        <v>0</v>
      </c>
      <c r="M17" s="301">
        <v>0</v>
      </c>
      <c r="N17" s="302">
        <v>0</v>
      </c>
      <c r="O17" s="301">
        <v>0</v>
      </c>
      <c r="P17" s="301">
        <v>0</v>
      </c>
      <c r="Q17" s="301">
        <v>0</v>
      </c>
      <c r="R17" s="310">
        <v>0</v>
      </c>
      <c r="S17" s="301">
        <v>0</v>
      </c>
      <c r="T17" s="302">
        <v>0</v>
      </c>
      <c r="U17" s="301">
        <v>0</v>
      </c>
      <c r="V17" s="301">
        <v>0</v>
      </c>
      <c r="W17" s="301">
        <v>0</v>
      </c>
      <c r="X17" s="310">
        <v>0</v>
      </c>
      <c r="Y17" s="301">
        <v>0</v>
      </c>
      <c r="Z17" s="301">
        <v>0</v>
      </c>
      <c r="AA17" s="303">
        <v>0</v>
      </c>
      <c r="AB17" s="304">
        <v>0</v>
      </c>
      <c r="AC17" s="305">
        <v>0</v>
      </c>
      <c r="AD17" s="306" t="s">
        <v>25</v>
      </c>
      <c r="AE17" s="307" t="s">
        <v>25</v>
      </c>
      <c r="AF17" s="308" t="s">
        <v>25</v>
      </c>
      <c r="AG17" s="306" t="s">
        <v>25</v>
      </c>
      <c r="AH17" s="307" t="s">
        <v>25</v>
      </c>
      <c r="AI17" s="308" t="s">
        <v>25</v>
      </c>
      <c r="AJ17" s="307" t="s">
        <v>25</v>
      </c>
      <c r="AK17" s="307" t="s">
        <v>25</v>
      </c>
      <c r="AL17" s="308" t="s">
        <v>25</v>
      </c>
      <c r="AM17" s="309" t="s">
        <v>25</v>
      </c>
      <c r="AN17" s="311"/>
      <c r="AO17" s="301">
        <v>0</v>
      </c>
      <c r="AP17" s="301">
        <v>0</v>
      </c>
      <c r="AQ17" s="301">
        <v>0</v>
      </c>
      <c r="AR17" s="310">
        <v>0</v>
      </c>
      <c r="AS17" s="301">
        <v>0</v>
      </c>
      <c r="AT17" s="302">
        <v>0</v>
      </c>
      <c r="AU17" s="301">
        <v>0</v>
      </c>
      <c r="AV17" s="301">
        <v>0</v>
      </c>
      <c r="AW17" s="301">
        <v>0</v>
      </c>
      <c r="AX17" s="310">
        <v>0</v>
      </c>
      <c r="AY17" s="301">
        <v>0</v>
      </c>
      <c r="AZ17" s="302">
        <v>0</v>
      </c>
      <c r="BA17" s="301">
        <v>0</v>
      </c>
      <c r="BB17" s="301">
        <v>0</v>
      </c>
      <c r="BC17" s="301">
        <v>0</v>
      </c>
      <c r="BD17" s="310">
        <v>0</v>
      </c>
      <c r="BE17" s="301">
        <v>0</v>
      </c>
      <c r="BF17" s="302">
        <v>0</v>
      </c>
      <c r="BG17" s="301">
        <v>0</v>
      </c>
      <c r="BH17" s="301">
        <v>0</v>
      </c>
      <c r="BI17" s="301">
        <v>0</v>
      </c>
      <c r="BJ17" s="310">
        <v>0</v>
      </c>
      <c r="BK17" s="301">
        <v>0</v>
      </c>
      <c r="BL17" s="301">
        <v>0</v>
      </c>
      <c r="BM17" s="303">
        <v>0</v>
      </c>
      <c r="BN17" s="304">
        <v>0</v>
      </c>
      <c r="BO17" s="305">
        <v>0</v>
      </c>
      <c r="BP17" s="306" t="s">
        <v>25</v>
      </c>
      <c r="BQ17" s="307" t="s">
        <v>25</v>
      </c>
      <c r="BR17" s="308" t="s">
        <v>25</v>
      </c>
      <c r="BS17" s="306" t="s">
        <v>25</v>
      </c>
      <c r="BT17" s="307" t="s">
        <v>25</v>
      </c>
      <c r="BU17" s="308" t="s">
        <v>25</v>
      </c>
      <c r="BV17" s="307" t="s">
        <v>25</v>
      </c>
      <c r="BW17" s="307" t="s">
        <v>25</v>
      </c>
      <c r="BX17" s="308" t="s">
        <v>25</v>
      </c>
      <c r="BY17" s="309" t="s">
        <v>25</v>
      </c>
      <c r="BZ17" s="311"/>
      <c r="CA17" s="301">
        <v>0</v>
      </c>
      <c r="CB17" s="301">
        <v>0</v>
      </c>
      <c r="CC17" s="301">
        <v>0</v>
      </c>
      <c r="CD17" s="310">
        <v>0</v>
      </c>
      <c r="CE17" s="301">
        <v>0</v>
      </c>
      <c r="CF17" s="302">
        <v>0</v>
      </c>
      <c r="CG17" s="301">
        <v>0</v>
      </c>
      <c r="CH17" s="301">
        <v>0</v>
      </c>
      <c r="CI17" s="301">
        <v>0</v>
      </c>
      <c r="CJ17" s="310">
        <v>0</v>
      </c>
      <c r="CK17" s="301">
        <v>0</v>
      </c>
      <c r="CL17" s="302">
        <v>0</v>
      </c>
      <c r="CM17" s="301">
        <v>0</v>
      </c>
      <c r="CN17" s="301">
        <v>0</v>
      </c>
      <c r="CO17" s="301">
        <v>0</v>
      </c>
      <c r="CP17" s="310">
        <v>3</v>
      </c>
      <c r="CQ17" s="301">
        <v>4</v>
      </c>
      <c r="CR17" s="302">
        <v>7</v>
      </c>
      <c r="CS17" s="301">
        <v>3</v>
      </c>
      <c r="CT17" s="301">
        <v>5</v>
      </c>
      <c r="CU17" s="301">
        <v>8</v>
      </c>
      <c r="CV17" s="310">
        <v>10</v>
      </c>
      <c r="CW17" s="301">
        <v>2</v>
      </c>
      <c r="CX17" s="301">
        <v>12</v>
      </c>
      <c r="CY17" s="303">
        <v>16</v>
      </c>
      <c r="CZ17" s="304">
        <v>11</v>
      </c>
      <c r="DA17" s="305">
        <v>27</v>
      </c>
      <c r="DB17" s="306">
        <v>0</v>
      </c>
      <c r="DC17" s="307">
        <v>0</v>
      </c>
      <c r="DD17" s="308">
        <v>0</v>
      </c>
      <c r="DE17" s="306">
        <v>0</v>
      </c>
      <c r="DF17" s="307">
        <v>0</v>
      </c>
      <c r="DG17" s="308">
        <v>0</v>
      </c>
      <c r="DH17" s="307">
        <v>59.26</v>
      </c>
      <c r="DI17" s="307">
        <v>40.74</v>
      </c>
      <c r="DJ17" s="308">
        <v>100</v>
      </c>
      <c r="DK17" s="309">
        <v>100</v>
      </c>
    </row>
    <row r="18" spans="1:115" ht="16.5">
      <c r="A18" s="284"/>
      <c r="B18" s="300" t="s">
        <v>26</v>
      </c>
      <c r="C18" s="301">
        <v>0</v>
      </c>
      <c r="D18" s="301">
        <v>0</v>
      </c>
      <c r="E18" s="301">
        <v>0</v>
      </c>
      <c r="F18" s="310">
        <v>1</v>
      </c>
      <c r="G18" s="301">
        <v>0</v>
      </c>
      <c r="H18" s="302">
        <v>1</v>
      </c>
      <c r="I18" s="301">
        <v>0</v>
      </c>
      <c r="J18" s="301">
        <v>0</v>
      </c>
      <c r="K18" s="301">
        <v>0</v>
      </c>
      <c r="L18" s="310">
        <v>13</v>
      </c>
      <c r="M18" s="301">
        <v>1</v>
      </c>
      <c r="N18" s="302">
        <v>14</v>
      </c>
      <c r="O18" s="301">
        <v>1</v>
      </c>
      <c r="P18" s="301">
        <v>0</v>
      </c>
      <c r="Q18" s="301">
        <v>1</v>
      </c>
      <c r="R18" s="310">
        <v>3</v>
      </c>
      <c r="S18" s="301">
        <v>3</v>
      </c>
      <c r="T18" s="302">
        <v>6</v>
      </c>
      <c r="U18" s="301">
        <v>0</v>
      </c>
      <c r="V18" s="301">
        <v>0</v>
      </c>
      <c r="W18" s="301">
        <v>0</v>
      </c>
      <c r="X18" s="310">
        <v>0</v>
      </c>
      <c r="Y18" s="301">
        <v>0</v>
      </c>
      <c r="Z18" s="301">
        <v>0</v>
      </c>
      <c r="AA18" s="303">
        <v>18</v>
      </c>
      <c r="AB18" s="304">
        <v>4</v>
      </c>
      <c r="AC18" s="305">
        <v>22</v>
      </c>
      <c r="AD18" s="306">
        <v>4.55</v>
      </c>
      <c r="AE18" s="307">
        <v>0</v>
      </c>
      <c r="AF18" s="308">
        <v>4.55</v>
      </c>
      <c r="AG18" s="306">
        <v>59.09</v>
      </c>
      <c r="AH18" s="307">
        <v>4.55</v>
      </c>
      <c r="AI18" s="308">
        <v>63.64</v>
      </c>
      <c r="AJ18" s="307">
        <v>18.18</v>
      </c>
      <c r="AK18" s="307">
        <v>13.64</v>
      </c>
      <c r="AL18" s="308">
        <v>31.82</v>
      </c>
      <c r="AM18" s="309">
        <v>100.00999999999999</v>
      </c>
      <c r="AN18" s="311"/>
      <c r="AO18" s="301">
        <v>0</v>
      </c>
      <c r="AP18" s="301">
        <v>0</v>
      </c>
      <c r="AQ18" s="301">
        <v>0</v>
      </c>
      <c r="AR18" s="310">
        <v>0</v>
      </c>
      <c r="AS18" s="301">
        <v>0</v>
      </c>
      <c r="AT18" s="302">
        <v>0</v>
      </c>
      <c r="AU18" s="301">
        <v>0</v>
      </c>
      <c r="AV18" s="301">
        <v>0</v>
      </c>
      <c r="AW18" s="301">
        <v>0</v>
      </c>
      <c r="AX18" s="310">
        <v>0</v>
      </c>
      <c r="AY18" s="301">
        <v>0</v>
      </c>
      <c r="AZ18" s="302">
        <v>0</v>
      </c>
      <c r="BA18" s="301">
        <v>0</v>
      </c>
      <c r="BB18" s="301">
        <v>0</v>
      </c>
      <c r="BC18" s="301">
        <v>0</v>
      </c>
      <c r="BD18" s="310">
        <v>0</v>
      </c>
      <c r="BE18" s="301">
        <v>0</v>
      </c>
      <c r="BF18" s="302">
        <v>0</v>
      </c>
      <c r="BG18" s="301">
        <v>0</v>
      </c>
      <c r="BH18" s="301">
        <v>0</v>
      </c>
      <c r="BI18" s="301">
        <v>0</v>
      </c>
      <c r="BJ18" s="310">
        <v>0</v>
      </c>
      <c r="BK18" s="301">
        <v>0</v>
      </c>
      <c r="BL18" s="301">
        <v>0</v>
      </c>
      <c r="BM18" s="303">
        <v>0</v>
      </c>
      <c r="BN18" s="304">
        <v>0</v>
      </c>
      <c r="BO18" s="305">
        <v>0</v>
      </c>
      <c r="BP18" s="306" t="s">
        <v>25</v>
      </c>
      <c r="BQ18" s="307" t="s">
        <v>25</v>
      </c>
      <c r="BR18" s="308" t="s">
        <v>25</v>
      </c>
      <c r="BS18" s="306" t="s">
        <v>25</v>
      </c>
      <c r="BT18" s="307" t="s">
        <v>25</v>
      </c>
      <c r="BU18" s="308" t="s">
        <v>25</v>
      </c>
      <c r="BV18" s="307" t="s">
        <v>25</v>
      </c>
      <c r="BW18" s="307" t="s">
        <v>25</v>
      </c>
      <c r="BX18" s="308" t="s">
        <v>25</v>
      </c>
      <c r="BY18" s="309" t="s">
        <v>25</v>
      </c>
      <c r="BZ18" s="311"/>
      <c r="CA18" s="301">
        <v>0</v>
      </c>
      <c r="CB18" s="301">
        <v>0</v>
      </c>
      <c r="CC18" s="301">
        <v>0</v>
      </c>
      <c r="CD18" s="310">
        <v>0</v>
      </c>
      <c r="CE18" s="301">
        <v>0</v>
      </c>
      <c r="CF18" s="302">
        <v>0</v>
      </c>
      <c r="CG18" s="301">
        <v>0</v>
      </c>
      <c r="CH18" s="301">
        <v>0</v>
      </c>
      <c r="CI18" s="301">
        <v>0</v>
      </c>
      <c r="CJ18" s="310">
        <v>0</v>
      </c>
      <c r="CK18" s="301">
        <v>0</v>
      </c>
      <c r="CL18" s="302">
        <v>0</v>
      </c>
      <c r="CM18" s="301">
        <v>0</v>
      </c>
      <c r="CN18" s="301">
        <v>0</v>
      </c>
      <c r="CO18" s="301">
        <v>0</v>
      </c>
      <c r="CP18" s="310">
        <v>0</v>
      </c>
      <c r="CQ18" s="301">
        <v>0</v>
      </c>
      <c r="CR18" s="302">
        <v>0</v>
      </c>
      <c r="CS18" s="301">
        <v>0</v>
      </c>
      <c r="CT18" s="301">
        <v>0</v>
      </c>
      <c r="CU18" s="301">
        <v>0</v>
      </c>
      <c r="CV18" s="310">
        <v>0</v>
      </c>
      <c r="CW18" s="301">
        <v>0</v>
      </c>
      <c r="CX18" s="301">
        <v>0</v>
      </c>
      <c r="CY18" s="303">
        <v>0</v>
      </c>
      <c r="CZ18" s="304">
        <v>0</v>
      </c>
      <c r="DA18" s="305">
        <v>0</v>
      </c>
      <c r="DB18" s="306" t="s">
        <v>25</v>
      </c>
      <c r="DC18" s="307" t="s">
        <v>25</v>
      </c>
      <c r="DD18" s="308" t="s">
        <v>25</v>
      </c>
      <c r="DE18" s="306" t="s">
        <v>25</v>
      </c>
      <c r="DF18" s="307" t="s">
        <v>25</v>
      </c>
      <c r="DG18" s="308" t="s">
        <v>25</v>
      </c>
      <c r="DH18" s="307" t="s">
        <v>25</v>
      </c>
      <c r="DI18" s="307" t="s">
        <v>25</v>
      </c>
      <c r="DJ18" s="308" t="s">
        <v>25</v>
      </c>
      <c r="DK18" s="309" t="s">
        <v>25</v>
      </c>
    </row>
    <row r="19" spans="1:115" ht="16.5">
      <c r="A19" s="284"/>
      <c r="B19" s="300" t="s">
        <v>27</v>
      </c>
      <c r="C19" s="301">
        <v>0</v>
      </c>
      <c r="D19" s="301">
        <v>0</v>
      </c>
      <c r="E19" s="301">
        <v>0</v>
      </c>
      <c r="F19" s="310">
        <v>0</v>
      </c>
      <c r="G19" s="301">
        <v>0</v>
      </c>
      <c r="H19" s="302">
        <v>0</v>
      </c>
      <c r="I19" s="301">
        <v>0</v>
      </c>
      <c r="J19" s="301">
        <v>0</v>
      </c>
      <c r="K19" s="301">
        <v>0</v>
      </c>
      <c r="L19" s="310">
        <v>0</v>
      </c>
      <c r="M19" s="301">
        <v>0</v>
      </c>
      <c r="N19" s="302">
        <v>0</v>
      </c>
      <c r="O19" s="301">
        <v>0</v>
      </c>
      <c r="P19" s="301">
        <v>0</v>
      </c>
      <c r="Q19" s="301">
        <v>0</v>
      </c>
      <c r="R19" s="310">
        <v>4</v>
      </c>
      <c r="S19" s="301">
        <v>4</v>
      </c>
      <c r="T19" s="302">
        <v>8</v>
      </c>
      <c r="U19" s="301">
        <v>0</v>
      </c>
      <c r="V19" s="301">
        <v>1</v>
      </c>
      <c r="W19" s="301">
        <v>1</v>
      </c>
      <c r="X19" s="310">
        <v>0</v>
      </c>
      <c r="Y19" s="301">
        <v>0</v>
      </c>
      <c r="Z19" s="301">
        <v>0</v>
      </c>
      <c r="AA19" s="303">
        <v>4</v>
      </c>
      <c r="AB19" s="304">
        <v>5</v>
      </c>
      <c r="AC19" s="305">
        <v>9</v>
      </c>
      <c r="AD19" s="306">
        <v>0</v>
      </c>
      <c r="AE19" s="307">
        <v>0</v>
      </c>
      <c r="AF19" s="308">
        <v>0</v>
      </c>
      <c r="AG19" s="306">
        <v>0</v>
      </c>
      <c r="AH19" s="307">
        <v>0</v>
      </c>
      <c r="AI19" s="308">
        <v>0</v>
      </c>
      <c r="AJ19" s="307">
        <v>44.44</v>
      </c>
      <c r="AK19" s="307">
        <v>55.56</v>
      </c>
      <c r="AL19" s="308">
        <v>100</v>
      </c>
      <c r="AM19" s="309">
        <v>100</v>
      </c>
      <c r="AN19" s="311"/>
      <c r="AO19" s="301">
        <v>0</v>
      </c>
      <c r="AP19" s="301">
        <v>0</v>
      </c>
      <c r="AQ19" s="301">
        <v>0</v>
      </c>
      <c r="AR19" s="310">
        <v>0</v>
      </c>
      <c r="AS19" s="301">
        <v>0</v>
      </c>
      <c r="AT19" s="302">
        <v>0</v>
      </c>
      <c r="AU19" s="301">
        <v>0</v>
      </c>
      <c r="AV19" s="301">
        <v>0</v>
      </c>
      <c r="AW19" s="301">
        <v>0</v>
      </c>
      <c r="AX19" s="310">
        <v>0</v>
      </c>
      <c r="AY19" s="301">
        <v>0</v>
      </c>
      <c r="AZ19" s="302">
        <v>0</v>
      </c>
      <c r="BA19" s="301">
        <v>0</v>
      </c>
      <c r="BB19" s="301">
        <v>0</v>
      </c>
      <c r="BC19" s="301">
        <v>0</v>
      </c>
      <c r="BD19" s="310">
        <v>0</v>
      </c>
      <c r="BE19" s="301">
        <v>0</v>
      </c>
      <c r="BF19" s="302">
        <v>0</v>
      </c>
      <c r="BG19" s="301">
        <v>0</v>
      </c>
      <c r="BH19" s="301">
        <v>0</v>
      </c>
      <c r="BI19" s="301">
        <v>0</v>
      </c>
      <c r="BJ19" s="310">
        <v>0</v>
      </c>
      <c r="BK19" s="301">
        <v>0</v>
      </c>
      <c r="BL19" s="301">
        <v>0</v>
      </c>
      <c r="BM19" s="303">
        <v>0</v>
      </c>
      <c r="BN19" s="304">
        <v>0</v>
      </c>
      <c r="BO19" s="305">
        <v>0</v>
      </c>
      <c r="BP19" s="306" t="s">
        <v>25</v>
      </c>
      <c r="BQ19" s="307" t="s">
        <v>25</v>
      </c>
      <c r="BR19" s="308" t="s">
        <v>25</v>
      </c>
      <c r="BS19" s="306" t="s">
        <v>25</v>
      </c>
      <c r="BT19" s="307" t="s">
        <v>25</v>
      </c>
      <c r="BU19" s="308" t="s">
        <v>25</v>
      </c>
      <c r="BV19" s="307" t="s">
        <v>25</v>
      </c>
      <c r="BW19" s="307" t="s">
        <v>25</v>
      </c>
      <c r="BX19" s="308" t="s">
        <v>25</v>
      </c>
      <c r="BY19" s="309" t="s">
        <v>25</v>
      </c>
      <c r="BZ19" s="311"/>
      <c r="CA19" s="301">
        <v>0</v>
      </c>
      <c r="CB19" s="301">
        <v>0</v>
      </c>
      <c r="CC19" s="301">
        <v>0</v>
      </c>
      <c r="CD19" s="310">
        <v>0</v>
      </c>
      <c r="CE19" s="301">
        <v>0</v>
      </c>
      <c r="CF19" s="302">
        <v>0</v>
      </c>
      <c r="CG19" s="301">
        <v>0</v>
      </c>
      <c r="CH19" s="301">
        <v>0</v>
      </c>
      <c r="CI19" s="301">
        <v>0</v>
      </c>
      <c r="CJ19" s="310">
        <v>0</v>
      </c>
      <c r="CK19" s="301">
        <v>0</v>
      </c>
      <c r="CL19" s="302">
        <v>0</v>
      </c>
      <c r="CM19" s="301">
        <v>0</v>
      </c>
      <c r="CN19" s="301">
        <v>0</v>
      </c>
      <c r="CO19" s="301">
        <v>0</v>
      </c>
      <c r="CP19" s="310">
        <v>1</v>
      </c>
      <c r="CQ19" s="301">
        <v>0</v>
      </c>
      <c r="CR19" s="302">
        <v>1</v>
      </c>
      <c r="CS19" s="301">
        <v>0</v>
      </c>
      <c r="CT19" s="301">
        <v>0</v>
      </c>
      <c r="CU19" s="301">
        <v>0</v>
      </c>
      <c r="CV19" s="310">
        <v>0</v>
      </c>
      <c r="CW19" s="301">
        <v>0</v>
      </c>
      <c r="CX19" s="301">
        <v>0</v>
      </c>
      <c r="CY19" s="303">
        <v>1</v>
      </c>
      <c r="CZ19" s="304">
        <v>0</v>
      </c>
      <c r="DA19" s="305">
        <v>1</v>
      </c>
      <c r="DB19" s="306">
        <v>0</v>
      </c>
      <c r="DC19" s="307">
        <v>0</v>
      </c>
      <c r="DD19" s="308">
        <v>0</v>
      </c>
      <c r="DE19" s="306">
        <v>0</v>
      </c>
      <c r="DF19" s="307">
        <v>0</v>
      </c>
      <c r="DG19" s="308">
        <v>0</v>
      </c>
      <c r="DH19" s="307">
        <v>100</v>
      </c>
      <c r="DI19" s="307">
        <v>0</v>
      </c>
      <c r="DJ19" s="308">
        <v>100</v>
      </c>
      <c r="DK19" s="309">
        <v>100</v>
      </c>
    </row>
    <row r="20" spans="1:115" ht="16.5">
      <c r="A20" s="284"/>
      <c r="B20" s="300" t="s">
        <v>28</v>
      </c>
      <c r="C20" s="301">
        <v>0</v>
      </c>
      <c r="D20" s="301">
        <v>0</v>
      </c>
      <c r="E20" s="301">
        <v>0</v>
      </c>
      <c r="F20" s="310">
        <v>0</v>
      </c>
      <c r="G20" s="301">
        <v>0</v>
      </c>
      <c r="H20" s="302">
        <v>0</v>
      </c>
      <c r="I20" s="301">
        <v>0</v>
      </c>
      <c r="J20" s="301">
        <v>0</v>
      </c>
      <c r="K20" s="301">
        <v>0</v>
      </c>
      <c r="L20" s="310">
        <v>0</v>
      </c>
      <c r="M20" s="301">
        <v>0</v>
      </c>
      <c r="N20" s="302">
        <v>0</v>
      </c>
      <c r="O20" s="301">
        <v>0</v>
      </c>
      <c r="P20" s="301">
        <v>0</v>
      </c>
      <c r="Q20" s="301">
        <v>0</v>
      </c>
      <c r="R20" s="310">
        <v>0</v>
      </c>
      <c r="S20" s="301">
        <v>0</v>
      </c>
      <c r="T20" s="302">
        <v>0</v>
      </c>
      <c r="U20" s="301">
        <v>0</v>
      </c>
      <c r="V20" s="301">
        <v>1</v>
      </c>
      <c r="W20" s="301">
        <v>1</v>
      </c>
      <c r="X20" s="310">
        <v>0</v>
      </c>
      <c r="Y20" s="301">
        <v>0</v>
      </c>
      <c r="Z20" s="301">
        <v>0</v>
      </c>
      <c r="AA20" s="303">
        <v>0</v>
      </c>
      <c r="AB20" s="304">
        <v>1</v>
      </c>
      <c r="AC20" s="305">
        <v>1</v>
      </c>
      <c r="AD20" s="306">
        <v>0</v>
      </c>
      <c r="AE20" s="307">
        <v>0</v>
      </c>
      <c r="AF20" s="308">
        <v>0</v>
      </c>
      <c r="AG20" s="306">
        <v>0</v>
      </c>
      <c r="AH20" s="307">
        <v>0</v>
      </c>
      <c r="AI20" s="308">
        <v>0</v>
      </c>
      <c r="AJ20" s="307">
        <v>0</v>
      </c>
      <c r="AK20" s="307">
        <v>100</v>
      </c>
      <c r="AL20" s="308">
        <v>100</v>
      </c>
      <c r="AM20" s="309">
        <v>100</v>
      </c>
      <c r="AN20" s="311"/>
      <c r="AO20" s="301">
        <v>0</v>
      </c>
      <c r="AP20" s="301">
        <v>0</v>
      </c>
      <c r="AQ20" s="301">
        <v>0</v>
      </c>
      <c r="AR20" s="310">
        <v>0</v>
      </c>
      <c r="AS20" s="301">
        <v>0</v>
      </c>
      <c r="AT20" s="302">
        <v>0</v>
      </c>
      <c r="AU20" s="301">
        <v>0</v>
      </c>
      <c r="AV20" s="301">
        <v>0</v>
      </c>
      <c r="AW20" s="301">
        <v>0</v>
      </c>
      <c r="AX20" s="310">
        <v>0</v>
      </c>
      <c r="AY20" s="301">
        <v>0</v>
      </c>
      <c r="AZ20" s="302">
        <v>0</v>
      </c>
      <c r="BA20" s="301">
        <v>0</v>
      </c>
      <c r="BB20" s="301">
        <v>0</v>
      </c>
      <c r="BC20" s="301">
        <v>0</v>
      </c>
      <c r="BD20" s="310">
        <v>0</v>
      </c>
      <c r="BE20" s="301">
        <v>0</v>
      </c>
      <c r="BF20" s="302">
        <v>0</v>
      </c>
      <c r="BG20" s="301">
        <v>0</v>
      </c>
      <c r="BH20" s="301">
        <v>0</v>
      </c>
      <c r="BI20" s="301">
        <v>0</v>
      </c>
      <c r="BJ20" s="310">
        <v>0</v>
      </c>
      <c r="BK20" s="301">
        <v>0</v>
      </c>
      <c r="BL20" s="301">
        <v>0</v>
      </c>
      <c r="BM20" s="303">
        <v>0</v>
      </c>
      <c r="BN20" s="304">
        <v>0</v>
      </c>
      <c r="BO20" s="305">
        <v>0</v>
      </c>
      <c r="BP20" s="306" t="s">
        <v>25</v>
      </c>
      <c r="BQ20" s="307" t="s">
        <v>25</v>
      </c>
      <c r="BR20" s="308" t="s">
        <v>25</v>
      </c>
      <c r="BS20" s="306" t="s">
        <v>25</v>
      </c>
      <c r="BT20" s="307" t="s">
        <v>25</v>
      </c>
      <c r="BU20" s="308" t="s">
        <v>25</v>
      </c>
      <c r="BV20" s="307" t="s">
        <v>25</v>
      </c>
      <c r="BW20" s="307" t="s">
        <v>25</v>
      </c>
      <c r="BX20" s="308" t="s">
        <v>25</v>
      </c>
      <c r="BY20" s="309" t="s">
        <v>25</v>
      </c>
      <c r="BZ20" s="311"/>
      <c r="CA20" s="301">
        <v>0</v>
      </c>
      <c r="CB20" s="301">
        <v>0</v>
      </c>
      <c r="CC20" s="301">
        <v>0</v>
      </c>
      <c r="CD20" s="310">
        <v>0</v>
      </c>
      <c r="CE20" s="301">
        <v>0</v>
      </c>
      <c r="CF20" s="302">
        <v>0</v>
      </c>
      <c r="CG20" s="301">
        <v>0</v>
      </c>
      <c r="CH20" s="301">
        <v>0</v>
      </c>
      <c r="CI20" s="301">
        <v>0</v>
      </c>
      <c r="CJ20" s="310">
        <v>0</v>
      </c>
      <c r="CK20" s="301">
        <v>0</v>
      </c>
      <c r="CL20" s="302">
        <v>0</v>
      </c>
      <c r="CM20" s="301">
        <v>0</v>
      </c>
      <c r="CN20" s="301">
        <v>1</v>
      </c>
      <c r="CO20" s="301">
        <v>1</v>
      </c>
      <c r="CP20" s="310">
        <v>2</v>
      </c>
      <c r="CQ20" s="301">
        <v>6</v>
      </c>
      <c r="CR20" s="302">
        <v>8</v>
      </c>
      <c r="CS20" s="301">
        <v>0</v>
      </c>
      <c r="CT20" s="301">
        <v>0</v>
      </c>
      <c r="CU20" s="301">
        <v>0</v>
      </c>
      <c r="CV20" s="310">
        <v>0</v>
      </c>
      <c r="CW20" s="301">
        <v>0</v>
      </c>
      <c r="CX20" s="301">
        <v>0</v>
      </c>
      <c r="CY20" s="303">
        <v>2</v>
      </c>
      <c r="CZ20" s="304">
        <v>7</v>
      </c>
      <c r="DA20" s="305">
        <v>9</v>
      </c>
      <c r="DB20" s="306">
        <v>0</v>
      </c>
      <c r="DC20" s="307">
        <v>0</v>
      </c>
      <c r="DD20" s="308">
        <v>0</v>
      </c>
      <c r="DE20" s="306">
        <v>0</v>
      </c>
      <c r="DF20" s="307">
        <v>0</v>
      </c>
      <c r="DG20" s="308">
        <v>0</v>
      </c>
      <c r="DH20" s="307">
        <v>22.22</v>
      </c>
      <c r="DI20" s="307">
        <v>77.78</v>
      </c>
      <c r="DJ20" s="308">
        <v>100</v>
      </c>
      <c r="DK20" s="309">
        <v>100</v>
      </c>
    </row>
    <row r="21" spans="1:115" ht="16.5">
      <c r="A21" s="284"/>
      <c r="B21" s="300" t="s">
        <v>29</v>
      </c>
      <c r="C21" s="301">
        <v>0</v>
      </c>
      <c r="D21" s="301">
        <v>0</v>
      </c>
      <c r="E21" s="301">
        <v>0</v>
      </c>
      <c r="F21" s="310">
        <v>0</v>
      </c>
      <c r="G21" s="301">
        <v>0</v>
      </c>
      <c r="H21" s="302">
        <v>0</v>
      </c>
      <c r="I21" s="301">
        <v>0</v>
      </c>
      <c r="J21" s="301">
        <v>0</v>
      </c>
      <c r="K21" s="301">
        <v>0</v>
      </c>
      <c r="L21" s="310">
        <v>0</v>
      </c>
      <c r="M21" s="301">
        <v>2</v>
      </c>
      <c r="N21" s="302">
        <v>2</v>
      </c>
      <c r="O21" s="301">
        <v>0</v>
      </c>
      <c r="P21" s="301">
        <v>0</v>
      </c>
      <c r="Q21" s="301">
        <v>0</v>
      </c>
      <c r="R21" s="310">
        <v>0</v>
      </c>
      <c r="S21" s="301">
        <v>1</v>
      </c>
      <c r="T21" s="302">
        <v>1</v>
      </c>
      <c r="U21" s="301">
        <v>0</v>
      </c>
      <c r="V21" s="301">
        <v>0</v>
      </c>
      <c r="W21" s="301">
        <v>0</v>
      </c>
      <c r="X21" s="310">
        <v>0</v>
      </c>
      <c r="Y21" s="301">
        <v>0</v>
      </c>
      <c r="Z21" s="301">
        <v>0</v>
      </c>
      <c r="AA21" s="303">
        <v>0</v>
      </c>
      <c r="AB21" s="304">
        <v>3</v>
      </c>
      <c r="AC21" s="305">
        <v>3</v>
      </c>
      <c r="AD21" s="306">
        <v>0</v>
      </c>
      <c r="AE21" s="307">
        <v>0</v>
      </c>
      <c r="AF21" s="308">
        <v>0</v>
      </c>
      <c r="AG21" s="306">
        <v>0</v>
      </c>
      <c r="AH21" s="307">
        <v>66.67</v>
      </c>
      <c r="AI21" s="308">
        <v>66.67</v>
      </c>
      <c r="AJ21" s="307">
        <v>0</v>
      </c>
      <c r="AK21" s="307">
        <v>33.33</v>
      </c>
      <c r="AL21" s="308">
        <v>33.33</v>
      </c>
      <c r="AM21" s="309">
        <v>100</v>
      </c>
      <c r="AN21" s="311"/>
      <c r="AO21" s="301">
        <v>0</v>
      </c>
      <c r="AP21" s="301">
        <v>0</v>
      </c>
      <c r="AQ21" s="301">
        <v>0</v>
      </c>
      <c r="AR21" s="310">
        <v>0</v>
      </c>
      <c r="AS21" s="301">
        <v>0</v>
      </c>
      <c r="AT21" s="302">
        <v>0</v>
      </c>
      <c r="AU21" s="301">
        <v>0</v>
      </c>
      <c r="AV21" s="301">
        <v>0</v>
      </c>
      <c r="AW21" s="301">
        <v>0</v>
      </c>
      <c r="AX21" s="310">
        <v>0</v>
      </c>
      <c r="AY21" s="301">
        <v>0</v>
      </c>
      <c r="AZ21" s="302">
        <v>0</v>
      </c>
      <c r="BA21" s="301">
        <v>0</v>
      </c>
      <c r="BB21" s="301">
        <v>0</v>
      </c>
      <c r="BC21" s="301">
        <v>0</v>
      </c>
      <c r="BD21" s="310">
        <v>0</v>
      </c>
      <c r="BE21" s="301">
        <v>0</v>
      </c>
      <c r="BF21" s="302">
        <v>0</v>
      </c>
      <c r="BG21" s="301">
        <v>0</v>
      </c>
      <c r="BH21" s="301">
        <v>0</v>
      </c>
      <c r="BI21" s="301">
        <v>0</v>
      </c>
      <c r="BJ21" s="310">
        <v>0</v>
      </c>
      <c r="BK21" s="301">
        <v>0</v>
      </c>
      <c r="BL21" s="301">
        <v>0</v>
      </c>
      <c r="BM21" s="303">
        <v>0</v>
      </c>
      <c r="BN21" s="304">
        <v>0</v>
      </c>
      <c r="BO21" s="305">
        <v>0</v>
      </c>
      <c r="BP21" s="306" t="s">
        <v>25</v>
      </c>
      <c r="BQ21" s="307" t="s">
        <v>25</v>
      </c>
      <c r="BR21" s="308" t="s">
        <v>25</v>
      </c>
      <c r="BS21" s="306" t="s">
        <v>25</v>
      </c>
      <c r="BT21" s="307" t="s">
        <v>25</v>
      </c>
      <c r="BU21" s="308" t="s">
        <v>25</v>
      </c>
      <c r="BV21" s="307" t="s">
        <v>25</v>
      </c>
      <c r="BW21" s="307" t="s">
        <v>25</v>
      </c>
      <c r="BX21" s="308" t="s">
        <v>25</v>
      </c>
      <c r="BY21" s="309" t="s">
        <v>25</v>
      </c>
      <c r="BZ21" s="311"/>
      <c r="CA21" s="301">
        <v>0</v>
      </c>
      <c r="CB21" s="301">
        <v>0</v>
      </c>
      <c r="CC21" s="301">
        <v>0</v>
      </c>
      <c r="CD21" s="310">
        <v>0</v>
      </c>
      <c r="CE21" s="301">
        <v>0</v>
      </c>
      <c r="CF21" s="302">
        <v>0</v>
      </c>
      <c r="CG21" s="301">
        <v>0</v>
      </c>
      <c r="CH21" s="301">
        <v>0</v>
      </c>
      <c r="CI21" s="301">
        <v>0</v>
      </c>
      <c r="CJ21" s="310">
        <v>0</v>
      </c>
      <c r="CK21" s="301">
        <v>0</v>
      </c>
      <c r="CL21" s="302">
        <v>0</v>
      </c>
      <c r="CM21" s="301">
        <v>0</v>
      </c>
      <c r="CN21" s="301">
        <v>0</v>
      </c>
      <c r="CO21" s="301">
        <v>0</v>
      </c>
      <c r="CP21" s="310">
        <v>0</v>
      </c>
      <c r="CQ21" s="301">
        <v>0</v>
      </c>
      <c r="CR21" s="302">
        <v>0</v>
      </c>
      <c r="CS21" s="301">
        <v>0</v>
      </c>
      <c r="CT21" s="301">
        <v>0</v>
      </c>
      <c r="CU21" s="301">
        <v>0</v>
      </c>
      <c r="CV21" s="310">
        <v>0</v>
      </c>
      <c r="CW21" s="301">
        <v>0</v>
      </c>
      <c r="CX21" s="301">
        <v>0</v>
      </c>
      <c r="CY21" s="303">
        <v>0</v>
      </c>
      <c r="CZ21" s="304">
        <v>0</v>
      </c>
      <c r="DA21" s="305">
        <v>0</v>
      </c>
      <c r="DB21" s="306" t="s">
        <v>25</v>
      </c>
      <c r="DC21" s="307" t="s">
        <v>25</v>
      </c>
      <c r="DD21" s="308" t="s">
        <v>25</v>
      </c>
      <c r="DE21" s="306" t="s">
        <v>25</v>
      </c>
      <c r="DF21" s="307" t="s">
        <v>25</v>
      </c>
      <c r="DG21" s="308" t="s">
        <v>25</v>
      </c>
      <c r="DH21" s="307" t="s">
        <v>25</v>
      </c>
      <c r="DI21" s="307" t="s">
        <v>25</v>
      </c>
      <c r="DJ21" s="308" t="s">
        <v>25</v>
      </c>
      <c r="DK21" s="309" t="s">
        <v>25</v>
      </c>
    </row>
    <row r="22" spans="1:115" ht="16.5">
      <c r="A22" s="284"/>
      <c r="B22" s="300" t="s">
        <v>30</v>
      </c>
      <c r="C22" s="301">
        <v>0</v>
      </c>
      <c r="D22" s="301">
        <v>0</v>
      </c>
      <c r="E22" s="301">
        <v>0</v>
      </c>
      <c r="F22" s="310">
        <v>0</v>
      </c>
      <c r="G22" s="301">
        <v>0</v>
      </c>
      <c r="H22" s="302">
        <v>0</v>
      </c>
      <c r="I22" s="301">
        <v>0</v>
      </c>
      <c r="J22" s="301">
        <v>0</v>
      </c>
      <c r="K22" s="301">
        <v>0</v>
      </c>
      <c r="L22" s="310">
        <v>0</v>
      </c>
      <c r="M22" s="301">
        <v>0</v>
      </c>
      <c r="N22" s="302">
        <v>0</v>
      </c>
      <c r="O22" s="301">
        <v>0</v>
      </c>
      <c r="P22" s="301">
        <v>0</v>
      </c>
      <c r="Q22" s="301">
        <v>0</v>
      </c>
      <c r="R22" s="310">
        <v>0</v>
      </c>
      <c r="S22" s="301">
        <v>1</v>
      </c>
      <c r="T22" s="302">
        <v>1</v>
      </c>
      <c r="U22" s="301">
        <v>0</v>
      </c>
      <c r="V22" s="301">
        <v>0</v>
      </c>
      <c r="W22" s="301">
        <v>0</v>
      </c>
      <c r="X22" s="310">
        <v>0</v>
      </c>
      <c r="Y22" s="301">
        <v>0</v>
      </c>
      <c r="Z22" s="301">
        <v>0</v>
      </c>
      <c r="AA22" s="303">
        <v>0</v>
      </c>
      <c r="AB22" s="304">
        <v>1</v>
      </c>
      <c r="AC22" s="305">
        <v>1</v>
      </c>
      <c r="AD22" s="306">
        <v>0</v>
      </c>
      <c r="AE22" s="307">
        <v>0</v>
      </c>
      <c r="AF22" s="308">
        <v>0</v>
      </c>
      <c r="AG22" s="306">
        <v>0</v>
      </c>
      <c r="AH22" s="307">
        <v>0</v>
      </c>
      <c r="AI22" s="308">
        <v>0</v>
      </c>
      <c r="AJ22" s="307">
        <v>0</v>
      </c>
      <c r="AK22" s="307">
        <v>100</v>
      </c>
      <c r="AL22" s="308">
        <v>100</v>
      </c>
      <c r="AM22" s="309">
        <v>100</v>
      </c>
      <c r="AN22" s="311"/>
      <c r="AO22" s="301">
        <v>0</v>
      </c>
      <c r="AP22" s="301">
        <v>0</v>
      </c>
      <c r="AQ22" s="301">
        <v>0</v>
      </c>
      <c r="AR22" s="310">
        <v>0</v>
      </c>
      <c r="AS22" s="301">
        <v>0</v>
      </c>
      <c r="AT22" s="302">
        <v>0</v>
      </c>
      <c r="AU22" s="301">
        <v>0</v>
      </c>
      <c r="AV22" s="301">
        <v>0</v>
      </c>
      <c r="AW22" s="301">
        <v>0</v>
      </c>
      <c r="AX22" s="310">
        <v>0</v>
      </c>
      <c r="AY22" s="301">
        <v>0</v>
      </c>
      <c r="AZ22" s="302">
        <v>0</v>
      </c>
      <c r="BA22" s="301">
        <v>0</v>
      </c>
      <c r="BB22" s="301">
        <v>0</v>
      </c>
      <c r="BC22" s="301">
        <v>0</v>
      </c>
      <c r="BD22" s="310">
        <v>0</v>
      </c>
      <c r="BE22" s="301">
        <v>0</v>
      </c>
      <c r="BF22" s="302">
        <v>0</v>
      </c>
      <c r="BG22" s="301">
        <v>0</v>
      </c>
      <c r="BH22" s="301">
        <v>0</v>
      </c>
      <c r="BI22" s="301">
        <v>0</v>
      </c>
      <c r="BJ22" s="310">
        <v>0</v>
      </c>
      <c r="BK22" s="301">
        <v>0</v>
      </c>
      <c r="BL22" s="301">
        <v>0</v>
      </c>
      <c r="BM22" s="303">
        <v>0</v>
      </c>
      <c r="BN22" s="304">
        <v>0</v>
      </c>
      <c r="BO22" s="305">
        <v>0</v>
      </c>
      <c r="BP22" s="306" t="s">
        <v>25</v>
      </c>
      <c r="BQ22" s="307" t="s">
        <v>25</v>
      </c>
      <c r="BR22" s="308" t="s">
        <v>25</v>
      </c>
      <c r="BS22" s="306" t="s">
        <v>25</v>
      </c>
      <c r="BT22" s="307" t="s">
        <v>25</v>
      </c>
      <c r="BU22" s="308" t="s">
        <v>25</v>
      </c>
      <c r="BV22" s="307" t="s">
        <v>25</v>
      </c>
      <c r="BW22" s="307" t="s">
        <v>25</v>
      </c>
      <c r="BX22" s="308" t="s">
        <v>25</v>
      </c>
      <c r="BY22" s="309" t="s">
        <v>25</v>
      </c>
      <c r="BZ22" s="311"/>
      <c r="CA22" s="301">
        <v>0</v>
      </c>
      <c r="CB22" s="301">
        <v>0</v>
      </c>
      <c r="CC22" s="301">
        <v>0</v>
      </c>
      <c r="CD22" s="310">
        <v>0</v>
      </c>
      <c r="CE22" s="301">
        <v>0</v>
      </c>
      <c r="CF22" s="302">
        <v>0</v>
      </c>
      <c r="CG22" s="301">
        <v>0</v>
      </c>
      <c r="CH22" s="301">
        <v>0</v>
      </c>
      <c r="CI22" s="301">
        <v>0</v>
      </c>
      <c r="CJ22" s="310">
        <v>0</v>
      </c>
      <c r="CK22" s="301">
        <v>0</v>
      </c>
      <c r="CL22" s="302">
        <v>0</v>
      </c>
      <c r="CM22" s="301">
        <v>0</v>
      </c>
      <c r="CN22" s="301">
        <v>0</v>
      </c>
      <c r="CO22" s="301">
        <v>0</v>
      </c>
      <c r="CP22" s="310">
        <v>0</v>
      </c>
      <c r="CQ22" s="301">
        <v>0</v>
      </c>
      <c r="CR22" s="302">
        <v>0</v>
      </c>
      <c r="CS22" s="301">
        <v>0</v>
      </c>
      <c r="CT22" s="301">
        <v>0</v>
      </c>
      <c r="CU22" s="301">
        <v>0</v>
      </c>
      <c r="CV22" s="310">
        <v>0</v>
      </c>
      <c r="CW22" s="301">
        <v>0</v>
      </c>
      <c r="CX22" s="301">
        <v>0</v>
      </c>
      <c r="CY22" s="303">
        <v>0</v>
      </c>
      <c r="CZ22" s="304">
        <v>0</v>
      </c>
      <c r="DA22" s="305">
        <v>0</v>
      </c>
      <c r="DB22" s="306" t="s">
        <v>25</v>
      </c>
      <c r="DC22" s="307" t="s">
        <v>25</v>
      </c>
      <c r="DD22" s="308" t="s">
        <v>25</v>
      </c>
      <c r="DE22" s="306" t="s">
        <v>25</v>
      </c>
      <c r="DF22" s="307" t="s">
        <v>25</v>
      </c>
      <c r="DG22" s="308" t="s">
        <v>25</v>
      </c>
      <c r="DH22" s="307" t="s">
        <v>25</v>
      </c>
      <c r="DI22" s="307" t="s">
        <v>25</v>
      </c>
      <c r="DJ22" s="308" t="s">
        <v>25</v>
      </c>
      <c r="DK22" s="309" t="s">
        <v>25</v>
      </c>
    </row>
    <row r="23" spans="1:115" ht="17.25" thickBot="1">
      <c r="A23" s="284"/>
      <c r="B23" s="438" t="s">
        <v>31</v>
      </c>
      <c r="C23" s="312">
        <v>0</v>
      </c>
      <c r="D23" s="312">
        <v>0</v>
      </c>
      <c r="E23" s="312">
        <v>0</v>
      </c>
      <c r="F23" s="321">
        <v>0</v>
      </c>
      <c r="G23" s="312">
        <v>0</v>
      </c>
      <c r="H23" s="313">
        <v>0</v>
      </c>
      <c r="I23" s="312">
        <v>0</v>
      </c>
      <c r="J23" s="312">
        <v>0</v>
      </c>
      <c r="K23" s="312">
        <v>0</v>
      </c>
      <c r="L23" s="321">
        <v>0</v>
      </c>
      <c r="M23" s="312">
        <v>0</v>
      </c>
      <c r="N23" s="313">
        <v>0</v>
      </c>
      <c r="O23" s="312">
        <v>0</v>
      </c>
      <c r="P23" s="312">
        <v>0</v>
      </c>
      <c r="Q23" s="312">
        <v>0</v>
      </c>
      <c r="R23" s="321">
        <v>0</v>
      </c>
      <c r="S23" s="312">
        <v>0</v>
      </c>
      <c r="T23" s="313">
        <v>0</v>
      </c>
      <c r="U23" s="312">
        <v>0</v>
      </c>
      <c r="V23" s="312">
        <v>0</v>
      </c>
      <c r="W23" s="312">
        <v>0</v>
      </c>
      <c r="X23" s="321">
        <v>0</v>
      </c>
      <c r="Y23" s="312">
        <v>0</v>
      </c>
      <c r="Z23" s="312">
        <v>0</v>
      </c>
      <c r="AA23" s="314">
        <v>0</v>
      </c>
      <c r="AB23" s="315">
        <v>0</v>
      </c>
      <c r="AC23" s="316">
        <v>0</v>
      </c>
      <c r="AD23" s="317" t="s">
        <v>25</v>
      </c>
      <c r="AE23" s="318" t="s">
        <v>25</v>
      </c>
      <c r="AF23" s="319" t="s">
        <v>25</v>
      </c>
      <c r="AG23" s="317" t="s">
        <v>25</v>
      </c>
      <c r="AH23" s="318" t="s">
        <v>25</v>
      </c>
      <c r="AI23" s="319" t="s">
        <v>25</v>
      </c>
      <c r="AJ23" s="318" t="s">
        <v>25</v>
      </c>
      <c r="AK23" s="318" t="s">
        <v>25</v>
      </c>
      <c r="AL23" s="319" t="s">
        <v>25</v>
      </c>
      <c r="AM23" s="320" t="s">
        <v>25</v>
      </c>
      <c r="AN23" s="311"/>
      <c r="AO23" s="312">
        <v>0</v>
      </c>
      <c r="AP23" s="312">
        <v>0</v>
      </c>
      <c r="AQ23" s="312">
        <v>0</v>
      </c>
      <c r="AR23" s="321">
        <v>0</v>
      </c>
      <c r="AS23" s="312">
        <v>0</v>
      </c>
      <c r="AT23" s="313">
        <v>0</v>
      </c>
      <c r="AU23" s="312">
        <v>0</v>
      </c>
      <c r="AV23" s="312">
        <v>0</v>
      </c>
      <c r="AW23" s="312">
        <v>0</v>
      </c>
      <c r="AX23" s="321">
        <v>0</v>
      </c>
      <c r="AY23" s="312">
        <v>0</v>
      </c>
      <c r="AZ23" s="313">
        <v>0</v>
      </c>
      <c r="BA23" s="312">
        <v>0</v>
      </c>
      <c r="BB23" s="312">
        <v>0</v>
      </c>
      <c r="BC23" s="312">
        <v>0</v>
      </c>
      <c r="BD23" s="321">
        <v>0</v>
      </c>
      <c r="BE23" s="312">
        <v>0</v>
      </c>
      <c r="BF23" s="313">
        <v>0</v>
      </c>
      <c r="BG23" s="312">
        <v>0</v>
      </c>
      <c r="BH23" s="312">
        <v>0</v>
      </c>
      <c r="BI23" s="312">
        <v>0</v>
      </c>
      <c r="BJ23" s="321">
        <v>0</v>
      </c>
      <c r="BK23" s="312">
        <v>0</v>
      </c>
      <c r="BL23" s="312">
        <v>0</v>
      </c>
      <c r="BM23" s="314">
        <v>0</v>
      </c>
      <c r="BN23" s="315">
        <v>0</v>
      </c>
      <c r="BO23" s="316">
        <v>0</v>
      </c>
      <c r="BP23" s="317" t="s">
        <v>25</v>
      </c>
      <c r="BQ23" s="318" t="s">
        <v>25</v>
      </c>
      <c r="BR23" s="319" t="s">
        <v>25</v>
      </c>
      <c r="BS23" s="317" t="s">
        <v>25</v>
      </c>
      <c r="BT23" s="318" t="s">
        <v>25</v>
      </c>
      <c r="BU23" s="319" t="s">
        <v>25</v>
      </c>
      <c r="BV23" s="318" t="s">
        <v>25</v>
      </c>
      <c r="BW23" s="318" t="s">
        <v>25</v>
      </c>
      <c r="BX23" s="319" t="s">
        <v>25</v>
      </c>
      <c r="BY23" s="320" t="s">
        <v>25</v>
      </c>
      <c r="BZ23" s="311"/>
      <c r="CA23" s="312">
        <v>0</v>
      </c>
      <c r="CB23" s="312">
        <v>0</v>
      </c>
      <c r="CC23" s="312">
        <v>0</v>
      </c>
      <c r="CD23" s="321">
        <v>10</v>
      </c>
      <c r="CE23" s="312">
        <v>0</v>
      </c>
      <c r="CF23" s="313">
        <v>10</v>
      </c>
      <c r="CG23" s="312">
        <v>0</v>
      </c>
      <c r="CH23" s="312">
        <v>0</v>
      </c>
      <c r="CI23" s="312">
        <v>0</v>
      </c>
      <c r="CJ23" s="321">
        <v>4</v>
      </c>
      <c r="CK23" s="312">
        <v>0</v>
      </c>
      <c r="CL23" s="313">
        <v>4</v>
      </c>
      <c r="CM23" s="312">
        <v>0</v>
      </c>
      <c r="CN23" s="312">
        <v>0</v>
      </c>
      <c r="CO23" s="312">
        <v>0</v>
      </c>
      <c r="CP23" s="321">
        <v>2</v>
      </c>
      <c r="CQ23" s="312">
        <v>0</v>
      </c>
      <c r="CR23" s="313">
        <v>2</v>
      </c>
      <c r="CS23" s="312">
        <v>0</v>
      </c>
      <c r="CT23" s="312">
        <v>0</v>
      </c>
      <c r="CU23" s="312">
        <v>0</v>
      </c>
      <c r="CV23" s="321">
        <v>0</v>
      </c>
      <c r="CW23" s="312">
        <v>0</v>
      </c>
      <c r="CX23" s="312">
        <v>0</v>
      </c>
      <c r="CY23" s="314">
        <v>16</v>
      </c>
      <c r="CZ23" s="315">
        <v>0</v>
      </c>
      <c r="DA23" s="316">
        <v>16</v>
      </c>
      <c r="DB23" s="317">
        <v>62.5</v>
      </c>
      <c r="DC23" s="318">
        <v>0</v>
      </c>
      <c r="DD23" s="319">
        <v>62.5</v>
      </c>
      <c r="DE23" s="317">
        <v>25</v>
      </c>
      <c r="DF23" s="318">
        <v>0</v>
      </c>
      <c r="DG23" s="319">
        <v>25</v>
      </c>
      <c r="DH23" s="318">
        <v>12.5</v>
      </c>
      <c r="DI23" s="318">
        <v>0</v>
      </c>
      <c r="DJ23" s="319">
        <v>12.5</v>
      </c>
      <c r="DK23" s="320">
        <v>100</v>
      </c>
    </row>
    <row r="24" spans="1:115" ht="15.75" thickTop="1"/>
    <row r="25" spans="1:115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8"/>
      <c r="BE25" s="421"/>
      <c r="BF25" s="421"/>
      <c r="BG25" s="421"/>
      <c r="BH25" s="421"/>
      <c r="CZ25" s="217"/>
      <c r="DA25" s="217"/>
      <c r="DB25" s="217"/>
      <c r="DC25" s="217"/>
      <c r="DD25" s="217"/>
    </row>
    <row r="26" spans="1:115" s="412" customFormat="1">
      <c r="B26" s="411" t="s">
        <v>271</v>
      </c>
    </row>
    <row r="27" spans="1:115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</row>
    <row r="28" spans="1:115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</row>
    <row r="29" spans="1:115" s="222" customFormat="1" ht="16.5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  <c r="AH29"/>
      <c r="BD29" s="223"/>
    </row>
    <row r="30" spans="1:115" s="322" customFormat="1" ht="16.5">
      <c r="B30" s="182"/>
      <c r="D30"/>
      <c r="E30" s="324"/>
      <c r="F30" s="324"/>
      <c r="G30" s="324"/>
      <c r="AF30" s="325"/>
      <c r="AI30" s="325"/>
      <c r="AL30" s="325"/>
      <c r="AM30" s="325"/>
      <c r="BF30" s="324"/>
      <c r="BM30" s="325"/>
      <c r="BN30" s="325"/>
      <c r="BO30" s="325"/>
      <c r="BR30" s="325"/>
      <c r="BU30" s="325"/>
      <c r="BX30" s="325"/>
      <c r="BY30" s="325"/>
      <c r="CY30" s="325"/>
      <c r="CZ30" s="325"/>
      <c r="DA30" s="325"/>
      <c r="DD30" s="325"/>
      <c r="DG30" s="325"/>
      <c r="DJ30" s="325"/>
      <c r="DK30" s="325"/>
    </row>
    <row r="31" spans="1:115" s="322" customFormat="1" ht="16.5">
      <c r="B31" s="182"/>
      <c r="D31"/>
      <c r="E31" s="324"/>
      <c r="F31" s="324"/>
      <c r="G31" s="324"/>
      <c r="AF31" s="325"/>
      <c r="AI31" s="325"/>
      <c r="AL31" s="325"/>
      <c r="AM31" s="325"/>
      <c r="BF31" s="324"/>
      <c r="BM31" s="325"/>
      <c r="BN31" s="325"/>
      <c r="BO31" s="325"/>
      <c r="BR31" s="325"/>
      <c r="BU31" s="325"/>
      <c r="BX31" s="325"/>
      <c r="BY31" s="325"/>
      <c r="CY31" s="325"/>
      <c r="CZ31" s="325"/>
      <c r="DA31" s="325"/>
      <c r="DD31" s="325"/>
      <c r="DG31" s="325"/>
      <c r="DJ31" s="325"/>
      <c r="DK31" s="325"/>
    </row>
    <row r="32" spans="1:115" s="322" customFormat="1" ht="16.5">
      <c r="B32" s="182"/>
      <c r="D32"/>
      <c r="E32" s="324"/>
      <c r="F32" s="324"/>
      <c r="G32" s="324"/>
      <c r="AF32" s="325"/>
      <c r="AI32" s="325"/>
      <c r="AL32" s="325"/>
      <c r="AM32" s="325"/>
      <c r="BF32" s="324"/>
      <c r="BM32" s="325"/>
      <c r="BN32" s="325"/>
      <c r="BO32" s="325"/>
      <c r="BR32" s="325"/>
      <c r="BU32" s="325"/>
      <c r="BX32" s="325"/>
      <c r="BY32" s="325"/>
      <c r="CY32" s="325"/>
      <c r="CZ32" s="325"/>
      <c r="DA32" s="325"/>
      <c r="DD32" s="325"/>
      <c r="DG32" s="325"/>
      <c r="DJ32" s="325"/>
      <c r="DK32" s="325"/>
    </row>
    <row r="33" spans="2:115" s="322" customFormat="1" ht="9" customHeight="1">
      <c r="B33" s="182"/>
      <c r="D33"/>
      <c r="E33" s="324"/>
      <c r="F33" s="324"/>
      <c r="G33" s="324"/>
      <c r="AF33" s="325"/>
      <c r="AI33" s="325"/>
      <c r="AL33" s="325"/>
      <c r="AM33" s="325"/>
      <c r="BF33" s="324"/>
      <c r="BM33" s="325"/>
      <c r="BN33" s="325"/>
      <c r="BO33" s="325"/>
      <c r="BR33" s="325"/>
      <c r="BU33" s="325"/>
      <c r="BX33" s="325"/>
      <c r="BY33" s="325"/>
      <c r="CY33" s="325"/>
      <c r="CZ33" s="325"/>
      <c r="DA33" s="325"/>
      <c r="DD33" s="325"/>
      <c r="DG33" s="325"/>
      <c r="DJ33" s="325"/>
      <c r="DK33" s="325"/>
    </row>
    <row r="34" spans="2:115" s="322" customFormat="1" ht="16.5">
      <c r="B34" s="182"/>
      <c r="D34"/>
      <c r="E34" s="324"/>
      <c r="F34" s="324"/>
      <c r="G34" s="324"/>
      <c r="AF34" s="325"/>
      <c r="AI34" s="325"/>
      <c r="AL34" s="325"/>
      <c r="AM34" s="325"/>
      <c r="BF34" s="324"/>
      <c r="BM34" s="325"/>
      <c r="BN34" s="325"/>
      <c r="BO34" s="325"/>
      <c r="BR34" s="325"/>
      <c r="BU34" s="325"/>
      <c r="BX34" s="325"/>
      <c r="BY34" s="325"/>
      <c r="CY34" s="325"/>
      <c r="CZ34" s="325"/>
      <c r="DA34" s="325"/>
      <c r="DD34" s="325"/>
      <c r="DG34" s="325"/>
      <c r="DJ34" s="325"/>
      <c r="DK34" s="325"/>
    </row>
    <row r="35" spans="2:115" s="322" customFormat="1" ht="16.5">
      <c r="B35" s="183"/>
      <c r="D35"/>
      <c r="E35" s="324"/>
      <c r="F35" s="324"/>
      <c r="G35" s="324"/>
      <c r="AF35" s="325"/>
      <c r="AI35" s="325"/>
      <c r="AL35" s="325"/>
      <c r="AM35" s="325"/>
      <c r="BF35" s="324"/>
      <c r="BM35" s="325"/>
      <c r="BN35" s="325"/>
      <c r="BO35" s="325"/>
      <c r="BR35" s="325"/>
      <c r="BU35" s="325"/>
      <c r="BX35" s="325"/>
      <c r="BY35" s="325"/>
      <c r="CY35" s="325"/>
      <c r="CZ35" s="325"/>
      <c r="DA35" s="325"/>
      <c r="DD35" s="325"/>
      <c r="DG35" s="325"/>
      <c r="DJ35" s="325"/>
      <c r="DK35" s="325"/>
    </row>
    <row r="36" spans="2:115" s="322" customFormat="1" ht="16.5">
      <c r="B36" s="89"/>
      <c r="D36"/>
      <c r="E36" s="324"/>
      <c r="F36" s="324"/>
      <c r="G36" s="324"/>
      <c r="AF36" s="325"/>
      <c r="AI36" s="325"/>
      <c r="AL36" s="325"/>
      <c r="AM36" s="325"/>
      <c r="BF36" s="324"/>
      <c r="BM36" s="325"/>
      <c r="BN36" s="325"/>
      <c r="BO36" s="325"/>
      <c r="BR36" s="325"/>
      <c r="BU36" s="325"/>
      <c r="BX36" s="325"/>
      <c r="BY36" s="325"/>
      <c r="CY36" s="325"/>
      <c r="CZ36" s="325"/>
      <c r="DA36" s="325"/>
      <c r="DD36" s="325"/>
      <c r="DG36" s="325"/>
      <c r="DJ36" s="325"/>
      <c r="DK36" s="325"/>
    </row>
    <row r="37" spans="2:115" s="322" customFormat="1" ht="16.5">
      <c r="B37" s="326"/>
      <c r="D37"/>
      <c r="E37" s="324"/>
      <c r="F37" s="324"/>
      <c r="G37" s="324"/>
      <c r="AF37" s="325"/>
      <c r="AI37" s="325"/>
      <c r="AL37" s="325"/>
      <c r="AM37" s="325"/>
      <c r="BF37" s="324"/>
      <c r="BM37" s="325"/>
      <c r="BN37" s="325"/>
      <c r="BO37" s="325"/>
      <c r="BR37" s="325"/>
      <c r="BU37" s="325"/>
      <c r="BX37" s="325"/>
      <c r="BY37" s="325"/>
      <c r="CY37" s="325"/>
      <c r="CZ37" s="325"/>
      <c r="DA37" s="325"/>
      <c r="DD37" s="325"/>
      <c r="DG37" s="325"/>
      <c r="DJ37" s="325"/>
      <c r="DK37" s="325"/>
    </row>
    <row r="41" spans="2:115" ht="46.5" customHeight="1"/>
    <row r="47" spans="2:115" ht="15" customHeight="1"/>
  </sheetData>
  <mergeCells count="60">
    <mergeCell ref="BP8:BR8"/>
    <mergeCell ref="BS8:BU8"/>
    <mergeCell ref="DB8:DD8"/>
    <mergeCell ref="DE8:DG8"/>
    <mergeCell ref="DH8:DJ8"/>
    <mergeCell ref="DK8:DK9"/>
    <mergeCell ref="CG8:CI8"/>
    <mergeCell ref="CJ8:CL8"/>
    <mergeCell ref="CM8:CO8"/>
    <mergeCell ref="CP8:CR8"/>
    <mergeCell ref="CS8:CU8"/>
    <mergeCell ref="CV8:CX8"/>
    <mergeCell ref="BP7:BY7"/>
    <mergeCell ref="CA7:CF7"/>
    <mergeCell ref="CG7:CL7"/>
    <mergeCell ref="I7:N7"/>
    <mergeCell ref="O7:Z7"/>
    <mergeCell ref="AA7:AC8"/>
    <mergeCell ref="AD7:AM7"/>
    <mergeCell ref="AD8:AF8"/>
    <mergeCell ref="AG8:AI8"/>
    <mergeCell ref="AJ8:AL8"/>
    <mergeCell ref="AM8:AM9"/>
    <mergeCell ref="I8:K8"/>
    <mergeCell ref="L8:N8"/>
    <mergeCell ref="BA8:BC8"/>
    <mergeCell ref="BD8:BF8"/>
    <mergeCell ref="BG8:BI8"/>
    <mergeCell ref="AU7:AZ7"/>
    <mergeCell ref="BA7:BL7"/>
    <mergeCell ref="BM7:BO8"/>
    <mergeCell ref="AO8:AQ8"/>
    <mergeCell ref="AR8:AT8"/>
    <mergeCell ref="AU8:AW8"/>
    <mergeCell ref="AX8:AZ8"/>
    <mergeCell ref="BJ8:BL8"/>
    <mergeCell ref="AO5:BY5"/>
    <mergeCell ref="CA5:DK5"/>
    <mergeCell ref="AO6:BY6"/>
    <mergeCell ref="CA6:DK6"/>
    <mergeCell ref="O8:Q8"/>
    <mergeCell ref="R8:T8"/>
    <mergeCell ref="U8:W8"/>
    <mergeCell ref="X8:Z8"/>
    <mergeCell ref="CM7:CX7"/>
    <mergeCell ref="CY7:DA8"/>
    <mergeCell ref="DB7:DK7"/>
    <mergeCell ref="BV8:BX8"/>
    <mergeCell ref="BY8:BY9"/>
    <mergeCell ref="CA8:CC8"/>
    <mergeCell ref="CD8:CF8"/>
    <mergeCell ref="AO7:AT7"/>
    <mergeCell ref="B27:P27"/>
    <mergeCell ref="B28:P28"/>
    <mergeCell ref="B29:Q29"/>
    <mergeCell ref="C5:AM5"/>
    <mergeCell ref="C6:AM6"/>
    <mergeCell ref="C7:H7"/>
    <mergeCell ref="C8:E8"/>
    <mergeCell ref="F8:H8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EQ35"/>
  <sheetViews>
    <sheetView showGridLines="0" zoomScaleNormal="100" workbookViewId="0"/>
  </sheetViews>
  <sheetFormatPr defaultRowHeight="16.5"/>
  <cols>
    <col min="1" max="1" width="3.5703125" bestFit="1" customWidth="1"/>
    <col min="2" max="2" width="4" style="327" customWidth="1"/>
    <col min="3" max="3" width="75.42578125" style="20" customWidth="1"/>
    <col min="4" max="4" width="15.28515625" style="20" customWidth="1"/>
    <col min="5" max="5" width="7.5703125" style="327" bestFit="1" customWidth="1"/>
    <col min="6" max="6" width="6.5703125" style="327" customWidth="1"/>
    <col min="7" max="7" width="9.85546875" style="327" customWidth="1"/>
    <col min="8" max="8" width="9.140625" style="327"/>
    <col min="9" max="9" width="7.5703125" style="327" bestFit="1" customWidth="1"/>
    <col min="10" max="10" width="6.5703125" style="327" customWidth="1"/>
    <col min="11" max="11" width="9.85546875" style="327" customWidth="1"/>
    <col min="12" max="12" width="9.140625" style="327"/>
    <col min="13" max="13" width="7.5703125" style="327" bestFit="1" customWidth="1"/>
    <col min="14" max="14" width="6.5703125" style="327" customWidth="1"/>
    <col min="15" max="15" width="9.85546875" style="327" customWidth="1"/>
    <col min="16" max="16" width="9.140625" style="327"/>
    <col min="17" max="17" width="7.5703125" style="327" bestFit="1" customWidth="1"/>
    <col min="18" max="18" width="6.5703125" style="327" customWidth="1"/>
    <col min="19" max="19" width="9.85546875" style="327" customWidth="1"/>
    <col min="20" max="20" width="9.140625" style="327"/>
    <col min="21" max="21" width="9.140625" style="327" customWidth="1"/>
    <col min="22" max="22" width="7.7109375" style="327" customWidth="1"/>
    <col min="23" max="23" width="10.5703125" style="327" customWidth="1"/>
    <col min="24" max="26" width="9.140625" style="327" customWidth="1"/>
    <col min="27" max="27" width="10" style="327" customWidth="1"/>
    <col min="28" max="30" width="9.140625" style="327" customWidth="1"/>
    <col min="31" max="31" width="10.7109375" style="327" customWidth="1"/>
    <col min="32" max="34" width="9.140625" style="327" customWidth="1"/>
    <col min="35" max="35" width="10.28515625" style="327" customWidth="1"/>
    <col min="36" max="36" width="9.5703125" style="327" customWidth="1"/>
    <col min="37" max="38" width="9.140625" style="327" customWidth="1"/>
    <col min="39" max="39" width="11.28515625" style="327" customWidth="1"/>
    <col min="40" max="42" width="9.140625" style="327" customWidth="1"/>
    <col min="43" max="43" width="10.28515625" style="327" customWidth="1"/>
    <col min="44" max="44" width="9.5703125" style="327" customWidth="1"/>
    <col min="45" max="46" width="9.140625" style="327" customWidth="1"/>
    <col min="47" max="47" width="10.28515625" style="327" customWidth="1"/>
    <col min="48" max="48" width="9.5703125" style="327" customWidth="1"/>
    <col min="49" max="49" width="9.140625" style="327" customWidth="1"/>
    <col min="50" max="50" width="10.28515625" style="327" customWidth="1"/>
    <col min="51" max="51" width="9.140625" style="327" customWidth="1"/>
    <col min="52" max="52" width="1" style="327" customWidth="1"/>
    <col min="53" max="53" width="6.7109375" style="327" customWidth="1"/>
    <col min="54" max="54" width="8.5703125" style="327" customWidth="1"/>
    <col min="55" max="55" width="10.28515625" style="327" customWidth="1"/>
    <col min="56" max="56" width="9.140625" style="327"/>
    <col min="57" max="57" width="6.7109375" style="327" customWidth="1"/>
    <col min="58" max="58" width="6.5703125" style="327" customWidth="1"/>
    <col min="59" max="59" width="10.140625" style="327" customWidth="1"/>
    <col min="60" max="60" width="9.140625" style="327"/>
    <col min="61" max="61" width="6.7109375" style="327" customWidth="1"/>
    <col min="62" max="62" width="6.5703125" style="327" customWidth="1"/>
    <col min="63" max="63" width="10.140625" style="327" customWidth="1"/>
    <col min="64" max="64" width="9.140625" style="327"/>
    <col min="65" max="65" width="6.7109375" style="327" customWidth="1"/>
    <col min="66" max="66" width="6.5703125" style="327" customWidth="1"/>
    <col min="67" max="67" width="10.140625" style="327" customWidth="1"/>
    <col min="68" max="70" width="9.140625" style="327"/>
    <col min="71" max="71" width="10.140625" style="327" customWidth="1"/>
    <col min="72" max="74" width="9.140625" style="327"/>
    <col min="75" max="75" width="11.140625" style="327" customWidth="1"/>
    <col min="76" max="76" width="9.140625" style="327"/>
    <col min="77" max="78" width="9.140625" style="327" customWidth="1"/>
    <col min="79" max="79" width="10.28515625" style="327" customWidth="1"/>
    <col min="80" max="82" width="9.140625" style="327" customWidth="1"/>
    <col min="83" max="83" width="10.5703125" style="327" customWidth="1"/>
    <col min="84" max="86" width="9.140625" style="327" customWidth="1"/>
    <col min="87" max="87" width="10.5703125" style="327" customWidth="1"/>
    <col min="88" max="90" width="9.140625" style="327" customWidth="1"/>
    <col min="91" max="91" width="10.5703125" style="327" customWidth="1"/>
    <col min="92" max="94" width="9.140625" style="327" customWidth="1"/>
    <col min="95" max="95" width="10.5703125" style="327" customWidth="1"/>
    <col min="96" max="97" width="9.140625" style="327" customWidth="1"/>
    <col min="98" max="98" width="11" style="327" customWidth="1"/>
    <col min="99" max="99" width="9.140625" style="327" customWidth="1"/>
    <col min="100" max="100" width="0.85546875" style="327" customWidth="1"/>
    <col min="101" max="101" width="6.7109375" style="327" customWidth="1"/>
    <col min="102" max="102" width="6.5703125" style="327" customWidth="1"/>
    <col min="103" max="103" width="10.28515625" style="327" customWidth="1"/>
    <col min="104" max="104" width="9.140625" style="327"/>
    <col min="105" max="105" width="6.7109375" style="327" customWidth="1"/>
    <col min="106" max="106" width="6.5703125" style="327" customWidth="1"/>
    <col min="107" max="107" width="10.140625" style="327" customWidth="1"/>
    <col min="108" max="108" width="9.140625" style="327"/>
    <col min="109" max="109" width="6.7109375" style="327" customWidth="1"/>
    <col min="110" max="110" width="6.5703125" style="327" customWidth="1"/>
    <col min="111" max="111" width="10.140625" style="327" customWidth="1"/>
    <col min="112" max="112" width="9.140625" style="327"/>
    <col min="113" max="113" width="6.7109375" style="327" customWidth="1"/>
    <col min="114" max="114" width="6.5703125" style="327" customWidth="1"/>
    <col min="115" max="115" width="10.140625" style="327" customWidth="1"/>
    <col min="116" max="118" width="9.140625" style="327"/>
    <col min="119" max="119" width="10.85546875" style="327" customWidth="1"/>
    <col min="120" max="122" width="9.140625" style="327"/>
    <col min="123" max="123" width="10.42578125" style="327" customWidth="1"/>
    <col min="124" max="126" width="9.140625" style="327"/>
    <col min="127" max="127" width="10.140625" style="327" customWidth="1"/>
    <col min="128" max="130" width="9.140625" style="327"/>
    <col min="131" max="131" width="10.5703125" style="327" customWidth="1"/>
    <col min="132" max="134" width="9.140625" style="327"/>
    <col min="135" max="135" width="10.5703125" style="327" customWidth="1"/>
    <col min="136" max="138" width="9.140625" style="327"/>
    <col min="139" max="139" width="10.5703125" style="327" customWidth="1"/>
    <col min="140" max="142" width="9.140625" style="327"/>
    <col min="143" max="143" width="10.5703125" style="327" customWidth="1"/>
    <col min="144" max="145" width="9.140625" style="327"/>
    <col min="146" max="146" width="10.85546875" style="327" customWidth="1"/>
    <col min="147" max="16384" width="9.140625" style="327"/>
  </cols>
  <sheetData>
    <row r="1" spans="1:147" s="79" customFormat="1" ht="14.25" customHeight="1">
      <c r="A1" s="81" t="s">
        <v>267</v>
      </c>
      <c r="B1" s="510" t="s">
        <v>58</v>
      </c>
      <c r="C1" s="6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2"/>
      <c r="T1" s="81"/>
      <c r="U1" s="81"/>
      <c r="V1" s="82"/>
      <c r="W1" s="81"/>
      <c r="X1" s="81"/>
      <c r="Y1" s="82"/>
      <c r="Z1" s="82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2"/>
      <c r="BA1" s="82"/>
      <c r="BB1" s="82"/>
      <c r="BC1" s="82"/>
      <c r="BD1" s="81"/>
      <c r="BE1" s="81"/>
      <c r="BF1" s="82"/>
      <c r="BG1" s="81"/>
      <c r="BH1" s="81"/>
      <c r="BI1" s="82"/>
      <c r="BJ1" s="81"/>
      <c r="BK1" s="81"/>
      <c r="BL1" s="82"/>
      <c r="BM1" s="82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2"/>
      <c r="CN1" s="82"/>
      <c r="CO1" s="82"/>
      <c r="CP1" s="81"/>
      <c r="CQ1" s="81"/>
      <c r="CR1" s="82"/>
      <c r="CS1" s="81"/>
      <c r="CT1" s="81"/>
      <c r="CU1" s="82"/>
      <c r="CV1" s="81"/>
      <c r="CW1" s="81"/>
      <c r="CX1" s="82"/>
      <c r="CY1" s="82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2"/>
      <c r="DZ1" s="82"/>
      <c r="EA1" s="82"/>
      <c r="EB1" s="81"/>
      <c r="EC1" s="81"/>
      <c r="ED1" s="82"/>
      <c r="EE1" s="81"/>
      <c r="EF1" s="81"/>
      <c r="EG1" s="82"/>
      <c r="EJ1" s="83"/>
      <c r="EK1" s="83"/>
    </row>
    <row r="2" spans="1:147" customFormat="1">
      <c r="A2" s="84"/>
      <c r="B2" s="17" t="s">
        <v>69</v>
      </c>
      <c r="C2" s="17"/>
      <c r="D2" s="8"/>
      <c r="S2" s="8"/>
      <c r="V2" s="8"/>
      <c r="Y2" s="8"/>
      <c r="Z2" s="8"/>
      <c r="AZ2" s="8"/>
      <c r="BA2" s="8"/>
      <c r="BB2" s="8"/>
      <c r="BC2" s="8"/>
      <c r="BF2" s="8"/>
      <c r="BI2" s="8"/>
      <c r="BL2" s="8"/>
      <c r="BM2" s="8"/>
      <c r="CM2" s="8"/>
      <c r="CN2" s="8"/>
      <c r="CO2" s="8"/>
      <c r="CR2" s="8"/>
      <c r="CU2" s="8"/>
      <c r="CX2" s="8"/>
      <c r="CY2" s="8"/>
      <c r="DY2" s="8"/>
      <c r="DZ2" s="8"/>
      <c r="EA2" s="8"/>
      <c r="ED2" s="8"/>
      <c r="EG2" s="8"/>
      <c r="EJ2" s="8"/>
      <c r="EK2" s="8"/>
    </row>
    <row r="3" spans="1:147" customFormat="1">
      <c r="A3" s="84"/>
      <c r="B3" s="17" t="s">
        <v>270</v>
      </c>
      <c r="C3" s="17"/>
      <c r="D3" s="8"/>
      <c r="S3" s="8"/>
      <c r="V3" s="8"/>
      <c r="Y3" s="8"/>
      <c r="Z3" s="8"/>
      <c r="AZ3" s="8"/>
      <c r="BA3" s="8"/>
      <c r="BB3" s="8"/>
      <c r="BC3" s="8"/>
      <c r="BF3" s="8"/>
      <c r="BI3" s="8"/>
      <c r="BL3" s="8"/>
      <c r="BM3" s="8"/>
      <c r="CM3" s="8"/>
      <c r="CN3" s="8"/>
      <c r="CO3" s="8"/>
      <c r="CR3" s="8"/>
      <c r="CU3" s="8"/>
      <c r="CX3" s="8"/>
      <c r="CY3" s="8"/>
      <c r="DY3" s="8"/>
      <c r="DZ3" s="8"/>
      <c r="EA3" s="8"/>
      <c r="ED3" s="8"/>
      <c r="EG3" s="8"/>
      <c r="EJ3" s="8"/>
      <c r="EK3" s="8"/>
    </row>
    <row r="4" spans="1:147" ht="17.25" customHeight="1">
      <c r="C4" s="328"/>
      <c r="D4" s="328"/>
      <c r="G4" s="329"/>
      <c r="H4" s="329"/>
      <c r="K4" s="329"/>
      <c r="L4" s="329"/>
      <c r="O4" s="329"/>
      <c r="P4" s="329"/>
      <c r="S4" s="329"/>
      <c r="T4" s="329"/>
      <c r="W4" s="329"/>
      <c r="X4" s="329"/>
      <c r="AA4" s="329"/>
      <c r="AB4" s="329"/>
      <c r="AD4" s="329"/>
      <c r="AE4" s="329"/>
      <c r="AI4" s="329"/>
      <c r="AM4" s="329"/>
      <c r="AQ4" s="329"/>
      <c r="AU4" s="329"/>
      <c r="BC4" s="329"/>
      <c r="BD4" s="329"/>
      <c r="BG4" s="329"/>
      <c r="BH4" s="329"/>
      <c r="BK4" s="329"/>
      <c r="BL4" s="329"/>
      <c r="BO4" s="329"/>
      <c r="BP4" s="329"/>
      <c r="BQ4" s="329"/>
      <c r="BR4" s="329"/>
      <c r="BS4" s="329"/>
      <c r="BT4" s="329"/>
      <c r="BU4" s="329"/>
      <c r="BV4" s="329"/>
      <c r="BW4" s="329"/>
      <c r="BX4" s="329"/>
      <c r="CA4" s="329"/>
      <c r="CB4" s="329"/>
      <c r="CE4" s="329"/>
      <c r="CF4" s="329"/>
      <c r="CI4" s="329"/>
      <c r="CJ4" s="329"/>
      <c r="CM4" s="329"/>
      <c r="CN4" s="329"/>
      <c r="CQ4" s="329"/>
      <c r="CR4" s="329"/>
      <c r="CY4" s="329"/>
      <c r="CZ4" s="329"/>
      <c r="DC4" s="329"/>
      <c r="DD4" s="329"/>
      <c r="DG4" s="329"/>
      <c r="DH4" s="329"/>
      <c r="DK4" s="329"/>
      <c r="DL4" s="329"/>
      <c r="DO4" s="329"/>
      <c r="DP4" s="329"/>
      <c r="DS4" s="329"/>
      <c r="DT4" s="329"/>
      <c r="DW4" s="329"/>
      <c r="DX4" s="329"/>
      <c r="EA4" s="329"/>
      <c r="EB4" s="329"/>
      <c r="EE4" s="329"/>
      <c r="EF4" s="329"/>
      <c r="EI4" s="329"/>
      <c r="EJ4" s="329"/>
      <c r="EM4" s="329"/>
      <c r="EN4" s="329"/>
    </row>
    <row r="5" spans="1:147" customFormat="1" ht="29.25" customHeight="1">
      <c r="B5" s="327"/>
      <c r="C5" s="330" t="s">
        <v>252</v>
      </c>
      <c r="D5" s="331"/>
      <c r="E5" s="609" t="s">
        <v>79</v>
      </c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09"/>
      <c r="Y5" s="609"/>
      <c r="Z5" s="609"/>
      <c r="AA5" s="609"/>
      <c r="AB5" s="609"/>
      <c r="AC5" s="609"/>
      <c r="AD5" s="609"/>
      <c r="AE5" s="609"/>
      <c r="AF5" s="609"/>
      <c r="AG5" s="609"/>
      <c r="AH5" s="609"/>
      <c r="AI5" s="609"/>
      <c r="AJ5" s="609"/>
      <c r="AK5" s="609"/>
      <c r="AL5" s="609"/>
      <c r="AM5" s="609"/>
      <c r="AN5" s="609"/>
      <c r="AO5" s="609"/>
      <c r="AP5" s="609"/>
      <c r="AQ5" s="609"/>
      <c r="AR5" s="609"/>
      <c r="AS5" s="609"/>
      <c r="AT5" s="609"/>
      <c r="AU5" s="609"/>
      <c r="AV5" s="609"/>
      <c r="AW5" s="609"/>
      <c r="AX5" s="609"/>
      <c r="AY5" s="609"/>
      <c r="BA5" s="610" t="s">
        <v>80</v>
      </c>
      <c r="BB5" s="610"/>
      <c r="BC5" s="610"/>
      <c r="BD5" s="610"/>
      <c r="BE5" s="610"/>
      <c r="BF5" s="610"/>
      <c r="BG5" s="610"/>
      <c r="BH5" s="610"/>
      <c r="BI5" s="610"/>
      <c r="BJ5" s="610"/>
      <c r="BK5" s="610"/>
      <c r="BL5" s="610"/>
      <c r="BM5" s="610"/>
      <c r="BN5" s="610"/>
      <c r="BO5" s="610"/>
      <c r="BP5" s="610"/>
      <c r="BQ5" s="610"/>
      <c r="BR5" s="610"/>
      <c r="BS5" s="610"/>
      <c r="BT5" s="610"/>
      <c r="BU5" s="610"/>
      <c r="BV5" s="610"/>
      <c r="BW5" s="610"/>
      <c r="BX5" s="610"/>
      <c r="BY5" s="610"/>
      <c r="BZ5" s="610"/>
      <c r="CA5" s="610"/>
      <c r="CB5" s="610"/>
      <c r="CC5" s="610"/>
      <c r="CD5" s="610"/>
      <c r="CE5" s="610"/>
      <c r="CF5" s="610"/>
      <c r="CG5" s="610"/>
      <c r="CH5" s="610"/>
      <c r="CI5" s="610"/>
      <c r="CJ5" s="610"/>
      <c r="CK5" s="610"/>
      <c r="CL5" s="610"/>
      <c r="CM5" s="610"/>
      <c r="CN5" s="610"/>
      <c r="CO5" s="610"/>
      <c r="CP5" s="610"/>
      <c r="CQ5" s="610"/>
      <c r="CR5" s="610"/>
      <c r="CS5" s="610"/>
      <c r="CT5" s="610"/>
      <c r="CU5" s="610"/>
      <c r="CW5" s="611" t="s">
        <v>81</v>
      </c>
      <c r="CX5" s="611"/>
      <c r="CY5" s="611"/>
      <c r="CZ5" s="611"/>
      <c r="DA5" s="611"/>
      <c r="DB5" s="611"/>
      <c r="DC5" s="611"/>
      <c r="DD5" s="611"/>
      <c r="DE5" s="611"/>
      <c r="DF5" s="611"/>
      <c r="DG5" s="611"/>
      <c r="DH5" s="611"/>
      <c r="DI5" s="611"/>
      <c r="DJ5" s="611"/>
      <c r="DK5" s="611"/>
      <c r="DL5" s="611"/>
      <c r="DM5" s="611"/>
      <c r="DN5" s="611"/>
      <c r="DO5" s="611"/>
      <c r="DP5" s="611"/>
      <c r="DQ5" s="611"/>
      <c r="DR5" s="611"/>
      <c r="DS5" s="611"/>
      <c r="DT5" s="611"/>
      <c r="DU5" s="611"/>
      <c r="DV5" s="611"/>
      <c r="DW5" s="611"/>
      <c r="DX5" s="611"/>
      <c r="DY5" s="611"/>
      <c r="DZ5" s="611"/>
      <c r="EA5" s="611"/>
      <c r="EB5" s="611"/>
      <c r="EC5" s="611"/>
      <c r="ED5" s="611"/>
      <c r="EE5" s="611"/>
      <c r="EF5" s="611"/>
      <c r="EG5" s="611"/>
      <c r="EH5" s="611"/>
      <c r="EI5" s="611"/>
      <c r="EJ5" s="611"/>
      <c r="EK5" s="611"/>
      <c r="EL5" s="611"/>
      <c r="EM5" s="611"/>
      <c r="EN5" s="611"/>
      <c r="EO5" s="611"/>
      <c r="EP5" s="611"/>
      <c r="EQ5" s="611"/>
    </row>
    <row r="6" spans="1:147" customFormat="1" ht="19.5" customHeight="1">
      <c r="B6" s="330"/>
      <c r="C6" s="332"/>
      <c r="D6" s="612" t="s">
        <v>32</v>
      </c>
      <c r="E6" s="605" t="s">
        <v>82</v>
      </c>
      <c r="F6" s="605"/>
      <c r="G6" s="605"/>
      <c r="H6" s="605"/>
      <c r="I6" s="604" t="s">
        <v>83</v>
      </c>
      <c r="J6" s="605"/>
      <c r="K6" s="605"/>
      <c r="L6" s="606"/>
      <c r="M6" s="604" t="s">
        <v>134</v>
      </c>
      <c r="N6" s="605"/>
      <c r="O6" s="605"/>
      <c r="P6" s="606"/>
      <c r="Q6" s="604" t="s">
        <v>145</v>
      </c>
      <c r="R6" s="605"/>
      <c r="S6" s="605"/>
      <c r="T6" s="606"/>
      <c r="U6" s="604" t="s">
        <v>146</v>
      </c>
      <c r="V6" s="605"/>
      <c r="W6" s="605"/>
      <c r="X6" s="606"/>
      <c r="Y6" s="604" t="s">
        <v>172</v>
      </c>
      <c r="Z6" s="605"/>
      <c r="AA6" s="605"/>
      <c r="AB6" s="606"/>
      <c r="AC6" s="604" t="s">
        <v>173</v>
      </c>
      <c r="AD6" s="605"/>
      <c r="AE6" s="605"/>
      <c r="AF6" s="606"/>
      <c r="AG6" s="604" t="s">
        <v>174</v>
      </c>
      <c r="AH6" s="605"/>
      <c r="AI6" s="605"/>
      <c r="AJ6" s="606"/>
      <c r="AK6" s="604" t="s">
        <v>199</v>
      </c>
      <c r="AL6" s="605"/>
      <c r="AM6" s="605"/>
      <c r="AN6" s="606"/>
      <c r="AO6" s="604" t="s">
        <v>243</v>
      </c>
      <c r="AP6" s="605"/>
      <c r="AQ6" s="605"/>
      <c r="AR6" s="606"/>
      <c r="AS6" s="604" t="s">
        <v>268</v>
      </c>
      <c r="AT6" s="605"/>
      <c r="AU6" s="605"/>
      <c r="AV6" s="606"/>
      <c r="AW6" s="607" t="s">
        <v>269</v>
      </c>
      <c r="AX6" s="607"/>
      <c r="AY6" s="607"/>
      <c r="BA6" s="605" t="s">
        <v>82</v>
      </c>
      <c r="BB6" s="605"/>
      <c r="BC6" s="605"/>
      <c r="BD6" s="605"/>
      <c r="BE6" s="604" t="s">
        <v>83</v>
      </c>
      <c r="BF6" s="605"/>
      <c r="BG6" s="605"/>
      <c r="BH6" s="606"/>
      <c r="BI6" s="604" t="s">
        <v>134</v>
      </c>
      <c r="BJ6" s="605"/>
      <c r="BK6" s="605"/>
      <c r="BL6" s="606"/>
      <c r="BM6" s="604" t="s">
        <v>145</v>
      </c>
      <c r="BN6" s="605"/>
      <c r="BO6" s="605"/>
      <c r="BP6" s="606"/>
      <c r="BQ6" s="604" t="s">
        <v>146</v>
      </c>
      <c r="BR6" s="605"/>
      <c r="BS6" s="605"/>
      <c r="BT6" s="606"/>
      <c r="BU6" s="604" t="s">
        <v>172</v>
      </c>
      <c r="BV6" s="605"/>
      <c r="BW6" s="605"/>
      <c r="BX6" s="606"/>
      <c r="BY6" s="604" t="s">
        <v>173</v>
      </c>
      <c r="BZ6" s="605"/>
      <c r="CA6" s="605"/>
      <c r="CB6" s="606"/>
      <c r="CC6" s="604" t="s">
        <v>174</v>
      </c>
      <c r="CD6" s="605"/>
      <c r="CE6" s="605"/>
      <c r="CF6" s="606"/>
      <c r="CG6" s="604" t="s">
        <v>199</v>
      </c>
      <c r="CH6" s="605"/>
      <c r="CI6" s="605"/>
      <c r="CJ6" s="606"/>
      <c r="CK6" s="604" t="s">
        <v>243</v>
      </c>
      <c r="CL6" s="605"/>
      <c r="CM6" s="605"/>
      <c r="CN6" s="606"/>
      <c r="CO6" s="604" t="s">
        <v>268</v>
      </c>
      <c r="CP6" s="605"/>
      <c r="CQ6" s="605"/>
      <c r="CR6" s="606"/>
      <c r="CS6" s="607" t="s">
        <v>269</v>
      </c>
      <c r="CT6" s="607"/>
      <c r="CU6" s="607"/>
      <c r="CV6" s="112"/>
      <c r="CW6" s="605" t="s">
        <v>82</v>
      </c>
      <c r="CX6" s="605"/>
      <c r="CY6" s="605"/>
      <c r="CZ6" s="605"/>
      <c r="DA6" s="604" t="s">
        <v>83</v>
      </c>
      <c r="DB6" s="605"/>
      <c r="DC6" s="605"/>
      <c r="DD6" s="606"/>
      <c r="DE6" s="604" t="s">
        <v>134</v>
      </c>
      <c r="DF6" s="605"/>
      <c r="DG6" s="605"/>
      <c r="DH6" s="606"/>
      <c r="DI6" s="604" t="s">
        <v>145</v>
      </c>
      <c r="DJ6" s="605"/>
      <c r="DK6" s="605"/>
      <c r="DL6" s="606"/>
      <c r="DM6" s="604" t="s">
        <v>146</v>
      </c>
      <c r="DN6" s="605"/>
      <c r="DO6" s="605"/>
      <c r="DP6" s="606"/>
      <c r="DQ6" s="604" t="s">
        <v>172</v>
      </c>
      <c r="DR6" s="605"/>
      <c r="DS6" s="605"/>
      <c r="DT6" s="606"/>
      <c r="DU6" s="604" t="s">
        <v>173</v>
      </c>
      <c r="DV6" s="605"/>
      <c r="DW6" s="605"/>
      <c r="DX6" s="606"/>
      <c r="DY6" s="604" t="s">
        <v>174</v>
      </c>
      <c r="DZ6" s="605"/>
      <c r="EA6" s="605"/>
      <c r="EB6" s="606"/>
      <c r="EC6" s="604" t="s">
        <v>199</v>
      </c>
      <c r="ED6" s="605"/>
      <c r="EE6" s="605"/>
      <c r="EF6" s="606"/>
      <c r="EG6" s="604" t="s">
        <v>243</v>
      </c>
      <c r="EH6" s="605"/>
      <c r="EI6" s="605"/>
      <c r="EJ6" s="606"/>
      <c r="EK6" s="604" t="s">
        <v>268</v>
      </c>
      <c r="EL6" s="605"/>
      <c r="EM6" s="605"/>
      <c r="EN6" s="606"/>
      <c r="EO6" s="607" t="s">
        <v>269</v>
      </c>
      <c r="EP6" s="607"/>
      <c r="EQ6" s="607"/>
    </row>
    <row r="7" spans="1:147" customFormat="1" ht="28.5" customHeight="1">
      <c r="B7" s="332"/>
      <c r="C7" s="333" t="s">
        <v>136</v>
      </c>
      <c r="D7" s="612"/>
      <c r="E7" s="598" t="s">
        <v>84</v>
      </c>
      <c r="F7" s="592"/>
      <c r="G7" s="591" t="s">
        <v>85</v>
      </c>
      <c r="H7" s="592"/>
      <c r="I7" s="591" t="s">
        <v>86</v>
      </c>
      <c r="J7" s="592"/>
      <c r="K7" s="591" t="s">
        <v>87</v>
      </c>
      <c r="L7" s="592"/>
      <c r="M7" s="603" t="s">
        <v>84</v>
      </c>
      <c r="N7" s="602"/>
      <c r="O7" s="601" t="s">
        <v>85</v>
      </c>
      <c r="P7" s="602"/>
      <c r="Q7" s="601" t="s">
        <v>86</v>
      </c>
      <c r="R7" s="602"/>
      <c r="S7" s="601" t="s">
        <v>87</v>
      </c>
      <c r="T7" s="602"/>
      <c r="U7" s="601" t="s">
        <v>84</v>
      </c>
      <c r="V7" s="602"/>
      <c r="W7" s="601" t="s">
        <v>85</v>
      </c>
      <c r="X7" s="602"/>
      <c r="Y7" s="601" t="s">
        <v>86</v>
      </c>
      <c r="Z7" s="602"/>
      <c r="AA7" s="601" t="s">
        <v>87</v>
      </c>
      <c r="AB7" s="602"/>
      <c r="AC7" s="601" t="s">
        <v>84</v>
      </c>
      <c r="AD7" s="602"/>
      <c r="AE7" s="601" t="s">
        <v>85</v>
      </c>
      <c r="AF7" s="602"/>
      <c r="AG7" s="601" t="s">
        <v>86</v>
      </c>
      <c r="AH7" s="602"/>
      <c r="AI7" s="601" t="s">
        <v>87</v>
      </c>
      <c r="AJ7" s="602"/>
      <c r="AK7" s="601" t="s">
        <v>84</v>
      </c>
      <c r="AL7" s="602"/>
      <c r="AM7" s="601" t="s">
        <v>85</v>
      </c>
      <c r="AN7" s="602"/>
      <c r="AO7" s="601" t="s">
        <v>86</v>
      </c>
      <c r="AP7" s="602"/>
      <c r="AQ7" s="601" t="s">
        <v>87</v>
      </c>
      <c r="AR7" s="602"/>
      <c r="AS7" s="601" t="s">
        <v>84</v>
      </c>
      <c r="AT7" s="602"/>
      <c r="AU7" s="601" t="s">
        <v>85</v>
      </c>
      <c r="AV7" s="602"/>
      <c r="AW7" s="608"/>
      <c r="AX7" s="608"/>
      <c r="AY7" s="608"/>
      <c r="BA7" s="598" t="s">
        <v>84</v>
      </c>
      <c r="BB7" s="592"/>
      <c r="BC7" s="591" t="s">
        <v>85</v>
      </c>
      <c r="BD7" s="592"/>
      <c r="BE7" s="591" t="s">
        <v>86</v>
      </c>
      <c r="BF7" s="592"/>
      <c r="BG7" s="591" t="s">
        <v>87</v>
      </c>
      <c r="BH7" s="592"/>
      <c r="BI7" s="603" t="s">
        <v>84</v>
      </c>
      <c r="BJ7" s="602"/>
      <c r="BK7" s="601" t="s">
        <v>85</v>
      </c>
      <c r="BL7" s="602"/>
      <c r="BM7" s="601" t="s">
        <v>86</v>
      </c>
      <c r="BN7" s="602"/>
      <c r="BO7" s="601" t="s">
        <v>87</v>
      </c>
      <c r="BP7" s="602"/>
      <c r="BQ7" s="601" t="s">
        <v>84</v>
      </c>
      <c r="BR7" s="602"/>
      <c r="BS7" s="601" t="s">
        <v>85</v>
      </c>
      <c r="BT7" s="602"/>
      <c r="BU7" s="601" t="s">
        <v>86</v>
      </c>
      <c r="BV7" s="602"/>
      <c r="BW7" s="601" t="s">
        <v>87</v>
      </c>
      <c r="BX7" s="602"/>
      <c r="BY7" s="601" t="s">
        <v>84</v>
      </c>
      <c r="BZ7" s="602"/>
      <c r="CA7" s="601" t="s">
        <v>85</v>
      </c>
      <c r="CB7" s="602"/>
      <c r="CC7" s="601" t="s">
        <v>86</v>
      </c>
      <c r="CD7" s="602"/>
      <c r="CE7" s="601" t="s">
        <v>87</v>
      </c>
      <c r="CF7" s="602"/>
      <c r="CG7" s="601" t="s">
        <v>84</v>
      </c>
      <c r="CH7" s="602"/>
      <c r="CI7" s="601" t="s">
        <v>85</v>
      </c>
      <c r="CJ7" s="602"/>
      <c r="CK7" s="601" t="s">
        <v>86</v>
      </c>
      <c r="CL7" s="602"/>
      <c r="CM7" s="601" t="s">
        <v>87</v>
      </c>
      <c r="CN7" s="602"/>
      <c r="CO7" s="601" t="s">
        <v>84</v>
      </c>
      <c r="CP7" s="602"/>
      <c r="CQ7" s="601" t="s">
        <v>85</v>
      </c>
      <c r="CR7" s="602"/>
      <c r="CS7" s="608"/>
      <c r="CT7" s="608"/>
      <c r="CU7" s="608"/>
      <c r="CV7" s="112"/>
      <c r="CW7" s="598" t="s">
        <v>84</v>
      </c>
      <c r="CX7" s="592"/>
      <c r="CY7" s="591" t="s">
        <v>85</v>
      </c>
      <c r="CZ7" s="592"/>
      <c r="DA7" s="591" t="s">
        <v>86</v>
      </c>
      <c r="DB7" s="592"/>
      <c r="DC7" s="591" t="s">
        <v>87</v>
      </c>
      <c r="DD7" s="592"/>
      <c r="DE7" s="603" t="s">
        <v>84</v>
      </c>
      <c r="DF7" s="602"/>
      <c r="DG7" s="601" t="s">
        <v>85</v>
      </c>
      <c r="DH7" s="602"/>
      <c r="DI7" s="601" t="s">
        <v>86</v>
      </c>
      <c r="DJ7" s="602"/>
      <c r="DK7" s="601" t="s">
        <v>87</v>
      </c>
      <c r="DL7" s="602"/>
      <c r="DM7" s="601" t="s">
        <v>84</v>
      </c>
      <c r="DN7" s="602"/>
      <c r="DO7" s="601" t="s">
        <v>85</v>
      </c>
      <c r="DP7" s="602"/>
      <c r="DQ7" s="601" t="s">
        <v>86</v>
      </c>
      <c r="DR7" s="602"/>
      <c r="DS7" s="601" t="s">
        <v>87</v>
      </c>
      <c r="DT7" s="602"/>
      <c r="DU7" s="601" t="s">
        <v>84</v>
      </c>
      <c r="DV7" s="602"/>
      <c r="DW7" s="601" t="s">
        <v>85</v>
      </c>
      <c r="DX7" s="602"/>
      <c r="DY7" s="601" t="s">
        <v>86</v>
      </c>
      <c r="DZ7" s="602"/>
      <c r="EA7" s="601" t="s">
        <v>87</v>
      </c>
      <c r="EB7" s="602"/>
      <c r="EC7" s="601" t="s">
        <v>84</v>
      </c>
      <c r="ED7" s="602"/>
      <c r="EE7" s="601" t="s">
        <v>85</v>
      </c>
      <c r="EF7" s="602"/>
      <c r="EG7" s="601" t="s">
        <v>86</v>
      </c>
      <c r="EH7" s="602"/>
      <c r="EI7" s="601" t="s">
        <v>87</v>
      </c>
      <c r="EJ7" s="602"/>
      <c r="EK7" s="601" t="s">
        <v>84</v>
      </c>
      <c r="EL7" s="602"/>
      <c r="EM7" s="601" t="s">
        <v>85</v>
      </c>
      <c r="EN7" s="602"/>
      <c r="EO7" s="608"/>
      <c r="EP7" s="608"/>
      <c r="EQ7" s="608"/>
    </row>
    <row r="8" spans="1:147" customFormat="1" ht="28.5" customHeight="1">
      <c r="B8" s="599" t="s">
        <v>59</v>
      </c>
      <c r="C8" s="333"/>
      <c r="D8" s="612"/>
      <c r="E8" s="598" t="s">
        <v>88</v>
      </c>
      <c r="F8" s="592"/>
      <c r="G8" s="593" t="s">
        <v>90</v>
      </c>
      <c r="H8" s="589" t="s">
        <v>91</v>
      </c>
      <c r="I8" s="591" t="s">
        <v>88</v>
      </c>
      <c r="J8" s="592"/>
      <c r="K8" s="593" t="s">
        <v>90</v>
      </c>
      <c r="L8" s="589" t="s">
        <v>91</v>
      </c>
      <c r="M8" s="591" t="s">
        <v>88</v>
      </c>
      <c r="N8" s="592"/>
      <c r="O8" s="593" t="s">
        <v>90</v>
      </c>
      <c r="P8" s="589" t="s">
        <v>91</v>
      </c>
      <c r="Q8" s="591" t="s">
        <v>88</v>
      </c>
      <c r="R8" s="592"/>
      <c r="S8" s="593" t="s">
        <v>90</v>
      </c>
      <c r="T8" s="589" t="s">
        <v>91</v>
      </c>
      <c r="U8" s="591" t="s">
        <v>88</v>
      </c>
      <c r="V8" s="592"/>
      <c r="W8" s="593" t="s">
        <v>90</v>
      </c>
      <c r="X8" s="589" t="s">
        <v>91</v>
      </c>
      <c r="Y8" s="591" t="s">
        <v>88</v>
      </c>
      <c r="Z8" s="592"/>
      <c r="AA8" s="593" t="s">
        <v>90</v>
      </c>
      <c r="AB8" s="589" t="s">
        <v>91</v>
      </c>
      <c r="AC8" s="591" t="s">
        <v>88</v>
      </c>
      <c r="AD8" s="592"/>
      <c r="AE8" s="593" t="s">
        <v>90</v>
      </c>
      <c r="AF8" s="589" t="s">
        <v>91</v>
      </c>
      <c r="AG8" s="591" t="s">
        <v>88</v>
      </c>
      <c r="AH8" s="592"/>
      <c r="AI8" s="593" t="s">
        <v>90</v>
      </c>
      <c r="AJ8" s="589" t="s">
        <v>91</v>
      </c>
      <c r="AK8" s="591" t="s">
        <v>88</v>
      </c>
      <c r="AL8" s="592"/>
      <c r="AM8" s="593" t="s">
        <v>90</v>
      </c>
      <c r="AN8" s="589" t="s">
        <v>91</v>
      </c>
      <c r="AO8" s="591" t="s">
        <v>88</v>
      </c>
      <c r="AP8" s="592"/>
      <c r="AQ8" s="593" t="s">
        <v>90</v>
      </c>
      <c r="AR8" s="589" t="s">
        <v>91</v>
      </c>
      <c r="AS8" s="591" t="s">
        <v>88</v>
      </c>
      <c r="AT8" s="592"/>
      <c r="AU8" s="593" t="s">
        <v>90</v>
      </c>
      <c r="AV8" s="589" t="s">
        <v>91</v>
      </c>
      <c r="AW8" s="595" t="s">
        <v>88</v>
      </c>
      <c r="AX8" s="597" t="s">
        <v>89</v>
      </c>
      <c r="AY8" s="597" t="s">
        <v>33</v>
      </c>
      <c r="BA8" s="598" t="s">
        <v>88</v>
      </c>
      <c r="BB8" s="592"/>
      <c r="BC8" s="593" t="s">
        <v>90</v>
      </c>
      <c r="BD8" s="589" t="s">
        <v>91</v>
      </c>
      <c r="BE8" s="591" t="s">
        <v>88</v>
      </c>
      <c r="BF8" s="592"/>
      <c r="BG8" s="593" t="s">
        <v>90</v>
      </c>
      <c r="BH8" s="589" t="s">
        <v>91</v>
      </c>
      <c r="BI8" s="591" t="s">
        <v>88</v>
      </c>
      <c r="BJ8" s="592"/>
      <c r="BK8" s="593" t="s">
        <v>90</v>
      </c>
      <c r="BL8" s="589" t="s">
        <v>91</v>
      </c>
      <c r="BM8" s="591" t="s">
        <v>88</v>
      </c>
      <c r="BN8" s="592"/>
      <c r="BO8" s="593" t="s">
        <v>90</v>
      </c>
      <c r="BP8" s="589" t="s">
        <v>91</v>
      </c>
      <c r="BQ8" s="591" t="s">
        <v>88</v>
      </c>
      <c r="BR8" s="592"/>
      <c r="BS8" s="593" t="s">
        <v>90</v>
      </c>
      <c r="BT8" s="589" t="s">
        <v>91</v>
      </c>
      <c r="BU8" s="591" t="s">
        <v>88</v>
      </c>
      <c r="BV8" s="592"/>
      <c r="BW8" s="593" t="s">
        <v>90</v>
      </c>
      <c r="BX8" s="589" t="s">
        <v>91</v>
      </c>
      <c r="BY8" s="591" t="s">
        <v>88</v>
      </c>
      <c r="BZ8" s="592"/>
      <c r="CA8" s="593" t="s">
        <v>90</v>
      </c>
      <c r="CB8" s="589" t="s">
        <v>91</v>
      </c>
      <c r="CC8" s="591" t="s">
        <v>88</v>
      </c>
      <c r="CD8" s="592"/>
      <c r="CE8" s="593" t="s">
        <v>90</v>
      </c>
      <c r="CF8" s="589" t="s">
        <v>91</v>
      </c>
      <c r="CG8" s="591" t="s">
        <v>88</v>
      </c>
      <c r="CH8" s="592"/>
      <c r="CI8" s="593" t="s">
        <v>90</v>
      </c>
      <c r="CJ8" s="589" t="s">
        <v>91</v>
      </c>
      <c r="CK8" s="591" t="s">
        <v>88</v>
      </c>
      <c r="CL8" s="592"/>
      <c r="CM8" s="593" t="s">
        <v>90</v>
      </c>
      <c r="CN8" s="589" t="s">
        <v>91</v>
      </c>
      <c r="CO8" s="591" t="s">
        <v>88</v>
      </c>
      <c r="CP8" s="592"/>
      <c r="CQ8" s="593" t="s">
        <v>90</v>
      </c>
      <c r="CR8" s="589" t="s">
        <v>91</v>
      </c>
      <c r="CS8" s="595" t="s">
        <v>88</v>
      </c>
      <c r="CT8" s="597" t="s">
        <v>89</v>
      </c>
      <c r="CU8" s="587" t="s">
        <v>33</v>
      </c>
      <c r="CV8" s="334"/>
      <c r="CW8" s="598" t="s">
        <v>88</v>
      </c>
      <c r="CX8" s="592"/>
      <c r="CY8" s="593" t="s">
        <v>90</v>
      </c>
      <c r="CZ8" s="589" t="s">
        <v>91</v>
      </c>
      <c r="DA8" s="591" t="s">
        <v>88</v>
      </c>
      <c r="DB8" s="592"/>
      <c r="DC8" s="593" t="s">
        <v>90</v>
      </c>
      <c r="DD8" s="589" t="s">
        <v>91</v>
      </c>
      <c r="DE8" s="591" t="s">
        <v>88</v>
      </c>
      <c r="DF8" s="592"/>
      <c r="DG8" s="593" t="s">
        <v>90</v>
      </c>
      <c r="DH8" s="589" t="s">
        <v>91</v>
      </c>
      <c r="DI8" s="591" t="s">
        <v>88</v>
      </c>
      <c r="DJ8" s="592"/>
      <c r="DK8" s="593" t="s">
        <v>90</v>
      </c>
      <c r="DL8" s="589" t="s">
        <v>91</v>
      </c>
      <c r="DM8" s="591" t="s">
        <v>88</v>
      </c>
      <c r="DN8" s="592"/>
      <c r="DO8" s="593" t="s">
        <v>90</v>
      </c>
      <c r="DP8" s="589" t="s">
        <v>91</v>
      </c>
      <c r="DQ8" s="591" t="s">
        <v>88</v>
      </c>
      <c r="DR8" s="592"/>
      <c r="DS8" s="593" t="s">
        <v>90</v>
      </c>
      <c r="DT8" s="589" t="s">
        <v>91</v>
      </c>
      <c r="DU8" s="591" t="s">
        <v>88</v>
      </c>
      <c r="DV8" s="592"/>
      <c r="DW8" s="593" t="s">
        <v>90</v>
      </c>
      <c r="DX8" s="589" t="s">
        <v>91</v>
      </c>
      <c r="DY8" s="591" t="s">
        <v>88</v>
      </c>
      <c r="DZ8" s="592"/>
      <c r="EA8" s="593" t="s">
        <v>90</v>
      </c>
      <c r="EB8" s="589" t="s">
        <v>91</v>
      </c>
      <c r="EC8" s="591" t="s">
        <v>88</v>
      </c>
      <c r="ED8" s="592"/>
      <c r="EE8" s="593" t="s">
        <v>90</v>
      </c>
      <c r="EF8" s="589" t="s">
        <v>91</v>
      </c>
      <c r="EG8" s="591" t="s">
        <v>88</v>
      </c>
      <c r="EH8" s="592"/>
      <c r="EI8" s="593" t="s">
        <v>90</v>
      </c>
      <c r="EJ8" s="589" t="s">
        <v>91</v>
      </c>
      <c r="EK8" s="591" t="s">
        <v>88</v>
      </c>
      <c r="EL8" s="592"/>
      <c r="EM8" s="593" t="s">
        <v>90</v>
      </c>
      <c r="EN8" s="589" t="s">
        <v>91</v>
      </c>
      <c r="EO8" s="595" t="s">
        <v>88</v>
      </c>
      <c r="EP8" s="597" t="s">
        <v>89</v>
      </c>
      <c r="EQ8" s="587" t="s">
        <v>33</v>
      </c>
    </row>
    <row r="9" spans="1:147" customFormat="1" ht="21" customHeight="1" thickBot="1">
      <c r="B9" s="600"/>
      <c r="C9" s="335" t="s">
        <v>60</v>
      </c>
      <c r="D9" s="613"/>
      <c r="E9" s="336" t="s">
        <v>34</v>
      </c>
      <c r="F9" s="337" t="s">
        <v>35</v>
      </c>
      <c r="G9" s="594"/>
      <c r="H9" s="590"/>
      <c r="I9" s="338" t="s">
        <v>34</v>
      </c>
      <c r="J9" s="337" t="s">
        <v>35</v>
      </c>
      <c r="K9" s="594"/>
      <c r="L9" s="590"/>
      <c r="M9" s="338" t="s">
        <v>34</v>
      </c>
      <c r="N9" s="337" t="s">
        <v>35</v>
      </c>
      <c r="O9" s="594"/>
      <c r="P9" s="590"/>
      <c r="Q9" s="338" t="s">
        <v>34</v>
      </c>
      <c r="R9" s="337" t="s">
        <v>35</v>
      </c>
      <c r="S9" s="594"/>
      <c r="T9" s="590"/>
      <c r="U9" s="338" t="s">
        <v>34</v>
      </c>
      <c r="V9" s="337" t="s">
        <v>35</v>
      </c>
      <c r="W9" s="594"/>
      <c r="X9" s="590"/>
      <c r="Y9" s="338" t="s">
        <v>34</v>
      </c>
      <c r="Z9" s="337" t="s">
        <v>35</v>
      </c>
      <c r="AA9" s="594"/>
      <c r="AB9" s="590"/>
      <c r="AC9" s="338" t="s">
        <v>34</v>
      </c>
      <c r="AD9" s="337" t="s">
        <v>35</v>
      </c>
      <c r="AE9" s="594"/>
      <c r="AF9" s="590"/>
      <c r="AG9" s="338" t="s">
        <v>34</v>
      </c>
      <c r="AH9" s="337" t="s">
        <v>35</v>
      </c>
      <c r="AI9" s="594"/>
      <c r="AJ9" s="590"/>
      <c r="AK9" s="338" t="s">
        <v>34</v>
      </c>
      <c r="AL9" s="337" t="s">
        <v>35</v>
      </c>
      <c r="AM9" s="594"/>
      <c r="AN9" s="590"/>
      <c r="AO9" s="338" t="s">
        <v>34</v>
      </c>
      <c r="AP9" s="337" t="s">
        <v>35</v>
      </c>
      <c r="AQ9" s="594"/>
      <c r="AR9" s="590"/>
      <c r="AS9" s="338" t="s">
        <v>34</v>
      </c>
      <c r="AT9" s="337" t="s">
        <v>35</v>
      </c>
      <c r="AU9" s="594"/>
      <c r="AV9" s="590"/>
      <c r="AW9" s="596"/>
      <c r="AX9" s="588"/>
      <c r="AY9" s="588"/>
      <c r="BA9" s="336" t="s">
        <v>34</v>
      </c>
      <c r="BB9" s="337" t="s">
        <v>35</v>
      </c>
      <c r="BC9" s="594"/>
      <c r="BD9" s="590"/>
      <c r="BE9" s="338" t="s">
        <v>34</v>
      </c>
      <c r="BF9" s="337" t="s">
        <v>35</v>
      </c>
      <c r="BG9" s="594"/>
      <c r="BH9" s="590"/>
      <c r="BI9" s="338" t="s">
        <v>34</v>
      </c>
      <c r="BJ9" s="337" t="s">
        <v>35</v>
      </c>
      <c r="BK9" s="594"/>
      <c r="BL9" s="590"/>
      <c r="BM9" s="338" t="s">
        <v>34</v>
      </c>
      <c r="BN9" s="337" t="s">
        <v>35</v>
      </c>
      <c r="BO9" s="594"/>
      <c r="BP9" s="590"/>
      <c r="BQ9" s="338" t="s">
        <v>34</v>
      </c>
      <c r="BR9" s="337" t="s">
        <v>35</v>
      </c>
      <c r="BS9" s="594"/>
      <c r="BT9" s="590"/>
      <c r="BU9" s="338" t="s">
        <v>34</v>
      </c>
      <c r="BV9" s="337" t="s">
        <v>35</v>
      </c>
      <c r="BW9" s="594"/>
      <c r="BX9" s="590"/>
      <c r="BY9" s="338" t="s">
        <v>34</v>
      </c>
      <c r="BZ9" s="337" t="s">
        <v>35</v>
      </c>
      <c r="CA9" s="594"/>
      <c r="CB9" s="590"/>
      <c r="CC9" s="338" t="s">
        <v>34</v>
      </c>
      <c r="CD9" s="337" t="s">
        <v>35</v>
      </c>
      <c r="CE9" s="594"/>
      <c r="CF9" s="590"/>
      <c r="CG9" s="338" t="s">
        <v>34</v>
      </c>
      <c r="CH9" s="337" t="s">
        <v>35</v>
      </c>
      <c r="CI9" s="594"/>
      <c r="CJ9" s="590"/>
      <c r="CK9" s="338" t="s">
        <v>34</v>
      </c>
      <c r="CL9" s="337" t="s">
        <v>35</v>
      </c>
      <c r="CM9" s="594"/>
      <c r="CN9" s="590"/>
      <c r="CO9" s="338" t="s">
        <v>34</v>
      </c>
      <c r="CP9" s="337" t="s">
        <v>35</v>
      </c>
      <c r="CQ9" s="594"/>
      <c r="CR9" s="590"/>
      <c r="CS9" s="596"/>
      <c r="CT9" s="588"/>
      <c r="CU9" s="588"/>
      <c r="CV9" s="334"/>
      <c r="CW9" s="336" t="s">
        <v>34</v>
      </c>
      <c r="CX9" s="337" t="s">
        <v>35</v>
      </c>
      <c r="CY9" s="594"/>
      <c r="CZ9" s="590"/>
      <c r="DA9" s="338" t="s">
        <v>34</v>
      </c>
      <c r="DB9" s="337" t="s">
        <v>35</v>
      </c>
      <c r="DC9" s="594"/>
      <c r="DD9" s="590"/>
      <c r="DE9" s="338" t="s">
        <v>34</v>
      </c>
      <c r="DF9" s="337" t="s">
        <v>35</v>
      </c>
      <c r="DG9" s="594"/>
      <c r="DH9" s="590"/>
      <c r="DI9" s="338" t="s">
        <v>34</v>
      </c>
      <c r="DJ9" s="337" t="s">
        <v>35</v>
      </c>
      <c r="DK9" s="594"/>
      <c r="DL9" s="590"/>
      <c r="DM9" s="338" t="s">
        <v>34</v>
      </c>
      <c r="DN9" s="337" t="s">
        <v>35</v>
      </c>
      <c r="DO9" s="594"/>
      <c r="DP9" s="590"/>
      <c r="DQ9" s="338" t="s">
        <v>34</v>
      </c>
      <c r="DR9" s="337" t="s">
        <v>35</v>
      </c>
      <c r="DS9" s="594"/>
      <c r="DT9" s="590"/>
      <c r="DU9" s="338" t="s">
        <v>34</v>
      </c>
      <c r="DV9" s="337" t="s">
        <v>35</v>
      </c>
      <c r="DW9" s="594"/>
      <c r="DX9" s="590"/>
      <c r="DY9" s="338" t="s">
        <v>34</v>
      </c>
      <c r="DZ9" s="337" t="s">
        <v>35</v>
      </c>
      <c r="EA9" s="594"/>
      <c r="EB9" s="590"/>
      <c r="EC9" s="338" t="s">
        <v>34</v>
      </c>
      <c r="ED9" s="337" t="s">
        <v>35</v>
      </c>
      <c r="EE9" s="594"/>
      <c r="EF9" s="590"/>
      <c r="EG9" s="338" t="s">
        <v>34</v>
      </c>
      <c r="EH9" s="337" t="s">
        <v>35</v>
      </c>
      <c r="EI9" s="594"/>
      <c r="EJ9" s="590"/>
      <c r="EK9" s="338" t="s">
        <v>34</v>
      </c>
      <c r="EL9" s="337" t="s">
        <v>35</v>
      </c>
      <c r="EM9" s="594"/>
      <c r="EN9" s="590"/>
      <c r="EO9" s="596"/>
      <c r="EP9" s="588"/>
      <c r="EQ9" s="588"/>
    </row>
    <row r="10" spans="1:147" s="350" customFormat="1" ht="22.5" customHeight="1" thickTop="1">
      <c r="A10"/>
      <c r="B10" s="339" t="s">
        <v>3</v>
      </c>
      <c r="C10" s="339" t="s">
        <v>3</v>
      </c>
      <c r="D10" s="340"/>
      <c r="E10" s="341">
        <v>56629</v>
      </c>
      <c r="F10" s="342">
        <v>100</v>
      </c>
      <c r="G10" s="343">
        <v>1377.3568401587104</v>
      </c>
      <c r="H10" s="344">
        <v>2014.1388931578667</v>
      </c>
      <c r="I10" s="345">
        <v>58566</v>
      </c>
      <c r="J10" s="342">
        <v>100</v>
      </c>
      <c r="K10" s="343">
        <v>1380.9175933602573</v>
      </c>
      <c r="L10" s="344">
        <v>2017.1892436885082</v>
      </c>
      <c r="M10" s="345">
        <v>41909</v>
      </c>
      <c r="N10" s="342">
        <v>100</v>
      </c>
      <c r="O10" s="343">
        <v>1503.7634263102007</v>
      </c>
      <c r="P10" s="344">
        <v>2182.3714226426014</v>
      </c>
      <c r="Q10" s="341">
        <v>36448</v>
      </c>
      <c r="R10" s="342">
        <v>100</v>
      </c>
      <c r="S10" s="343">
        <v>1477.4083539103558</v>
      </c>
      <c r="T10" s="344">
        <v>2114.3989951050853</v>
      </c>
      <c r="U10" s="345">
        <v>42618</v>
      </c>
      <c r="V10" s="342">
        <v>100</v>
      </c>
      <c r="W10" s="343">
        <v>1558.9095944048522</v>
      </c>
      <c r="X10" s="344">
        <v>2204.2331515333312</v>
      </c>
      <c r="Y10" s="345">
        <v>42558</v>
      </c>
      <c r="Z10" s="342">
        <v>100</v>
      </c>
      <c r="AA10" s="343">
        <v>1572.2190229443672</v>
      </c>
      <c r="AB10" s="344">
        <v>2226.2451162418602</v>
      </c>
      <c r="AC10" s="345">
        <v>39491</v>
      </c>
      <c r="AD10" s="342">
        <v>100</v>
      </c>
      <c r="AE10" s="343">
        <v>1598.8704461296106</v>
      </c>
      <c r="AF10" s="343">
        <v>2258.4843811784222</v>
      </c>
      <c r="AG10" s="345">
        <v>40923</v>
      </c>
      <c r="AH10" s="342">
        <v>100</v>
      </c>
      <c r="AI10" s="346">
        <v>1575.2355308958929</v>
      </c>
      <c r="AJ10" s="343">
        <v>2230.4708406053846</v>
      </c>
      <c r="AK10" s="345">
        <v>39864</v>
      </c>
      <c r="AL10" s="342">
        <v>100</v>
      </c>
      <c r="AM10" s="346">
        <v>1581.9923852813019</v>
      </c>
      <c r="AN10" s="343">
        <v>2239.8878684850838</v>
      </c>
      <c r="AO10" s="345">
        <v>28625</v>
      </c>
      <c r="AP10" s="342">
        <v>100</v>
      </c>
      <c r="AQ10" s="346">
        <v>1620.3869337125811</v>
      </c>
      <c r="AR10" s="343">
        <v>2282.6904149895054</v>
      </c>
      <c r="AS10" s="345">
        <v>22731</v>
      </c>
      <c r="AT10" s="342">
        <v>100</v>
      </c>
      <c r="AU10" s="346">
        <v>1456.2056059445736</v>
      </c>
      <c r="AV10" s="343">
        <v>2167.9325724073174</v>
      </c>
      <c r="AW10" s="346">
        <v>-42.98</v>
      </c>
      <c r="AX10" s="347">
        <v>-7.95</v>
      </c>
      <c r="AY10" s="347">
        <v>-3.21</v>
      </c>
      <c r="AZ10" s="348"/>
      <c r="BA10" s="341">
        <v>2306</v>
      </c>
      <c r="BB10" s="342">
        <v>100</v>
      </c>
      <c r="BC10" s="343">
        <v>1041.8376247848537</v>
      </c>
      <c r="BD10" s="344">
        <v>1402.1981239242687</v>
      </c>
      <c r="BE10" s="345">
        <v>2342</v>
      </c>
      <c r="BF10" s="342">
        <v>100</v>
      </c>
      <c r="BG10" s="343">
        <v>1059.8797620116752</v>
      </c>
      <c r="BH10" s="344">
        <v>1437.5230220026945</v>
      </c>
      <c r="BI10" s="345">
        <v>2279</v>
      </c>
      <c r="BJ10" s="342">
        <v>100</v>
      </c>
      <c r="BK10" s="343">
        <v>1036.4051941747573</v>
      </c>
      <c r="BL10" s="344">
        <v>1403.5454986760813</v>
      </c>
      <c r="BM10" s="341">
        <v>2311</v>
      </c>
      <c r="BN10" s="342">
        <v>100</v>
      </c>
      <c r="BO10" s="343">
        <v>1000.1676403468737</v>
      </c>
      <c r="BP10" s="344">
        <v>1371.5061615700592</v>
      </c>
      <c r="BQ10" s="345">
        <v>2203</v>
      </c>
      <c r="BR10" s="342">
        <v>100</v>
      </c>
      <c r="BS10" s="343">
        <v>1045.5890424657534</v>
      </c>
      <c r="BT10" s="344">
        <v>1425.9799831050227</v>
      </c>
      <c r="BU10" s="345">
        <v>2202</v>
      </c>
      <c r="BV10" s="342">
        <v>100</v>
      </c>
      <c r="BW10" s="343">
        <v>1059.6500000000001</v>
      </c>
      <c r="BX10" s="344">
        <v>1452.9266194850966</v>
      </c>
      <c r="BY10" s="345">
        <v>2166</v>
      </c>
      <c r="BZ10" s="342">
        <v>100</v>
      </c>
      <c r="CA10" s="349">
        <v>1044.9817163836626</v>
      </c>
      <c r="CB10" s="344">
        <v>1421.7729163324209</v>
      </c>
      <c r="CC10" s="345">
        <v>2238</v>
      </c>
      <c r="CD10" s="342">
        <v>100</v>
      </c>
      <c r="CE10" s="349">
        <v>1071.2543476212907</v>
      </c>
      <c r="CF10" s="342">
        <v>1467.8533066415448</v>
      </c>
      <c r="CG10" s="345">
        <v>2133</v>
      </c>
      <c r="CH10" s="342">
        <v>100</v>
      </c>
      <c r="CI10" s="349">
        <v>1055.6483705052344</v>
      </c>
      <c r="CJ10" s="342">
        <v>1441.2707464724624</v>
      </c>
      <c r="CK10" s="345">
        <v>2287</v>
      </c>
      <c r="CL10" s="342">
        <v>100</v>
      </c>
      <c r="CM10" s="349">
        <v>1081.9017313861098</v>
      </c>
      <c r="CN10" s="342">
        <v>1474.8943848658425</v>
      </c>
      <c r="CO10" s="345">
        <v>2149</v>
      </c>
      <c r="CP10" s="342">
        <v>100</v>
      </c>
      <c r="CQ10" s="349">
        <v>1067.2809240337626</v>
      </c>
      <c r="CR10" s="342">
        <v>1468.9689471346067</v>
      </c>
      <c r="CS10" s="346">
        <v>0.75</v>
      </c>
      <c r="CT10" s="347">
        <v>1.1000000000000001</v>
      </c>
      <c r="CU10" s="347">
        <v>1.92</v>
      </c>
      <c r="CV10" s="348"/>
      <c r="CW10" s="341">
        <v>14574</v>
      </c>
      <c r="CX10" s="342">
        <v>100</v>
      </c>
      <c r="CY10" s="343">
        <v>860.32700207098492</v>
      </c>
      <c r="CZ10" s="344">
        <v>1049.2111749863125</v>
      </c>
      <c r="DA10" s="345">
        <v>14740</v>
      </c>
      <c r="DB10" s="342">
        <v>100</v>
      </c>
      <c r="DC10" s="343">
        <v>856.7405512146612</v>
      </c>
      <c r="DD10" s="344">
        <v>1045.5610015627219</v>
      </c>
      <c r="DE10" s="345">
        <v>14310</v>
      </c>
      <c r="DF10" s="342">
        <v>100</v>
      </c>
      <c r="DG10" s="343">
        <v>852.85042007907396</v>
      </c>
      <c r="DH10" s="344">
        <v>1033.170387814177</v>
      </c>
      <c r="DI10" s="341">
        <v>14475</v>
      </c>
      <c r="DJ10" s="342">
        <v>100</v>
      </c>
      <c r="DK10" s="343">
        <v>820.77845465082044</v>
      </c>
      <c r="DL10" s="344">
        <v>1000.4351517918656</v>
      </c>
      <c r="DM10" s="345">
        <v>14121</v>
      </c>
      <c r="DN10" s="342">
        <v>100</v>
      </c>
      <c r="DO10" s="343">
        <v>848.64853901634115</v>
      </c>
      <c r="DP10" s="344">
        <v>1031.0252988552256</v>
      </c>
      <c r="DQ10" s="345">
        <v>14882</v>
      </c>
      <c r="DR10" s="342">
        <v>100</v>
      </c>
      <c r="DS10" s="343">
        <v>851.08374706801078</v>
      </c>
      <c r="DT10" s="344">
        <v>1036.5962115918633</v>
      </c>
      <c r="DU10" s="345">
        <v>14588</v>
      </c>
      <c r="DV10" s="342">
        <v>100</v>
      </c>
      <c r="DW10" s="343">
        <v>847.04557199897829</v>
      </c>
      <c r="DX10" s="344">
        <v>1032.0803003350468</v>
      </c>
      <c r="DY10" s="345">
        <v>15242</v>
      </c>
      <c r="DZ10" s="342">
        <v>100</v>
      </c>
      <c r="EA10" s="349">
        <v>855.12054734740764</v>
      </c>
      <c r="EB10" s="342">
        <v>1041.8637921127895</v>
      </c>
      <c r="EC10" s="345">
        <v>15175</v>
      </c>
      <c r="ED10" s="342">
        <v>100</v>
      </c>
      <c r="EE10" s="349">
        <v>862.23685053990584</v>
      </c>
      <c r="EF10" s="342">
        <v>1046.1466059459638</v>
      </c>
      <c r="EG10" s="345">
        <v>18221</v>
      </c>
      <c r="EH10" s="342">
        <v>100</v>
      </c>
      <c r="EI10" s="349">
        <v>869.21889186973522</v>
      </c>
      <c r="EJ10" s="342">
        <v>1101.7863914584491</v>
      </c>
      <c r="EK10" s="345">
        <v>18043</v>
      </c>
      <c r="EL10" s="342">
        <v>100</v>
      </c>
      <c r="EM10" s="349">
        <v>863.1240842933106</v>
      </c>
      <c r="EN10" s="342">
        <v>1103.9069191321116</v>
      </c>
      <c r="EO10" s="346">
        <v>18.899999999999999</v>
      </c>
      <c r="EP10" s="347">
        <v>0.1</v>
      </c>
      <c r="EQ10" s="347">
        <v>5.52</v>
      </c>
    </row>
    <row r="11" spans="1:147" s="363" customFormat="1" ht="15" customHeight="1">
      <c r="A11"/>
      <c r="B11" s="351" t="s">
        <v>92</v>
      </c>
      <c r="C11" s="352" t="s">
        <v>128</v>
      </c>
      <c r="D11" s="353" t="s">
        <v>93</v>
      </c>
      <c r="E11" s="354">
        <v>638</v>
      </c>
      <c r="F11" s="355">
        <v>1.1299999999999999</v>
      </c>
      <c r="G11" s="356">
        <v>830.00036006546645</v>
      </c>
      <c r="H11" s="357">
        <v>1262.9557283142387</v>
      </c>
      <c r="I11" s="354">
        <v>619</v>
      </c>
      <c r="J11" s="355">
        <v>1.06</v>
      </c>
      <c r="K11" s="356">
        <v>830.00036006546645</v>
      </c>
      <c r="L11" s="357">
        <v>1262.955728314239</v>
      </c>
      <c r="M11" s="354">
        <v>549</v>
      </c>
      <c r="N11" s="355">
        <v>1.31</v>
      </c>
      <c r="O11" s="356">
        <v>804.9287354085601</v>
      </c>
      <c r="P11" s="357">
        <v>1284.0468871595328</v>
      </c>
      <c r="Q11" s="354">
        <v>554</v>
      </c>
      <c r="R11" s="355">
        <v>1.52</v>
      </c>
      <c r="S11" s="356">
        <v>731.62193916349815</v>
      </c>
      <c r="T11" s="357">
        <v>1229.4994866920154</v>
      </c>
      <c r="U11" s="358">
        <v>597</v>
      </c>
      <c r="V11" s="355">
        <v>1.4</v>
      </c>
      <c r="W11" s="356">
        <v>780.89216845878116</v>
      </c>
      <c r="X11" s="357">
        <v>1193.0271684587813</v>
      </c>
      <c r="Y11" s="358">
        <v>606</v>
      </c>
      <c r="Z11" s="355">
        <v>1.42</v>
      </c>
      <c r="AA11" s="356">
        <v>825.30996581196564</v>
      </c>
      <c r="AB11" s="357">
        <v>1270.3594188034185</v>
      </c>
      <c r="AC11" s="358">
        <v>583</v>
      </c>
      <c r="AD11" s="355">
        <v>1.48</v>
      </c>
      <c r="AE11" s="356">
        <v>862.46112054329365</v>
      </c>
      <c r="AF11" s="357">
        <v>1293.532818336163</v>
      </c>
      <c r="AG11" s="358">
        <v>581</v>
      </c>
      <c r="AH11" s="355">
        <v>1.42</v>
      </c>
      <c r="AI11" s="356">
        <v>871.401456140351</v>
      </c>
      <c r="AJ11" s="357">
        <v>1318.3048947368422</v>
      </c>
      <c r="AK11" s="358">
        <v>566</v>
      </c>
      <c r="AL11" s="355">
        <v>1.42</v>
      </c>
      <c r="AM11" s="356">
        <v>866.25436329588013</v>
      </c>
      <c r="AN11" s="357">
        <v>1296.2050561797753</v>
      </c>
      <c r="AO11" s="358">
        <v>560</v>
      </c>
      <c r="AP11" s="355">
        <v>1.96</v>
      </c>
      <c r="AQ11" s="356">
        <v>880.62314748201436</v>
      </c>
      <c r="AR11" s="357">
        <v>1360.4556654676257</v>
      </c>
      <c r="AS11" s="358">
        <v>573</v>
      </c>
      <c r="AT11" s="355">
        <v>2.52</v>
      </c>
      <c r="AU11" s="356">
        <v>903.21057761732834</v>
      </c>
      <c r="AV11" s="357">
        <v>1379.5566967509026</v>
      </c>
      <c r="AW11" s="359">
        <v>1.24</v>
      </c>
      <c r="AX11" s="360">
        <v>4.2699999999999996</v>
      </c>
      <c r="AY11" s="361">
        <v>6.43</v>
      </c>
      <c r="AZ11" s="362"/>
      <c r="BA11" s="354">
        <v>197</v>
      </c>
      <c r="BB11" s="355">
        <v>8.5399999999999991</v>
      </c>
      <c r="BC11" s="356">
        <v>632.36</v>
      </c>
      <c r="BD11" s="357">
        <v>729.10186528497411</v>
      </c>
      <c r="BE11" s="354">
        <v>233</v>
      </c>
      <c r="BF11" s="355">
        <v>9.9499999999999993</v>
      </c>
      <c r="BG11" s="356">
        <v>632.36</v>
      </c>
      <c r="BH11" s="357">
        <v>729.10186528497411</v>
      </c>
      <c r="BI11" s="354">
        <v>229</v>
      </c>
      <c r="BJ11" s="355">
        <v>10.050000000000001</v>
      </c>
      <c r="BK11" s="356">
        <v>606.35977477477479</v>
      </c>
      <c r="BL11" s="357">
        <v>830.37711711711711</v>
      </c>
      <c r="BM11" s="354">
        <v>235</v>
      </c>
      <c r="BN11" s="355">
        <v>10.17</v>
      </c>
      <c r="BO11" s="356">
        <v>582.99761467889914</v>
      </c>
      <c r="BP11" s="357">
        <v>742.94449541284405</v>
      </c>
      <c r="BQ11" s="358">
        <v>225</v>
      </c>
      <c r="BR11" s="355">
        <v>10.210000000000001</v>
      </c>
      <c r="BS11" s="356">
        <v>611.40533632286986</v>
      </c>
      <c r="BT11" s="357">
        <v>840.99125560538107</v>
      </c>
      <c r="BU11" s="358" t="s">
        <v>25</v>
      </c>
      <c r="BV11" s="355" t="s">
        <v>25</v>
      </c>
      <c r="BW11" s="356" t="s">
        <v>25</v>
      </c>
      <c r="BX11" s="357" t="s">
        <v>25</v>
      </c>
      <c r="BY11" s="358" t="s">
        <v>25</v>
      </c>
      <c r="BZ11" s="355" t="s">
        <v>25</v>
      </c>
      <c r="CA11" s="356" t="s">
        <v>25</v>
      </c>
      <c r="CB11" s="357" t="s">
        <v>25</v>
      </c>
      <c r="CC11" s="358" t="s">
        <v>25</v>
      </c>
      <c r="CD11" s="355" t="s">
        <v>25</v>
      </c>
      <c r="CE11" s="356" t="s">
        <v>25</v>
      </c>
      <c r="CF11" s="357" t="s">
        <v>25</v>
      </c>
      <c r="CG11" s="358" t="s">
        <v>25</v>
      </c>
      <c r="CH11" s="355" t="s">
        <v>25</v>
      </c>
      <c r="CI11" s="356" t="s">
        <v>25</v>
      </c>
      <c r="CJ11" s="357" t="s">
        <v>25</v>
      </c>
      <c r="CK11" s="358" t="s">
        <v>25</v>
      </c>
      <c r="CL11" s="355" t="s">
        <v>25</v>
      </c>
      <c r="CM11" s="356" t="s">
        <v>25</v>
      </c>
      <c r="CN11" s="357" t="s">
        <v>25</v>
      </c>
      <c r="CO11" s="358" t="s">
        <v>25</v>
      </c>
      <c r="CP11" s="355" t="s">
        <v>25</v>
      </c>
      <c r="CQ11" s="356" t="s">
        <v>25</v>
      </c>
      <c r="CR11" s="357" t="s">
        <v>25</v>
      </c>
      <c r="CS11" s="359" t="s">
        <v>25</v>
      </c>
      <c r="CT11" s="360" t="s">
        <v>25</v>
      </c>
      <c r="CU11" s="361" t="s">
        <v>25</v>
      </c>
      <c r="CV11" s="362"/>
      <c r="CW11" s="354">
        <v>13</v>
      </c>
      <c r="CX11" s="355">
        <v>0.09</v>
      </c>
      <c r="CY11" s="356">
        <v>756.12857142857138</v>
      </c>
      <c r="CZ11" s="357">
        <v>842.81142857142845</v>
      </c>
      <c r="DA11" s="354">
        <v>13</v>
      </c>
      <c r="DB11" s="355">
        <v>0.09</v>
      </c>
      <c r="DC11" s="356">
        <v>756.12857142857138</v>
      </c>
      <c r="DD11" s="357">
        <v>842.81142857142845</v>
      </c>
      <c r="DE11" s="354">
        <v>13</v>
      </c>
      <c r="DF11" s="355">
        <v>0.09</v>
      </c>
      <c r="DG11" s="356">
        <v>756.12857142857138</v>
      </c>
      <c r="DH11" s="357">
        <v>842.81142857142845</v>
      </c>
      <c r="DI11" s="354">
        <v>13</v>
      </c>
      <c r="DJ11" s="355">
        <v>0.09</v>
      </c>
      <c r="DK11" s="356">
        <v>736.8193770718641</v>
      </c>
      <c r="DL11" s="357">
        <v>823.50223421472117</v>
      </c>
      <c r="DM11" s="358">
        <v>13</v>
      </c>
      <c r="DN11" s="355">
        <v>0.09</v>
      </c>
      <c r="DO11" s="356">
        <v>756.12857142857138</v>
      </c>
      <c r="DP11" s="357">
        <v>842.81142857142845</v>
      </c>
      <c r="DQ11" s="358">
        <v>9</v>
      </c>
      <c r="DR11" s="355">
        <v>0.06</v>
      </c>
      <c r="DS11" s="356">
        <v>1182.4833333333333</v>
      </c>
      <c r="DT11" s="357">
        <v>1484.0166666666667</v>
      </c>
      <c r="DU11" s="358">
        <v>10</v>
      </c>
      <c r="DV11" s="355">
        <v>7.0000000000000007E-2</v>
      </c>
      <c r="DW11" s="356">
        <v>1182.4833333333333</v>
      </c>
      <c r="DX11" s="357">
        <v>1488.8633333333335</v>
      </c>
      <c r="DY11" s="358">
        <v>10</v>
      </c>
      <c r="DZ11" s="355">
        <v>7.0000000000000007E-2</v>
      </c>
      <c r="EA11" s="356">
        <v>930.42666666666673</v>
      </c>
      <c r="EB11" s="357">
        <v>1128.7511111111112</v>
      </c>
      <c r="EC11" s="358">
        <v>10</v>
      </c>
      <c r="ED11" s="355">
        <v>7.0000000000000007E-2</v>
      </c>
      <c r="EE11" s="356">
        <v>949.57111111111101</v>
      </c>
      <c r="EF11" s="357">
        <v>1154.6999999999998</v>
      </c>
      <c r="EG11" s="358">
        <v>20</v>
      </c>
      <c r="EH11" s="355">
        <v>0.11</v>
      </c>
      <c r="EI11" s="356">
        <v>929.18399999999997</v>
      </c>
      <c r="EJ11" s="357">
        <v>1121.7719999999999</v>
      </c>
      <c r="EK11" s="358">
        <v>8</v>
      </c>
      <c r="EL11" s="355">
        <v>0.04</v>
      </c>
      <c r="EM11" s="356">
        <v>1005.605</v>
      </c>
      <c r="EN11" s="357">
        <v>1224.9475</v>
      </c>
      <c r="EO11" s="359">
        <v>-20</v>
      </c>
      <c r="EP11" s="360">
        <v>5.9</v>
      </c>
      <c r="EQ11" s="361">
        <v>6.08</v>
      </c>
    </row>
    <row r="12" spans="1:147" s="363" customFormat="1" ht="15" customHeight="1">
      <c r="A12"/>
      <c r="B12" s="364" t="s">
        <v>94</v>
      </c>
      <c r="C12" s="365" t="s">
        <v>95</v>
      </c>
      <c r="D12" s="366" t="s">
        <v>96</v>
      </c>
      <c r="E12" s="354">
        <v>1966</v>
      </c>
      <c r="F12" s="355">
        <v>3.47</v>
      </c>
      <c r="G12" s="356">
        <v>1036.7303917525774</v>
      </c>
      <c r="H12" s="357">
        <v>1425.3075412371134</v>
      </c>
      <c r="I12" s="354">
        <v>1951</v>
      </c>
      <c r="J12" s="355">
        <v>3.33</v>
      </c>
      <c r="K12" s="356">
        <v>1036.7303917525774</v>
      </c>
      <c r="L12" s="357">
        <v>1425.3075412371136</v>
      </c>
      <c r="M12" s="354">
        <v>1737</v>
      </c>
      <c r="N12" s="355">
        <v>4.1399999999999997</v>
      </c>
      <c r="O12" s="356">
        <v>1091.9840300230949</v>
      </c>
      <c r="P12" s="357">
        <v>1499.8347170900695</v>
      </c>
      <c r="Q12" s="354">
        <v>1716</v>
      </c>
      <c r="R12" s="355">
        <v>4.71</v>
      </c>
      <c r="S12" s="356">
        <v>990.54934628975263</v>
      </c>
      <c r="T12" s="357">
        <v>1381.746148409894</v>
      </c>
      <c r="U12" s="358">
        <v>1677</v>
      </c>
      <c r="V12" s="355">
        <v>3.93</v>
      </c>
      <c r="W12" s="356">
        <v>1096.7148740012294</v>
      </c>
      <c r="X12" s="357">
        <v>1502.0544824469432</v>
      </c>
      <c r="Y12" s="358">
        <v>1653</v>
      </c>
      <c r="Z12" s="355">
        <v>3.88</v>
      </c>
      <c r="AA12" s="356">
        <v>1087.9970128283444</v>
      </c>
      <c r="AB12" s="357">
        <v>1512.1027306047647</v>
      </c>
      <c r="AC12" s="358">
        <v>1631</v>
      </c>
      <c r="AD12" s="355">
        <v>4.13</v>
      </c>
      <c r="AE12" s="356">
        <v>1084.7613485221675</v>
      </c>
      <c r="AF12" s="357">
        <v>1499.965129310345</v>
      </c>
      <c r="AG12" s="358">
        <v>1676</v>
      </c>
      <c r="AH12" s="355">
        <v>4.0999999999999996</v>
      </c>
      <c r="AI12" s="356">
        <v>1082.3342144177452</v>
      </c>
      <c r="AJ12" s="357">
        <v>1502.0649845964265</v>
      </c>
      <c r="AK12" s="358">
        <v>1693</v>
      </c>
      <c r="AL12" s="355">
        <v>4.25</v>
      </c>
      <c r="AM12" s="356">
        <v>1093.681604863222</v>
      </c>
      <c r="AN12" s="357">
        <v>1485.8908571428572</v>
      </c>
      <c r="AO12" s="358">
        <v>1694</v>
      </c>
      <c r="AP12" s="355">
        <v>5.92</v>
      </c>
      <c r="AQ12" s="356">
        <v>1085.076804556355</v>
      </c>
      <c r="AR12" s="357">
        <v>1501.6478417266185</v>
      </c>
      <c r="AS12" s="358">
        <v>1690</v>
      </c>
      <c r="AT12" s="355">
        <v>7.43</v>
      </c>
      <c r="AU12" s="356">
        <v>1120.543133971292</v>
      </c>
      <c r="AV12" s="357">
        <v>1534.6262380382775</v>
      </c>
      <c r="AW12" s="359">
        <v>-0.18</v>
      </c>
      <c r="AX12" s="360">
        <v>2.46</v>
      </c>
      <c r="AY12" s="361">
        <v>3.28</v>
      </c>
      <c r="AZ12" s="362"/>
      <c r="BA12" s="354" t="s">
        <v>25</v>
      </c>
      <c r="BB12" s="355" t="s">
        <v>25</v>
      </c>
      <c r="BC12" s="356" t="s">
        <v>25</v>
      </c>
      <c r="BD12" s="357" t="s">
        <v>25</v>
      </c>
      <c r="BE12" s="354" t="s">
        <v>25</v>
      </c>
      <c r="BF12" s="355" t="s">
        <v>25</v>
      </c>
      <c r="BG12" s="356" t="s">
        <v>25</v>
      </c>
      <c r="BH12" s="357" t="s">
        <v>25</v>
      </c>
      <c r="BI12" s="354" t="s">
        <v>25</v>
      </c>
      <c r="BJ12" s="355" t="s">
        <v>25</v>
      </c>
      <c r="BK12" s="356" t="s">
        <v>25</v>
      </c>
      <c r="BL12" s="357" t="s">
        <v>25</v>
      </c>
      <c r="BM12" s="354" t="s">
        <v>25</v>
      </c>
      <c r="BN12" s="355" t="s">
        <v>25</v>
      </c>
      <c r="BO12" s="356" t="s">
        <v>25</v>
      </c>
      <c r="BP12" s="357" t="s">
        <v>25</v>
      </c>
      <c r="BQ12" s="358" t="s">
        <v>25</v>
      </c>
      <c r="BR12" s="355" t="s">
        <v>25</v>
      </c>
      <c r="BS12" s="356" t="s">
        <v>25</v>
      </c>
      <c r="BT12" s="357" t="s">
        <v>25</v>
      </c>
      <c r="BU12" s="358" t="s">
        <v>25</v>
      </c>
      <c r="BV12" s="355" t="s">
        <v>25</v>
      </c>
      <c r="BW12" s="356" t="s">
        <v>25</v>
      </c>
      <c r="BX12" s="357" t="s">
        <v>25</v>
      </c>
      <c r="BY12" s="358" t="s">
        <v>25</v>
      </c>
      <c r="BZ12" s="355" t="s">
        <v>25</v>
      </c>
      <c r="CA12" s="356" t="s">
        <v>25</v>
      </c>
      <c r="CB12" s="357" t="s">
        <v>25</v>
      </c>
      <c r="CC12" s="358" t="s">
        <v>25</v>
      </c>
      <c r="CD12" s="355" t="s">
        <v>25</v>
      </c>
      <c r="CE12" s="356" t="s">
        <v>25</v>
      </c>
      <c r="CF12" s="357" t="s">
        <v>25</v>
      </c>
      <c r="CG12" s="358" t="s">
        <v>25</v>
      </c>
      <c r="CH12" s="355" t="s">
        <v>25</v>
      </c>
      <c r="CI12" s="356" t="s">
        <v>25</v>
      </c>
      <c r="CJ12" s="357" t="s">
        <v>25</v>
      </c>
      <c r="CK12" s="358" t="s">
        <v>25</v>
      </c>
      <c r="CL12" s="355" t="s">
        <v>25</v>
      </c>
      <c r="CM12" s="356" t="s">
        <v>25</v>
      </c>
      <c r="CN12" s="357" t="s">
        <v>25</v>
      </c>
      <c r="CO12" s="358" t="s">
        <v>25</v>
      </c>
      <c r="CP12" s="355" t="s">
        <v>25</v>
      </c>
      <c r="CQ12" s="356" t="s">
        <v>25</v>
      </c>
      <c r="CR12" s="357" t="s">
        <v>25</v>
      </c>
      <c r="CS12" s="359" t="s">
        <v>25</v>
      </c>
      <c r="CT12" s="360" t="s">
        <v>25</v>
      </c>
      <c r="CU12" s="361" t="s">
        <v>25</v>
      </c>
      <c r="CV12" s="362"/>
      <c r="CW12" s="354">
        <v>32</v>
      </c>
      <c r="CX12" s="355">
        <v>0.22</v>
      </c>
      <c r="CY12" s="356">
        <v>654.64093750000006</v>
      </c>
      <c r="CZ12" s="357">
        <v>752.15687500000001</v>
      </c>
      <c r="DA12" s="354">
        <v>33</v>
      </c>
      <c r="DB12" s="355">
        <v>0.22</v>
      </c>
      <c r="DC12" s="356">
        <v>654.64093750000006</v>
      </c>
      <c r="DD12" s="357">
        <v>752.15687500000001</v>
      </c>
      <c r="DE12" s="354">
        <v>33</v>
      </c>
      <c r="DF12" s="355">
        <v>0.23</v>
      </c>
      <c r="DG12" s="356">
        <v>670.46303030303034</v>
      </c>
      <c r="DH12" s="357">
        <v>774.54969696969704</v>
      </c>
      <c r="DI12" s="354">
        <v>32</v>
      </c>
      <c r="DJ12" s="355">
        <v>0.22</v>
      </c>
      <c r="DK12" s="356">
        <v>662.5333333333333</v>
      </c>
      <c r="DL12" s="357">
        <v>761.80696969696965</v>
      </c>
      <c r="DM12" s="358">
        <v>33</v>
      </c>
      <c r="DN12" s="355">
        <v>0.23</v>
      </c>
      <c r="DO12" s="356">
        <v>692.57413793103444</v>
      </c>
      <c r="DP12" s="357">
        <v>798.43724137931019</v>
      </c>
      <c r="DQ12" s="358">
        <v>36</v>
      </c>
      <c r="DR12" s="355">
        <v>0.24</v>
      </c>
      <c r="DS12" s="356">
        <v>720.84931034482747</v>
      </c>
      <c r="DT12" s="357">
        <v>828.92103448275861</v>
      </c>
      <c r="DU12" s="358">
        <v>37</v>
      </c>
      <c r="DV12" s="355">
        <v>0.25</v>
      </c>
      <c r="DW12" s="356">
        <v>740.41705882352937</v>
      </c>
      <c r="DX12" s="357">
        <v>845.53147058823527</v>
      </c>
      <c r="DY12" s="358">
        <v>38</v>
      </c>
      <c r="DZ12" s="355">
        <v>0.25</v>
      </c>
      <c r="EA12" s="356">
        <v>731.09941176470591</v>
      </c>
      <c r="EB12" s="357">
        <v>829.30647058823536</v>
      </c>
      <c r="EC12" s="358">
        <v>37</v>
      </c>
      <c r="ED12" s="355">
        <v>0.24</v>
      </c>
      <c r="EE12" s="356">
        <v>731.66911764705878</v>
      </c>
      <c r="EF12" s="357">
        <v>829.12264705882353</v>
      </c>
      <c r="EG12" s="358">
        <v>25</v>
      </c>
      <c r="EH12" s="355">
        <v>0.14000000000000001</v>
      </c>
      <c r="EI12" s="356">
        <v>782.64217391304351</v>
      </c>
      <c r="EJ12" s="357">
        <v>898.8960869565218</v>
      </c>
      <c r="EK12" s="358">
        <v>24</v>
      </c>
      <c r="EL12" s="355">
        <v>0.13</v>
      </c>
      <c r="EM12" s="356">
        <v>733.83333333333337</v>
      </c>
      <c r="EN12" s="357">
        <v>844.88866666666661</v>
      </c>
      <c r="EO12" s="359">
        <v>-35.14</v>
      </c>
      <c r="EP12" s="360">
        <v>0.3</v>
      </c>
      <c r="EQ12" s="361">
        <v>1.9</v>
      </c>
    </row>
    <row r="13" spans="1:147" s="363" customFormat="1" ht="15" customHeight="1">
      <c r="A13"/>
      <c r="B13" s="364" t="s">
        <v>97</v>
      </c>
      <c r="C13" s="365" t="s">
        <v>98</v>
      </c>
      <c r="D13" s="367" t="s">
        <v>99</v>
      </c>
      <c r="E13" s="354">
        <v>3</v>
      </c>
      <c r="F13" s="355">
        <v>0.01</v>
      </c>
      <c r="G13" s="356">
        <v>2739.0699999999997</v>
      </c>
      <c r="H13" s="357">
        <v>3505.2633333333329</v>
      </c>
      <c r="I13" s="354">
        <v>3</v>
      </c>
      <c r="J13" s="355">
        <v>0.01</v>
      </c>
      <c r="K13" s="356">
        <v>2739.0699999999997</v>
      </c>
      <c r="L13" s="357">
        <v>3505.2633333333329</v>
      </c>
      <c r="M13" s="354">
        <v>3</v>
      </c>
      <c r="N13" s="355">
        <v>0.01</v>
      </c>
      <c r="O13" s="356">
        <v>2744.17</v>
      </c>
      <c r="P13" s="357">
        <v>3522.73</v>
      </c>
      <c r="Q13" s="354">
        <v>3</v>
      </c>
      <c r="R13" s="355">
        <v>0.01</v>
      </c>
      <c r="S13" s="356">
        <v>2646.7966666666666</v>
      </c>
      <c r="T13" s="357">
        <v>3388.4433333333332</v>
      </c>
      <c r="U13" s="358">
        <v>3</v>
      </c>
      <c r="V13" s="355">
        <v>0.01</v>
      </c>
      <c r="W13" s="356">
        <v>2744.17</v>
      </c>
      <c r="X13" s="357">
        <v>3522.73</v>
      </c>
      <c r="Y13" s="358">
        <v>3</v>
      </c>
      <c r="Z13" s="355">
        <v>0.01</v>
      </c>
      <c r="AA13" s="356">
        <v>2797.5933333333337</v>
      </c>
      <c r="AB13" s="357">
        <v>3576.3033333333333</v>
      </c>
      <c r="AC13" s="358">
        <v>3</v>
      </c>
      <c r="AD13" s="355">
        <v>0.01</v>
      </c>
      <c r="AE13" s="356">
        <v>2797.5933333333337</v>
      </c>
      <c r="AF13" s="357">
        <v>3582.4866666666671</v>
      </c>
      <c r="AG13" s="358">
        <v>2</v>
      </c>
      <c r="AH13" s="355">
        <v>0</v>
      </c>
      <c r="AI13" s="356">
        <v>2904.3199999999997</v>
      </c>
      <c r="AJ13" s="357">
        <v>3704.2566666666662</v>
      </c>
      <c r="AK13" s="358">
        <v>3</v>
      </c>
      <c r="AL13" s="355">
        <v>0.01</v>
      </c>
      <c r="AM13" s="356">
        <v>3741.3366666666666</v>
      </c>
      <c r="AN13" s="357">
        <v>4775.12</v>
      </c>
      <c r="AO13" s="358">
        <v>2</v>
      </c>
      <c r="AP13" s="355">
        <v>0.01</v>
      </c>
      <c r="AQ13" s="356">
        <v>4404.5050000000001</v>
      </c>
      <c r="AR13" s="357">
        <v>5590.77</v>
      </c>
      <c r="AS13" s="358">
        <v>2</v>
      </c>
      <c r="AT13" s="355">
        <v>0.01</v>
      </c>
      <c r="AU13" s="356">
        <v>4404.5050000000001</v>
      </c>
      <c r="AV13" s="357">
        <v>5610</v>
      </c>
      <c r="AW13" s="359">
        <v>-33.33</v>
      </c>
      <c r="AX13" s="360">
        <v>17.73</v>
      </c>
      <c r="AY13" s="361">
        <v>17.48</v>
      </c>
      <c r="AZ13" s="362"/>
      <c r="BA13" s="354">
        <v>797</v>
      </c>
      <c r="BB13" s="355">
        <v>34.56</v>
      </c>
      <c r="BC13" s="356">
        <v>1460.587135483871</v>
      </c>
      <c r="BD13" s="357">
        <v>2081.8837161290321</v>
      </c>
      <c r="BE13" s="354">
        <v>793</v>
      </c>
      <c r="BF13" s="355">
        <v>33.86</v>
      </c>
      <c r="BG13" s="356">
        <v>1460.5871354838714</v>
      </c>
      <c r="BH13" s="357">
        <v>2081.8837161290326</v>
      </c>
      <c r="BI13" s="354">
        <v>783</v>
      </c>
      <c r="BJ13" s="355">
        <v>34.36</v>
      </c>
      <c r="BK13" s="356">
        <v>1459.6372643979059</v>
      </c>
      <c r="BL13" s="357">
        <v>2029.0162696335078</v>
      </c>
      <c r="BM13" s="354">
        <v>781</v>
      </c>
      <c r="BN13" s="355">
        <v>33.79</v>
      </c>
      <c r="BO13" s="356">
        <v>1363.3714569536426</v>
      </c>
      <c r="BP13" s="357">
        <v>1965.4946357615897</v>
      </c>
      <c r="BQ13" s="358">
        <v>767</v>
      </c>
      <c r="BR13" s="355">
        <v>34.82</v>
      </c>
      <c r="BS13" s="356">
        <v>1466.1503897849464</v>
      </c>
      <c r="BT13" s="357">
        <v>2071.5941532258066</v>
      </c>
      <c r="BU13" s="358">
        <v>750</v>
      </c>
      <c r="BV13" s="355">
        <v>34.06</v>
      </c>
      <c r="BW13" s="356">
        <v>1485.4912601626017</v>
      </c>
      <c r="BX13" s="357">
        <v>2127.298321907585</v>
      </c>
      <c r="BY13" s="358">
        <v>733</v>
      </c>
      <c r="BZ13" s="355">
        <v>33.840000000000003</v>
      </c>
      <c r="CA13" s="356">
        <v>1478.3301094391245</v>
      </c>
      <c r="CB13" s="357">
        <v>2068.0052837208045</v>
      </c>
      <c r="CC13" s="358">
        <v>724</v>
      </c>
      <c r="CD13" s="355">
        <v>32.35</v>
      </c>
      <c r="CE13" s="356">
        <v>1509.1457902097898</v>
      </c>
      <c r="CF13" s="357">
        <v>2144.6450489510485</v>
      </c>
      <c r="CG13" s="358">
        <v>706</v>
      </c>
      <c r="CH13" s="355">
        <v>33.1</v>
      </c>
      <c r="CI13" s="356">
        <v>1538.3616475644699</v>
      </c>
      <c r="CJ13" s="357">
        <v>2177.3948853868196</v>
      </c>
      <c r="CK13" s="358">
        <v>699</v>
      </c>
      <c r="CL13" s="355">
        <v>30.56</v>
      </c>
      <c r="CM13" s="356">
        <v>1559.4806956521738</v>
      </c>
      <c r="CN13" s="357">
        <v>2225.8313139158577</v>
      </c>
      <c r="CO13" s="358">
        <v>684</v>
      </c>
      <c r="CP13" s="355">
        <v>31.83</v>
      </c>
      <c r="CQ13" s="356">
        <v>1627.4239411764706</v>
      </c>
      <c r="CR13" s="357">
        <v>2318.0578529411764</v>
      </c>
      <c r="CS13" s="359">
        <v>-3.12</v>
      </c>
      <c r="CT13" s="360">
        <v>5.79</v>
      </c>
      <c r="CU13" s="361">
        <v>6.46</v>
      </c>
      <c r="CV13" s="362"/>
      <c r="CW13" s="354">
        <v>28</v>
      </c>
      <c r="CX13" s="355">
        <v>0.19</v>
      </c>
      <c r="CY13" s="356">
        <v>1209.5032142857144</v>
      </c>
      <c r="CZ13" s="357">
        <v>1375.0489285714286</v>
      </c>
      <c r="DA13" s="354">
        <v>28</v>
      </c>
      <c r="DB13" s="355">
        <v>0.19</v>
      </c>
      <c r="DC13" s="356">
        <v>1209.5032142857144</v>
      </c>
      <c r="DD13" s="357">
        <v>1375.0489285714286</v>
      </c>
      <c r="DE13" s="354">
        <v>27</v>
      </c>
      <c r="DF13" s="355">
        <v>0.19</v>
      </c>
      <c r="DG13" s="356">
        <v>1189.2450000000001</v>
      </c>
      <c r="DH13" s="357">
        <v>1350.2967857142855</v>
      </c>
      <c r="DI13" s="354">
        <v>28</v>
      </c>
      <c r="DJ13" s="355">
        <v>0.19</v>
      </c>
      <c r="DK13" s="356">
        <v>1227.8635714285715</v>
      </c>
      <c r="DL13" s="357">
        <v>1385.9610714285714</v>
      </c>
      <c r="DM13" s="358">
        <v>27</v>
      </c>
      <c r="DN13" s="355">
        <v>0.19</v>
      </c>
      <c r="DO13" s="356">
        <v>1232.1657692307692</v>
      </c>
      <c r="DP13" s="357">
        <v>1402.0615384615385</v>
      </c>
      <c r="DQ13" s="358">
        <v>32</v>
      </c>
      <c r="DR13" s="355">
        <v>0.22</v>
      </c>
      <c r="DS13" s="356">
        <v>1336.6264000000001</v>
      </c>
      <c r="DT13" s="357">
        <v>1498.54</v>
      </c>
      <c r="DU13" s="358">
        <v>32</v>
      </c>
      <c r="DV13" s="355">
        <v>0.22</v>
      </c>
      <c r="DW13" s="356">
        <v>1412.4981640624999</v>
      </c>
      <c r="DX13" s="357">
        <v>1567.4731640624998</v>
      </c>
      <c r="DY13" s="358">
        <v>31</v>
      </c>
      <c r="DZ13" s="355">
        <v>0.2</v>
      </c>
      <c r="EA13" s="356">
        <v>1346.7431121700879</v>
      </c>
      <c r="EB13" s="357">
        <v>1475.7650476539588</v>
      </c>
      <c r="EC13" s="358">
        <v>34</v>
      </c>
      <c r="ED13" s="355">
        <v>0.22</v>
      </c>
      <c r="EE13" s="356">
        <v>1469.6768696969696</v>
      </c>
      <c r="EF13" s="357">
        <v>1613.0465666666664</v>
      </c>
      <c r="EG13" s="358">
        <v>33</v>
      </c>
      <c r="EH13" s="355">
        <v>0.18</v>
      </c>
      <c r="EI13" s="356">
        <v>1469.6768696969698</v>
      </c>
      <c r="EJ13" s="357">
        <v>1602.0641424242424</v>
      </c>
      <c r="EK13" s="358">
        <v>33</v>
      </c>
      <c r="EL13" s="355">
        <v>0.18</v>
      </c>
      <c r="EM13" s="356">
        <v>1331.5593939393939</v>
      </c>
      <c r="EN13" s="357">
        <v>1478.7642424242422</v>
      </c>
      <c r="EO13" s="359">
        <v>-2.94</v>
      </c>
      <c r="EP13" s="360">
        <v>-9.4</v>
      </c>
      <c r="EQ13" s="361">
        <v>-8.32</v>
      </c>
    </row>
    <row r="14" spans="1:147" s="363" customFormat="1" ht="15" customHeight="1">
      <c r="A14"/>
      <c r="B14" s="351" t="s">
        <v>100</v>
      </c>
      <c r="C14" s="368" t="s">
        <v>129</v>
      </c>
      <c r="D14" s="366" t="s">
        <v>101</v>
      </c>
      <c r="E14" s="354">
        <v>5186</v>
      </c>
      <c r="F14" s="355">
        <v>9.16</v>
      </c>
      <c r="G14" s="356">
        <v>1114.9439539999998</v>
      </c>
      <c r="H14" s="357">
        <v>1415.9242819999997</v>
      </c>
      <c r="I14" s="354">
        <v>5129</v>
      </c>
      <c r="J14" s="355">
        <v>8.76</v>
      </c>
      <c r="K14" s="356">
        <v>1114.9439540000008</v>
      </c>
      <c r="L14" s="357">
        <v>1415.9242820000006</v>
      </c>
      <c r="M14" s="354">
        <v>4933</v>
      </c>
      <c r="N14" s="355">
        <v>11.77</v>
      </c>
      <c r="O14" s="356">
        <v>1120.9283503888655</v>
      </c>
      <c r="P14" s="357">
        <v>1425.4873229635687</v>
      </c>
      <c r="Q14" s="354">
        <v>4841</v>
      </c>
      <c r="R14" s="355">
        <v>13.28</v>
      </c>
      <c r="S14" s="356">
        <v>1062.8287938180542</v>
      </c>
      <c r="T14" s="357">
        <v>1346.6944018264842</v>
      </c>
      <c r="U14" s="358">
        <v>4761</v>
      </c>
      <c r="V14" s="355">
        <v>11.17</v>
      </c>
      <c r="W14" s="356">
        <v>1127.4184712101733</v>
      </c>
      <c r="X14" s="357">
        <v>1434.2820224317763</v>
      </c>
      <c r="Y14" s="358">
        <v>4759</v>
      </c>
      <c r="Z14" s="355">
        <v>11.18</v>
      </c>
      <c r="AA14" s="356">
        <v>1140.9657843137247</v>
      </c>
      <c r="AB14" s="357">
        <v>1448.8450326797374</v>
      </c>
      <c r="AC14" s="358">
        <v>2996</v>
      </c>
      <c r="AD14" s="355">
        <v>7.59</v>
      </c>
      <c r="AE14" s="356">
        <v>1279.9831159917635</v>
      </c>
      <c r="AF14" s="357">
        <v>1555.6269732326696</v>
      </c>
      <c r="AG14" s="358">
        <v>3029</v>
      </c>
      <c r="AH14" s="355">
        <v>7.4</v>
      </c>
      <c r="AI14" s="356">
        <v>1281.171316058643</v>
      </c>
      <c r="AJ14" s="357">
        <v>1549.965546814173</v>
      </c>
      <c r="AK14" s="358">
        <v>3011</v>
      </c>
      <c r="AL14" s="355">
        <v>7.55</v>
      </c>
      <c r="AM14" s="356">
        <v>1299.5800308430432</v>
      </c>
      <c r="AN14" s="357">
        <v>1570.1029917751887</v>
      </c>
      <c r="AO14" s="358">
        <v>2995</v>
      </c>
      <c r="AP14" s="355">
        <v>10.46</v>
      </c>
      <c r="AQ14" s="356">
        <v>1306.9821621315193</v>
      </c>
      <c r="AR14" s="357">
        <v>1573.2129682539683</v>
      </c>
      <c r="AS14" s="358">
        <v>2982</v>
      </c>
      <c r="AT14" s="355">
        <v>13.12</v>
      </c>
      <c r="AU14" s="356">
        <v>1322.4014399092971</v>
      </c>
      <c r="AV14" s="357">
        <v>1620.3394297052155</v>
      </c>
      <c r="AW14" s="359">
        <v>-0.96</v>
      </c>
      <c r="AX14" s="360">
        <v>1.76</v>
      </c>
      <c r="AY14" s="361">
        <v>3.2</v>
      </c>
      <c r="AZ14" s="362"/>
      <c r="BA14" s="354">
        <v>419</v>
      </c>
      <c r="BB14" s="355">
        <v>18.170000000000002</v>
      </c>
      <c r="BC14" s="356">
        <v>845.11077120822608</v>
      </c>
      <c r="BD14" s="357">
        <v>1090.5168123393316</v>
      </c>
      <c r="BE14" s="354">
        <v>419</v>
      </c>
      <c r="BF14" s="355">
        <v>17.89</v>
      </c>
      <c r="BG14" s="356">
        <v>845.11077120822631</v>
      </c>
      <c r="BH14" s="357">
        <v>1090.5168123393316</v>
      </c>
      <c r="BI14" s="354">
        <v>408</v>
      </c>
      <c r="BJ14" s="355">
        <v>17.899999999999999</v>
      </c>
      <c r="BK14" s="356">
        <v>832.56458974358986</v>
      </c>
      <c r="BL14" s="357">
        <v>1097.8916153846155</v>
      </c>
      <c r="BM14" s="354">
        <v>406</v>
      </c>
      <c r="BN14" s="355">
        <v>17.57</v>
      </c>
      <c r="BO14" s="356">
        <v>772.03024390243911</v>
      </c>
      <c r="BP14" s="357">
        <v>1006.5617886178861</v>
      </c>
      <c r="BQ14" s="358">
        <v>402</v>
      </c>
      <c r="BR14" s="355">
        <v>18.25</v>
      </c>
      <c r="BS14" s="356">
        <v>825.74962765957457</v>
      </c>
      <c r="BT14" s="357">
        <v>1099.9875265957448</v>
      </c>
      <c r="BU14" s="358">
        <v>720</v>
      </c>
      <c r="BV14" s="355">
        <v>32.700000000000003</v>
      </c>
      <c r="BW14" s="356">
        <v>829.76418338108874</v>
      </c>
      <c r="BX14" s="357">
        <v>1054.2346762016675</v>
      </c>
      <c r="BY14" s="358">
        <v>718</v>
      </c>
      <c r="BZ14" s="355">
        <v>33.15</v>
      </c>
      <c r="CA14" s="356">
        <v>834.02178316690447</v>
      </c>
      <c r="CB14" s="357">
        <v>1075.4393042631052</v>
      </c>
      <c r="CC14" s="358">
        <v>747</v>
      </c>
      <c r="CD14" s="355">
        <v>33.380000000000003</v>
      </c>
      <c r="CE14" s="356">
        <v>855.22598581560294</v>
      </c>
      <c r="CF14" s="357">
        <v>1097.3691773049645</v>
      </c>
      <c r="CG14" s="358">
        <v>715</v>
      </c>
      <c r="CH14" s="355">
        <v>33.520000000000003</v>
      </c>
      <c r="CI14" s="356">
        <v>845.64699724517914</v>
      </c>
      <c r="CJ14" s="357">
        <v>1085.6237052341598</v>
      </c>
      <c r="CK14" s="358">
        <v>755</v>
      </c>
      <c r="CL14" s="355">
        <v>33.01</v>
      </c>
      <c r="CM14" s="356">
        <v>869.6156097560978</v>
      </c>
      <c r="CN14" s="357">
        <v>1090.3826542324248</v>
      </c>
      <c r="CO14" s="358">
        <v>728</v>
      </c>
      <c r="CP14" s="355">
        <v>33.880000000000003</v>
      </c>
      <c r="CQ14" s="356">
        <v>842.99634437086092</v>
      </c>
      <c r="CR14" s="357">
        <v>1073.570940397351</v>
      </c>
      <c r="CS14" s="359">
        <v>1.82</v>
      </c>
      <c r="CT14" s="360">
        <v>-0.31</v>
      </c>
      <c r="CU14" s="361">
        <v>-1.1100000000000001</v>
      </c>
      <c r="CV14" s="362"/>
      <c r="CW14" s="354">
        <v>11045</v>
      </c>
      <c r="CX14" s="355">
        <v>75.790000000000006</v>
      </c>
      <c r="CY14" s="356">
        <v>844.47814745683615</v>
      </c>
      <c r="CZ14" s="357">
        <v>1033.5272020531966</v>
      </c>
      <c r="DA14" s="354">
        <v>10993</v>
      </c>
      <c r="DB14" s="355">
        <v>74.58</v>
      </c>
      <c r="DC14" s="356">
        <v>845.12977964819379</v>
      </c>
      <c r="DD14" s="357">
        <v>1033.7841252127864</v>
      </c>
      <c r="DE14" s="354">
        <v>10795</v>
      </c>
      <c r="DF14" s="355">
        <v>75.44</v>
      </c>
      <c r="DG14" s="356">
        <v>845.47558043273773</v>
      </c>
      <c r="DH14" s="357">
        <v>1026.0800959548449</v>
      </c>
      <c r="DI14" s="354">
        <v>10821</v>
      </c>
      <c r="DJ14" s="355">
        <v>74.760000000000005</v>
      </c>
      <c r="DK14" s="356">
        <v>810.07399048032983</v>
      </c>
      <c r="DL14" s="357">
        <v>990.33480358931479</v>
      </c>
      <c r="DM14" s="358">
        <v>10628</v>
      </c>
      <c r="DN14" s="355">
        <v>75.260000000000005</v>
      </c>
      <c r="DO14" s="356">
        <v>840.95131688127219</v>
      </c>
      <c r="DP14" s="357">
        <v>1023.2349138771476</v>
      </c>
      <c r="DQ14" s="358">
        <v>10746</v>
      </c>
      <c r="DR14" s="355">
        <v>72.209999999999994</v>
      </c>
      <c r="DS14" s="356">
        <v>843.77766932802365</v>
      </c>
      <c r="DT14" s="357">
        <v>1026.9479458405995</v>
      </c>
      <c r="DU14" s="358">
        <v>10740</v>
      </c>
      <c r="DV14" s="355">
        <v>73.62</v>
      </c>
      <c r="DW14" s="356">
        <v>841.39371980142198</v>
      </c>
      <c r="DX14" s="357">
        <v>1025.9202086826572</v>
      </c>
      <c r="DY14" s="358">
        <v>10899</v>
      </c>
      <c r="DZ14" s="355">
        <v>71.510000000000005</v>
      </c>
      <c r="EA14" s="356">
        <v>847.0141459210397</v>
      </c>
      <c r="EB14" s="357">
        <v>1034.1845798571524</v>
      </c>
      <c r="EC14" s="358">
        <v>10968</v>
      </c>
      <c r="ED14" s="355">
        <v>72.28</v>
      </c>
      <c r="EE14" s="356">
        <v>854.43011305380742</v>
      </c>
      <c r="EF14" s="357">
        <v>1038.4844632691256</v>
      </c>
      <c r="EG14" s="358">
        <v>11212</v>
      </c>
      <c r="EH14" s="355">
        <v>61.53</v>
      </c>
      <c r="EI14" s="356">
        <v>855.60336439403557</v>
      </c>
      <c r="EJ14" s="357">
        <v>1043.9511891392576</v>
      </c>
      <c r="EK14" s="358">
        <v>11297</v>
      </c>
      <c r="EL14" s="355">
        <v>62.61</v>
      </c>
      <c r="EM14" s="356">
        <v>846.22259171833934</v>
      </c>
      <c r="EN14" s="357">
        <v>1042.0056839534632</v>
      </c>
      <c r="EO14" s="359">
        <v>3</v>
      </c>
      <c r="EP14" s="360">
        <v>-0.96</v>
      </c>
      <c r="EQ14" s="361">
        <v>0.34</v>
      </c>
    </row>
    <row r="15" spans="1:147" s="363" customFormat="1" ht="15" customHeight="1">
      <c r="A15"/>
      <c r="B15" s="364" t="s">
        <v>102</v>
      </c>
      <c r="C15" s="365" t="s">
        <v>103</v>
      </c>
      <c r="D15" s="366" t="s">
        <v>104</v>
      </c>
      <c r="E15" s="354">
        <v>48</v>
      </c>
      <c r="F15" s="355">
        <v>0.08</v>
      </c>
      <c r="G15" s="356">
        <v>1149.6327906976744</v>
      </c>
      <c r="H15" s="357">
        <v>1389.1458139534884</v>
      </c>
      <c r="I15" s="354">
        <v>46</v>
      </c>
      <c r="J15" s="355">
        <v>0.08</v>
      </c>
      <c r="K15" s="356">
        <v>1149.6327906976744</v>
      </c>
      <c r="L15" s="357">
        <v>1389.1458139534884</v>
      </c>
      <c r="M15" s="354">
        <v>45</v>
      </c>
      <c r="N15" s="355">
        <v>0.11</v>
      </c>
      <c r="O15" s="356">
        <v>1170.829069767442</v>
      </c>
      <c r="P15" s="357">
        <v>1461.9116279069769</v>
      </c>
      <c r="Q15" s="354">
        <v>45</v>
      </c>
      <c r="R15" s="355">
        <v>0.12</v>
      </c>
      <c r="S15" s="356">
        <v>1152.3311627906976</v>
      </c>
      <c r="T15" s="357">
        <v>1566.5344186046511</v>
      </c>
      <c r="U15" s="358">
        <v>41</v>
      </c>
      <c r="V15" s="355">
        <v>0.1</v>
      </c>
      <c r="W15" s="356">
        <v>1257.8536842105264</v>
      </c>
      <c r="X15" s="357">
        <v>1523.3115789473684</v>
      </c>
      <c r="Y15" s="358">
        <v>37</v>
      </c>
      <c r="Z15" s="355">
        <v>0.09</v>
      </c>
      <c r="AA15" s="356">
        <v>1264.7917647058823</v>
      </c>
      <c r="AB15" s="357">
        <v>1598.675882352941</v>
      </c>
      <c r="AC15" s="358">
        <v>36</v>
      </c>
      <c r="AD15" s="355">
        <v>0.09</v>
      </c>
      <c r="AE15" s="356">
        <v>1275.2262500000002</v>
      </c>
      <c r="AF15" s="357">
        <v>1629.5425</v>
      </c>
      <c r="AG15" s="358">
        <v>35</v>
      </c>
      <c r="AH15" s="355">
        <v>0.09</v>
      </c>
      <c r="AI15" s="356">
        <v>1287.0662500000001</v>
      </c>
      <c r="AJ15" s="357">
        <v>1683.9806250000001</v>
      </c>
      <c r="AK15" s="358">
        <v>29</v>
      </c>
      <c r="AL15" s="355">
        <v>7.0000000000000007E-2</v>
      </c>
      <c r="AM15" s="356">
        <v>1409.1649333333332</v>
      </c>
      <c r="AN15" s="357">
        <v>1780.3981333333331</v>
      </c>
      <c r="AO15" s="358">
        <v>7</v>
      </c>
      <c r="AP15" s="355">
        <v>0.02</v>
      </c>
      <c r="AQ15" s="356">
        <v>1454.4626086956521</v>
      </c>
      <c r="AR15" s="357">
        <v>1930.0808695652174</v>
      </c>
      <c r="AS15" s="358">
        <v>6</v>
      </c>
      <c r="AT15" s="355">
        <v>0.03</v>
      </c>
      <c r="AU15" s="356">
        <v>1853.4080000000001</v>
      </c>
      <c r="AV15" s="357">
        <v>2493.3679999999999</v>
      </c>
      <c r="AW15" s="359">
        <v>-79.31</v>
      </c>
      <c r="AX15" s="360">
        <v>31.53</v>
      </c>
      <c r="AY15" s="361">
        <v>40.049999999999997</v>
      </c>
      <c r="AZ15" s="362"/>
      <c r="BA15" s="354" t="s">
        <v>25</v>
      </c>
      <c r="BB15" s="355" t="s">
        <v>25</v>
      </c>
      <c r="BC15" s="356" t="s">
        <v>25</v>
      </c>
      <c r="BD15" s="357" t="s">
        <v>25</v>
      </c>
      <c r="BE15" s="354" t="s">
        <v>25</v>
      </c>
      <c r="BF15" s="355" t="s">
        <v>25</v>
      </c>
      <c r="BG15" s="356" t="s">
        <v>25</v>
      </c>
      <c r="BH15" s="357" t="s">
        <v>25</v>
      </c>
      <c r="BI15" s="354" t="s">
        <v>25</v>
      </c>
      <c r="BJ15" s="355" t="s">
        <v>25</v>
      </c>
      <c r="BK15" s="356" t="s">
        <v>25</v>
      </c>
      <c r="BL15" s="357" t="s">
        <v>25</v>
      </c>
      <c r="BM15" s="354" t="s">
        <v>25</v>
      </c>
      <c r="BN15" s="355" t="s">
        <v>25</v>
      </c>
      <c r="BO15" s="356" t="s">
        <v>25</v>
      </c>
      <c r="BP15" s="357" t="s">
        <v>25</v>
      </c>
      <c r="BQ15" s="358" t="s">
        <v>25</v>
      </c>
      <c r="BR15" s="355" t="s">
        <v>25</v>
      </c>
      <c r="BS15" s="356" t="s">
        <v>25</v>
      </c>
      <c r="BT15" s="357" t="s">
        <v>25</v>
      </c>
      <c r="BU15" s="358" t="s">
        <v>25</v>
      </c>
      <c r="BV15" s="355" t="s">
        <v>25</v>
      </c>
      <c r="BW15" s="356" t="s">
        <v>25</v>
      </c>
      <c r="BX15" s="357" t="s">
        <v>25</v>
      </c>
      <c r="BY15" s="358" t="s">
        <v>25</v>
      </c>
      <c r="BZ15" s="355" t="s">
        <v>25</v>
      </c>
      <c r="CA15" s="356" t="s">
        <v>25</v>
      </c>
      <c r="CB15" s="357" t="s">
        <v>25</v>
      </c>
      <c r="CC15" s="358" t="s">
        <v>25</v>
      </c>
      <c r="CD15" s="355" t="s">
        <v>25</v>
      </c>
      <c r="CE15" s="356" t="s">
        <v>25</v>
      </c>
      <c r="CF15" s="357" t="s">
        <v>25</v>
      </c>
      <c r="CG15" s="358" t="s">
        <v>25</v>
      </c>
      <c r="CH15" s="355" t="s">
        <v>25</v>
      </c>
      <c r="CI15" s="356" t="s">
        <v>25</v>
      </c>
      <c r="CJ15" s="357" t="s">
        <v>25</v>
      </c>
      <c r="CK15" s="358" t="s">
        <v>25</v>
      </c>
      <c r="CL15" s="355" t="s">
        <v>25</v>
      </c>
      <c r="CM15" s="356" t="s">
        <v>25</v>
      </c>
      <c r="CN15" s="357" t="s">
        <v>25</v>
      </c>
      <c r="CO15" s="358" t="s">
        <v>25</v>
      </c>
      <c r="CP15" s="355" t="s">
        <v>25</v>
      </c>
      <c r="CQ15" s="356" t="s">
        <v>25</v>
      </c>
      <c r="CR15" s="357" t="s">
        <v>25</v>
      </c>
      <c r="CS15" s="359" t="s">
        <v>25</v>
      </c>
      <c r="CT15" s="360" t="s">
        <v>25</v>
      </c>
      <c r="CU15" s="361" t="s">
        <v>25</v>
      </c>
      <c r="CV15" s="362"/>
      <c r="CW15" s="354">
        <v>212</v>
      </c>
      <c r="CX15" s="355">
        <v>1.45</v>
      </c>
      <c r="CY15" s="356">
        <v>883.21199029126217</v>
      </c>
      <c r="CZ15" s="357">
        <v>1001.2435922330096</v>
      </c>
      <c r="DA15" s="354">
        <v>218</v>
      </c>
      <c r="DB15" s="355">
        <v>1.48</v>
      </c>
      <c r="DC15" s="356">
        <v>883.21199029126205</v>
      </c>
      <c r="DD15" s="357">
        <v>1001.2435922330095</v>
      </c>
      <c r="DE15" s="354">
        <v>210</v>
      </c>
      <c r="DF15" s="355">
        <v>1.47</v>
      </c>
      <c r="DG15" s="356">
        <v>895.42230769230775</v>
      </c>
      <c r="DH15" s="357">
        <v>1042.3813574660635</v>
      </c>
      <c r="DI15" s="354">
        <v>257</v>
      </c>
      <c r="DJ15" s="355">
        <v>1.78</v>
      </c>
      <c r="DK15" s="356">
        <v>828.19731800766272</v>
      </c>
      <c r="DL15" s="357">
        <v>951.31862068965506</v>
      </c>
      <c r="DM15" s="358">
        <v>261</v>
      </c>
      <c r="DN15" s="355">
        <v>1.85</v>
      </c>
      <c r="DO15" s="356">
        <v>825.73715754229329</v>
      </c>
      <c r="DP15" s="357">
        <v>948.89116557282784</v>
      </c>
      <c r="DQ15" s="358">
        <v>275</v>
      </c>
      <c r="DR15" s="355">
        <v>1.85</v>
      </c>
      <c r="DS15" s="356">
        <v>859.46103205849261</v>
      </c>
      <c r="DT15" s="357">
        <v>997.05622890888628</v>
      </c>
      <c r="DU15" s="358">
        <v>277</v>
      </c>
      <c r="DV15" s="355">
        <v>1.9</v>
      </c>
      <c r="DW15" s="356">
        <v>826.39586715867154</v>
      </c>
      <c r="DX15" s="357">
        <v>936.40373103731042</v>
      </c>
      <c r="DY15" s="358">
        <v>284</v>
      </c>
      <c r="DZ15" s="355">
        <v>1.86</v>
      </c>
      <c r="EA15" s="356">
        <v>847.43602489202988</v>
      </c>
      <c r="EB15" s="357">
        <v>979.22796835492727</v>
      </c>
      <c r="EC15" s="358">
        <v>369</v>
      </c>
      <c r="ED15" s="355">
        <v>2.4300000000000002</v>
      </c>
      <c r="EE15" s="356">
        <v>820.3654753342164</v>
      </c>
      <c r="EF15" s="357">
        <v>969.13116556990667</v>
      </c>
      <c r="EG15" s="358">
        <v>462</v>
      </c>
      <c r="EH15" s="355">
        <v>2.54</v>
      </c>
      <c r="EI15" s="356">
        <v>913.04719719299908</v>
      </c>
      <c r="EJ15" s="357">
        <v>1079.8598874103905</v>
      </c>
      <c r="EK15" s="358">
        <v>482</v>
      </c>
      <c r="EL15" s="355">
        <v>2.67</v>
      </c>
      <c r="EM15" s="356">
        <v>883.76103723404231</v>
      </c>
      <c r="EN15" s="357">
        <v>1067.6833244680849</v>
      </c>
      <c r="EO15" s="359">
        <v>30.62</v>
      </c>
      <c r="EP15" s="360">
        <v>7.73</v>
      </c>
      <c r="EQ15" s="361">
        <v>10.17</v>
      </c>
    </row>
    <row r="16" spans="1:147" s="363" customFormat="1" ht="15" customHeight="1">
      <c r="A16"/>
      <c r="B16" s="364" t="s">
        <v>105</v>
      </c>
      <c r="C16" s="368" t="s">
        <v>130</v>
      </c>
      <c r="D16" s="366" t="s">
        <v>106</v>
      </c>
      <c r="E16" s="354">
        <v>628</v>
      </c>
      <c r="F16" s="355">
        <v>1.1100000000000001</v>
      </c>
      <c r="G16" s="356">
        <v>877.08718076285231</v>
      </c>
      <c r="H16" s="357">
        <v>1136.5122885572139</v>
      </c>
      <c r="I16" s="354">
        <v>661</v>
      </c>
      <c r="J16" s="355">
        <v>1.1299999999999999</v>
      </c>
      <c r="K16" s="356">
        <v>877.08718076285254</v>
      </c>
      <c r="L16" s="357">
        <v>1136.5122885572141</v>
      </c>
      <c r="M16" s="354">
        <v>632</v>
      </c>
      <c r="N16" s="355">
        <v>1.51</v>
      </c>
      <c r="O16" s="356">
        <v>909.94249122807003</v>
      </c>
      <c r="P16" s="357">
        <v>1183.112754385965</v>
      </c>
      <c r="Q16" s="354">
        <v>648</v>
      </c>
      <c r="R16" s="355">
        <v>1.78</v>
      </c>
      <c r="S16" s="356">
        <v>877.13247368421059</v>
      </c>
      <c r="T16" s="357">
        <v>1153.8947543859649</v>
      </c>
      <c r="U16" s="358">
        <v>613</v>
      </c>
      <c r="V16" s="355">
        <v>1.44</v>
      </c>
      <c r="W16" s="356">
        <v>852.17143581081075</v>
      </c>
      <c r="X16" s="357">
        <v>1105.6679222972973</v>
      </c>
      <c r="Y16" s="358">
        <v>670</v>
      </c>
      <c r="Z16" s="355">
        <v>1.57</v>
      </c>
      <c r="AA16" s="356">
        <v>870.92643103448279</v>
      </c>
      <c r="AB16" s="357">
        <v>1131.4426206896551</v>
      </c>
      <c r="AC16" s="358">
        <v>648</v>
      </c>
      <c r="AD16" s="355">
        <v>1.64</v>
      </c>
      <c r="AE16" s="356">
        <v>827.92098884186214</v>
      </c>
      <c r="AF16" s="357">
        <v>1083.9838410157752</v>
      </c>
      <c r="AG16" s="358">
        <v>738</v>
      </c>
      <c r="AH16" s="355">
        <v>1.8</v>
      </c>
      <c r="AI16" s="356">
        <v>856.53252297352901</v>
      </c>
      <c r="AJ16" s="357">
        <v>1118.8957721848856</v>
      </c>
      <c r="AK16" s="358">
        <v>710</v>
      </c>
      <c r="AL16" s="355">
        <v>1.78</v>
      </c>
      <c r="AM16" s="356">
        <v>834.34605177993524</v>
      </c>
      <c r="AN16" s="357">
        <v>1100.7415533980582</v>
      </c>
      <c r="AO16" s="358">
        <v>2</v>
      </c>
      <c r="AP16" s="355">
        <v>0.01</v>
      </c>
      <c r="AQ16" s="356">
        <v>793.62778705636742</v>
      </c>
      <c r="AR16" s="357">
        <v>1083.3805845511483</v>
      </c>
      <c r="AS16" s="358">
        <v>2</v>
      </c>
      <c r="AT16" s="355">
        <v>0.01</v>
      </c>
      <c r="AU16" s="356">
        <v>817</v>
      </c>
      <c r="AV16" s="357">
        <v>984.1</v>
      </c>
      <c r="AW16" s="359">
        <v>-99.72</v>
      </c>
      <c r="AX16" s="360">
        <v>-2.08</v>
      </c>
      <c r="AY16" s="361">
        <v>-10.6</v>
      </c>
      <c r="AZ16" s="362"/>
      <c r="BA16" s="354">
        <v>211</v>
      </c>
      <c r="BB16" s="355">
        <v>9.15</v>
      </c>
      <c r="BC16" s="356">
        <v>626.94236453201961</v>
      </c>
      <c r="BD16" s="357">
        <v>769.42344827586192</v>
      </c>
      <c r="BE16" s="354">
        <v>235</v>
      </c>
      <c r="BF16" s="355">
        <v>10.029999999999999</v>
      </c>
      <c r="BG16" s="356">
        <v>626.94236453201961</v>
      </c>
      <c r="BH16" s="357">
        <v>769.42344827586203</v>
      </c>
      <c r="BI16" s="354">
        <v>194</v>
      </c>
      <c r="BJ16" s="355">
        <v>8.51</v>
      </c>
      <c r="BK16" s="356">
        <v>591.79814049586776</v>
      </c>
      <c r="BL16" s="357">
        <v>753.66016528925627</v>
      </c>
      <c r="BM16" s="354">
        <v>229</v>
      </c>
      <c r="BN16" s="355">
        <v>9.91</v>
      </c>
      <c r="BO16" s="356">
        <v>632.55755102040814</v>
      </c>
      <c r="BP16" s="357">
        <v>773.69387755102025</v>
      </c>
      <c r="BQ16" s="358">
        <v>185</v>
      </c>
      <c r="BR16" s="355">
        <v>8.4</v>
      </c>
      <c r="BS16" s="356">
        <v>625.8774889867841</v>
      </c>
      <c r="BT16" s="357">
        <v>804.91140969162984</v>
      </c>
      <c r="BU16" s="358">
        <v>209</v>
      </c>
      <c r="BV16" s="355">
        <v>9.49</v>
      </c>
      <c r="BW16" s="356">
        <v>660.84425531914894</v>
      </c>
      <c r="BX16" s="357">
        <v>813.06712765957457</v>
      </c>
      <c r="BY16" s="358">
        <v>189</v>
      </c>
      <c r="BZ16" s="355">
        <v>8.73</v>
      </c>
      <c r="CA16" s="356">
        <v>626.95385281385279</v>
      </c>
      <c r="CB16" s="357">
        <v>797.19012987012979</v>
      </c>
      <c r="CC16" s="358">
        <v>241</v>
      </c>
      <c r="CD16" s="355">
        <v>10.77</v>
      </c>
      <c r="CE16" s="356">
        <v>662.7318041237113</v>
      </c>
      <c r="CF16" s="357">
        <v>834.16711340206177</v>
      </c>
      <c r="CG16" s="358">
        <v>195</v>
      </c>
      <c r="CH16" s="355">
        <v>9.14</v>
      </c>
      <c r="CI16" s="356">
        <v>632.7007142857143</v>
      </c>
      <c r="CJ16" s="357">
        <v>835.95812030075183</v>
      </c>
      <c r="CK16" s="358">
        <v>317</v>
      </c>
      <c r="CL16" s="355">
        <v>13.86</v>
      </c>
      <c r="CM16" s="356">
        <v>659.20091112584976</v>
      </c>
      <c r="CN16" s="357">
        <v>821.23237508981379</v>
      </c>
      <c r="CO16" s="358">
        <v>221</v>
      </c>
      <c r="CP16" s="355">
        <v>10.28</v>
      </c>
      <c r="CQ16" s="356">
        <v>642.08260317460326</v>
      </c>
      <c r="CR16" s="357">
        <v>856.9592063492064</v>
      </c>
      <c r="CS16" s="359">
        <v>13.33</v>
      </c>
      <c r="CT16" s="360">
        <v>1.48</v>
      </c>
      <c r="CU16" s="361">
        <v>2.5099999999999998</v>
      </c>
      <c r="CV16" s="362"/>
      <c r="CW16" s="354">
        <v>5</v>
      </c>
      <c r="CX16" s="355">
        <v>0.03</v>
      </c>
      <c r="CY16" s="356">
        <v>555</v>
      </c>
      <c r="CZ16" s="357">
        <v>817.048</v>
      </c>
      <c r="DA16" s="354">
        <v>5</v>
      </c>
      <c r="DB16" s="355">
        <v>0.03</v>
      </c>
      <c r="DC16" s="356">
        <v>555</v>
      </c>
      <c r="DD16" s="357">
        <v>817.048</v>
      </c>
      <c r="DE16" s="369">
        <v>5</v>
      </c>
      <c r="DF16" s="355">
        <v>0.03</v>
      </c>
      <c r="DG16" s="370">
        <v>555</v>
      </c>
      <c r="DH16" s="371">
        <v>817.048</v>
      </c>
      <c r="DI16" s="354">
        <v>5</v>
      </c>
      <c r="DJ16" s="355">
        <v>0.03</v>
      </c>
      <c r="DK16" s="370">
        <v>555</v>
      </c>
      <c r="DL16" s="371">
        <v>804.00400000000013</v>
      </c>
      <c r="DM16" s="358">
        <v>5</v>
      </c>
      <c r="DN16" s="355">
        <v>0.04</v>
      </c>
      <c r="DO16" s="356">
        <v>496.97500000000002</v>
      </c>
      <c r="DP16" s="357">
        <v>711.47</v>
      </c>
      <c r="DQ16" s="358">
        <v>5</v>
      </c>
      <c r="DR16" s="355">
        <v>0.03</v>
      </c>
      <c r="DS16" s="356">
        <v>518.36800000000005</v>
      </c>
      <c r="DT16" s="357">
        <v>674.64200000000005</v>
      </c>
      <c r="DU16" s="358">
        <v>4</v>
      </c>
      <c r="DV16" s="355">
        <v>0.03</v>
      </c>
      <c r="DW16" s="356">
        <v>556.5</v>
      </c>
      <c r="DX16" s="357">
        <v>784.15</v>
      </c>
      <c r="DY16" s="358">
        <v>4</v>
      </c>
      <c r="DZ16" s="355">
        <v>0.03</v>
      </c>
      <c r="EA16" s="356">
        <v>551.92250000000001</v>
      </c>
      <c r="EB16" s="357">
        <v>787.67750000000001</v>
      </c>
      <c r="EC16" s="358">
        <v>5</v>
      </c>
      <c r="ED16" s="355">
        <v>0.03</v>
      </c>
      <c r="EE16" s="356">
        <v>559.10750000000007</v>
      </c>
      <c r="EF16" s="357">
        <v>755.5825000000001</v>
      </c>
      <c r="EG16" s="358">
        <v>176</v>
      </c>
      <c r="EH16" s="355">
        <v>0.97</v>
      </c>
      <c r="EI16" s="356">
        <v>885.93178571428564</v>
      </c>
      <c r="EJ16" s="357">
        <v>1093.5223677248675</v>
      </c>
      <c r="EK16" s="358">
        <v>166</v>
      </c>
      <c r="EL16" s="355">
        <v>0.92</v>
      </c>
      <c r="EM16" s="356">
        <v>910.2303370786517</v>
      </c>
      <c r="EN16" s="357">
        <v>1149.8028089887639</v>
      </c>
      <c r="EO16" s="359">
        <v>3220</v>
      </c>
      <c r="EP16" s="360">
        <v>62.8</v>
      </c>
      <c r="EQ16" s="361">
        <v>52.17</v>
      </c>
    </row>
    <row r="17" spans="1:147" s="363" customFormat="1" ht="15" customHeight="1">
      <c r="A17"/>
      <c r="B17" s="364" t="s">
        <v>17</v>
      </c>
      <c r="C17" s="368" t="s">
        <v>36</v>
      </c>
      <c r="D17" s="366" t="s">
        <v>107</v>
      </c>
      <c r="E17" s="354">
        <v>28349</v>
      </c>
      <c r="F17" s="355">
        <v>50.06</v>
      </c>
      <c r="G17" s="356">
        <v>1392.2222462988389</v>
      </c>
      <c r="H17" s="357">
        <v>2095.9838981855964</v>
      </c>
      <c r="I17" s="354">
        <v>28509</v>
      </c>
      <c r="J17" s="355">
        <v>48.68</v>
      </c>
      <c r="K17" s="356">
        <v>1392.2222462988386</v>
      </c>
      <c r="L17" s="357">
        <v>2095.983898185596</v>
      </c>
      <c r="M17" s="354">
        <v>13085</v>
      </c>
      <c r="N17" s="355">
        <v>31.22</v>
      </c>
      <c r="O17" s="356">
        <v>1774.5643693097797</v>
      </c>
      <c r="P17" s="357">
        <v>2651.3803890747786</v>
      </c>
      <c r="Q17" s="354">
        <v>13215</v>
      </c>
      <c r="R17" s="355">
        <v>36.26</v>
      </c>
      <c r="S17" s="356">
        <v>1701.4034461778465</v>
      </c>
      <c r="T17" s="357">
        <v>2578.5722230889232</v>
      </c>
      <c r="U17" s="358">
        <v>13362</v>
      </c>
      <c r="V17" s="355">
        <v>31.35</v>
      </c>
      <c r="W17" s="356">
        <v>1720.872461514896</v>
      </c>
      <c r="X17" s="357">
        <v>2579.0348014166339</v>
      </c>
      <c r="Y17" s="358">
        <v>13197</v>
      </c>
      <c r="Z17" s="355">
        <v>31.01</v>
      </c>
      <c r="AA17" s="356">
        <v>1734.1584696529587</v>
      </c>
      <c r="AB17" s="357">
        <v>2605.8182563828168</v>
      </c>
      <c r="AC17" s="358">
        <v>12947</v>
      </c>
      <c r="AD17" s="355">
        <v>32.78</v>
      </c>
      <c r="AE17" s="356">
        <v>1744.6051567701475</v>
      </c>
      <c r="AF17" s="357">
        <v>2599.6731689504777</v>
      </c>
      <c r="AG17" s="358">
        <v>12688</v>
      </c>
      <c r="AH17" s="355">
        <v>31</v>
      </c>
      <c r="AI17" s="356">
        <v>1785.4989713710006</v>
      </c>
      <c r="AJ17" s="357">
        <v>2692.6778766446482</v>
      </c>
      <c r="AK17" s="358">
        <v>12761</v>
      </c>
      <c r="AL17" s="355">
        <v>32.01</v>
      </c>
      <c r="AM17" s="356">
        <v>1806.9879751131211</v>
      </c>
      <c r="AN17" s="357">
        <v>2720.6271404330951</v>
      </c>
      <c r="AO17" s="358">
        <v>3323</v>
      </c>
      <c r="AP17" s="355">
        <v>11.61</v>
      </c>
      <c r="AQ17" s="356">
        <v>1975.1586636797506</v>
      </c>
      <c r="AR17" s="357">
        <v>2992.9235969611373</v>
      </c>
      <c r="AS17" s="358">
        <v>3332</v>
      </c>
      <c r="AT17" s="355">
        <v>14.66</v>
      </c>
      <c r="AU17" s="356">
        <v>1737.5498874010959</v>
      </c>
      <c r="AV17" s="357">
        <v>3702.1566539866099</v>
      </c>
      <c r="AW17" s="359">
        <v>-73.89</v>
      </c>
      <c r="AX17" s="360">
        <v>-3.84</v>
      </c>
      <c r="AY17" s="361">
        <v>36.08</v>
      </c>
      <c r="AZ17" s="362"/>
      <c r="BA17" s="354">
        <v>571</v>
      </c>
      <c r="BB17" s="355">
        <v>24.76</v>
      </c>
      <c r="BC17" s="356">
        <v>901.09301785714285</v>
      </c>
      <c r="BD17" s="357">
        <v>1241.8063035714285</v>
      </c>
      <c r="BE17" s="354">
        <v>554</v>
      </c>
      <c r="BF17" s="355">
        <v>23.65</v>
      </c>
      <c r="BG17" s="356">
        <v>901.09301785714285</v>
      </c>
      <c r="BH17" s="357">
        <v>1241.8063035714285</v>
      </c>
      <c r="BI17" s="354">
        <v>556</v>
      </c>
      <c r="BJ17" s="355">
        <v>24.4</v>
      </c>
      <c r="BK17" s="356">
        <v>904.05597785977864</v>
      </c>
      <c r="BL17" s="357">
        <v>1235.0347047970481</v>
      </c>
      <c r="BM17" s="354">
        <v>548</v>
      </c>
      <c r="BN17" s="355">
        <v>23.71</v>
      </c>
      <c r="BO17" s="356">
        <v>913.41044444444435</v>
      </c>
      <c r="BP17" s="357">
        <v>1257.7499999999998</v>
      </c>
      <c r="BQ17" s="358">
        <v>510</v>
      </c>
      <c r="BR17" s="355">
        <v>23.15</v>
      </c>
      <c r="BS17" s="356">
        <v>899.27835968379441</v>
      </c>
      <c r="BT17" s="357">
        <v>1216.9590316205533</v>
      </c>
      <c r="BU17" s="358">
        <v>497</v>
      </c>
      <c r="BV17" s="355">
        <v>22.57</v>
      </c>
      <c r="BW17" s="356">
        <v>887.49957317073188</v>
      </c>
      <c r="BX17" s="357">
        <v>1245.421361788618</v>
      </c>
      <c r="BY17" s="358">
        <v>498</v>
      </c>
      <c r="BZ17" s="355">
        <v>22.99</v>
      </c>
      <c r="CA17" s="356">
        <v>883.95209445585238</v>
      </c>
      <c r="CB17" s="357">
        <v>1241.1104312114992</v>
      </c>
      <c r="CC17" s="358">
        <v>497</v>
      </c>
      <c r="CD17" s="355">
        <v>22.21</v>
      </c>
      <c r="CE17" s="356">
        <v>888.3118879668051</v>
      </c>
      <c r="CF17" s="357">
        <v>1252.7784647302906</v>
      </c>
      <c r="CG17" s="358">
        <v>488</v>
      </c>
      <c r="CH17" s="355">
        <v>22.88</v>
      </c>
      <c r="CI17" s="356">
        <v>888.52920668058448</v>
      </c>
      <c r="CJ17" s="357">
        <v>1231.9854070981212</v>
      </c>
      <c r="CK17" s="358">
        <v>487</v>
      </c>
      <c r="CL17" s="355">
        <v>21.29</v>
      </c>
      <c r="CM17" s="356">
        <v>885.08374741200817</v>
      </c>
      <c r="CN17" s="357">
        <v>1248.8061313220937</v>
      </c>
      <c r="CO17" s="358">
        <v>488</v>
      </c>
      <c r="CP17" s="355">
        <v>22.71</v>
      </c>
      <c r="CQ17" s="356">
        <v>886.3965254237288</v>
      </c>
      <c r="CR17" s="357">
        <v>1276.6937499999999</v>
      </c>
      <c r="CS17" s="359">
        <v>0</v>
      </c>
      <c r="CT17" s="360">
        <v>-0.24</v>
      </c>
      <c r="CU17" s="361">
        <v>3.63</v>
      </c>
      <c r="CV17" s="362"/>
      <c r="CW17" s="354">
        <v>1278</v>
      </c>
      <c r="CX17" s="355">
        <v>8.77</v>
      </c>
      <c r="CY17" s="356">
        <v>891.76068910256413</v>
      </c>
      <c r="CZ17" s="357">
        <v>1131.2271714743592</v>
      </c>
      <c r="DA17" s="354">
        <v>1306</v>
      </c>
      <c r="DB17" s="355">
        <v>8.86</v>
      </c>
      <c r="DC17" s="356">
        <v>891.76068910256413</v>
      </c>
      <c r="DD17" s="357">
        <v>1131.2271714743592</v>
      </c>
      <c r="DE17" s="354">
        <v>1281</v>
      </c>
      <c r="DF17" s="355">
        <v>8.9499999999999993</v>
      </c>
      <c r="DG17" s="356">
        <v>883.57198406374505</v>
      </c>
      <c r="DH17" s="357">
        <v>1111.0967888446214</v>
      </c>
      <c r="DI17" s="354">
        <v>1266</v>
      </c>
      <c r="DJ17" s="355">
        <v>8.75</v>
      </c>
      <c r="DK17" s="356">
        <v>842.14412238707882</v>
      </c>
      <c r="DL17" s="357">
        <v>1060.6148291290367</v>
      </c>
      <c r="DM17" s="358">
        <v>1240</v>
      </c>
      <c r="DN17" s="355">
        <v>8.7799999999999994</v>
      </c>
      <c r="DO17" s="356">
        <v>891.7427984885835</v>
      </c>
      <c r="DP17" s="357">
        <v>1116.3508534727775</v>
      </c>
      <c r="DQ17" s="358">
        <v>1329</v>
      </c>
      <c r="DR17" s="355">
        <v>8.93</v>
      </c>
      <c r="DS17" s="356">
        <v>878.20235975609762</v>
      </c>
      <c r="DT17" s="357">
        <v>1107.3078264227643</v>
      </c>
      <c r="DU17" s="358">
        <v>1312</v>
      </c>
      <c r="DV17" s="355">
        <v>8.99</v>
      </c>
      <c r="DW17" s="356">
        <v>881.56213387413675</v>
      </c>
      <c r="DX17" s="357">
        <v>1111.8569514581382</v>
      </c>
      <c r="DY17" s="358">
        <v>1354</v>
      </c>
      <c r="DZ17" s="355">
        <v>8.8800000000000008</v>
      </c>
      <c r="EA17" s="356">
        <v>891.41916128248442</v>
      </c>
      <c r="EB17" s="357">
        <v>1116.0470173373205</v>
      </c>
      <c r="EC17" s="358">
        <v>1364</v>
      </c>
      <c r="ED17" s="355">
        <v>8.99</v>
      </c>
      <c r="EE17" s="356">
        <v>907.10116506220504</v>
      </c>
      <c r="EF17" s="357">
        <v>1127.8574789038039</v>
      </c>
      <c r="EG17" s="358">
        <v>3593</v>
      </c>
      <c r="EH17" s="355">
        <v>19.72</v>
      </c>
      <c r="EI17" s="356">
        <v>889.90711243218755</v>
      </c>
      <c r="EJ17" s="357">
        <v>1312.1092789844038</v>
      </c>
      <c r="EK17" s="358">
        <v>3683</v>
      </c>
      <c r="EL17" s="355">
        <v>20.41</v>
      </c>
      <c r="EM17" s="356">
        <v>903.53444930308831</v>
      </c>
      <c r="EN17" s="357">
        <v>1331.3051243509155</v>
      </c>
      <c r="EO17" s="359">
        <v>170.01</v>
      </c>
      <c r="EP17" s="360">
        <v>-0.39</v>
      </c>
      <c r="EQ17" s="361">
        <v>18.04</v>
      </c>
    </row>
    <row r="18" spans="1:147" s="363" customFormat="1" ht="15" customHeight="1">
      <c r="A18"/>
      <c r="B18" s="364" t="s">
        <v>108</v>
      </c>
      <c r="C18" s="368" t="s">
        <v>131</v>
      </c>
      <c r="D18" s="366" t="s">
        <v>109</v>
      </c>
      <c r="E18" s="354">
        <v>1661</v>
      </c>
      <c r="F18" s="355">
        <v>2.93</v>
      </c>
      <c r="G18" s="356">
        <v>902.37749541844823</v>
      </c>
      <c r="H18" s="357">
        <v>1041.2690592547342</v>
      </c>
      <c r="I18" s="354">
        <v>1745</v>
      </c>
      <c r="J18" s="355">
        <v>2.98</v>
      </c>
      <c r="K18" s="356">
        <v>902.37749541844835</v>
      </c>
      <c r="L18" s="357">
        <v>1041.2690592547342</v>
      </c>
      <c r="M18" s="354">
        <v>1636</v>
      </c>
      <c r="N18" s="355">
        <v>3.9</v>
      </c>
      <c r="O18" s="356">
        <v>876.13362993517956</v>
      </c>
      <c r="P18" s="357">
        <v>1013.5023983500294</v>
      </c>
      <c r="Q18" s="354">
        <v>1736</v>
      </c>
      <c r="R18" s="355">
        <v>4.76</v>
      </c>
      <c r="S18" s="356">
        <v>854.44778381642482</v>
      </c>
      <c r="T18" s="357">
        <v>986.70993961352633</v>
      </c>
      <c r="U18" s="358">
        <v>1661</v>
      </c>
      <c r="V18" s="355">
        <v>3.9</v>
      </c>
      <c r="W18" s="356">
        <v>849.65437321121897</v>
      </c>
      <c r="X18" s="357">
        <v>992.71001144819661</v>
      </c>
      <c r="Y18" s="358">
        <v>1791</v>
      </c>
      <c r="Z18" s="355">
        <v>4.21</v>
      </c>
      <c r="AA18" s="356">
        <v>908.01656921241033</v>
      </c>
      <c r="AB18" s="357">
        <v>1055.6891467780429</v>
      </c>
      <c r="AC18" s="358">
        <v>1669</v>
      </c>
      <c r="AD18" s="355">
        <v>4.2300000000000004</v>
      </c>
      <c r="AE18" s="356">
        <v>894.03418522860477</v>
      </c>
      <c r="AF18" s="357">
        <v>1041.0293317702226</v>
      </c>
      <c r="AG18" s="358">
        <v>1764</v>
      </c>
      <c r="AH18" s="355">
        <v>4.3099999999999996</v>
      </c>
      <c r="AI18" s="356">
        <v>914.24864572779461</v>
      </c>
      <c r="AJ18" s="357">
        <v>1062.8799162445118</v>
      </c>
      <c r="AK18" s="358">
        <v>1636</v>
      </c>
      <c r="AL18" s="355">
        <v>4.0999999999999996</v>
      </c>
      <c r="AM18" s="356">
        <v>917.48815256257456</v>
      </c>
      <c r="AN18" s="357">
        <v>1059.0272109654352</v>
      </c>
      <c r="AO18" s="358">
        <v>1311</v>
      </c>
      <c r="AP18" s="355">
        <v>4.58</v>
      </c>
      <c r="AQ18" s="356">
        <v>920.39266425557571</v>
      </c>
      <c r="AR18" s="357">
        <v>1043.0712417118748</v>
      </c>
      <c r="AS18" s="358">
        <v>1187</v>
      </c>
      <c r="AT18" s="355">
        <v>5.22</v>
      </c>
      <c r="AU18" s="356">
        <v>904.63297276264586</v>
      </c>
      <c r="AV18" s="357">
        <v>1057.6672217898831</v>
      </c>
      <c r="AW18" s="359">
        <v>-27.44</v>
      </c>
      <c r="AX18" s="360">
        <v>-1.4</v>
      </c>
      <c r="AY18" s="361">
        <v>-0.13</v>
      </c>
      <c r="AZ18" s="362"/>
      <c r="BA18" s="354" t="s">
        <v>25</v>
      </c>
      <c r="BB18" s="355" t="s">
        <v>25</v>
      </c>
      <c r="BC18" s="356" t="s">
        <v>25</v>
      </c>
      <c r="BD18" s="357" t="s">
        <v>25</v>
      </c>
      <c r="BE18" s="354" t="s">
        <v>25</v>
      </c>
      <c r="BF18" s="355" t="s">
        <v>25</v>
      </c>
      <c r="BG18" s="356" t="s">
        <v>25</v>
      </c>
      <c r="BH18" s="357" t="s">
        <v>25</v>
      </c>
      <c r="BI18" s="354" t="s">
        <v>25</v>
      </c>
      <c r="BJ18" s="355" t="s">
        <v>25</v>
      </c>
      <c r="BK18" s="356" t="s">
        <v>25</v>
      </c>
      <c r="BL18" s="357" t="s">
        <v>25</v>
      </c>
      <c r="BM18" s="354" t="s">
        <v>25</v>
      </c>
      <c r="BN18" s="355" t="s">
        <v>25</v>
      </c>
      <c r="BO18" s="356" t="s">
        <v>25</v>
      </c>
      <c r="BP18" s="357" t="s">
        <v>25</v>
      </c>
      <c r="BQ18" s="358" t="s">
        <v>25</v>
      </c>
      <c r="BR18" s="355" t="s">
        <v>25</v>
      </c>
      <c r="BS18" s="356" t="s">
        <v>25</v>
      </c>
      <c r="BT18" s="357" t="s">
        <v>25</v>
      </c>
      <c r="BU18" s="358" t="s">
        <v>25</v>
      </c>
      <c r="BV18" s="355" t="s">
        <v>25</v>
      </c>
      <c r="BW18" s="356" t="s">
        <v>25</v>
      </c>
      <c r="BX18" s="357" t="s">
        <v>25</v>
      </c>
      <c r="BY18" s="358" t="s">
        <v>25</v>
      </c>
      <c r="BZ18" s="355" t="s">
        <v>25</v>
      </c>
      <c r="CA18" s="356" t="s">
        <v>25</v>
      </c>
      <c r="CB18" s="357" t="s">
        <v>25</v>
      </c>
      <c r="CC18" s="358" t="s">
        <v>25</v>
      </c>
      <c r="CD18" s="355" t="s">
        <v>25</v>
      </c>
      <c r="CE18" s="356" t="s">
        <v>25</v>
      </c>
      <c r="CF18" s="357" t="s">
        <v>25</v>
      </c>
      <c r="CG18" s="358" t="s">
        <v>25</v>
      </c>
      <c r="CH18" s="355" t="s">
        <v>25</v>
      </c>
      <c r="CI18" s="356" t="s">
        <v>25</v>
      </c>
      <c r="CJ18" s="357" t="s">
        <v>25</v>
      </c>
      <c r="CK18" s="358" t="s">
        <v>25</v>
      </c>
      <c r="CL18" s="355" t="s">
        <v>25</v>
      </c>
      <c r="CM18" s="356" t="s">
        <v>25</v>
      </c>
      <c r="CN18" s="357" t="s">
        <v>25</v>
      </c>
      <c r="CO18" s="358" t="s">
        <v>25</v>
      </c>
      <c r="CP18" s="355" t="s">
        <v>25</v>
      </c>
      <c r="CQ18" s="356" t="s">
        <v>25</v>
      </c>
      <c r="CR18" s="357" t="s">
        <v>25</v>
      </c>
      <c r="CS18" s="359" t="s">
        <v>25</v>
      </c>
      <c r="CT18" s="360" t="s">
        <v>25</v>
      </c>
      <c r="CU18" s="361" t="s">
        <v>25</v>
      </c>
      <c r="CV18" s="362"/>
      <c r="CW18" s="354">
        <v>105</v>
      </c>
      <c r="CX18" s="355">
        <v>0.72</v>
      </c>
      <c r="CY18" s="356">
        <v>841.05145631067967</v>
      </c>
      <c r="CZ18" s="357">
        <v>962.47970873786414</v>
      </c>
      <c r="DA18" s="354">
        <v>107</v>
      </c>
      <c r="DB18" s="355">
        <v>0.73</v>
      </c>
      <c r="DC18" s="356">
        <v>841.05145631067967</v>
      </c>
      <c r="DD18" s="357">
        <v>962.47970873786414</v>
      </c>
      <c r="DE18" s="354">
        <v>104</v>
      </c>
      <c r="DF18" s="355">
        <v>0.73</v>
      </c>
      <c r="DG18" s="356">
        <v>805.44088235294123</v>
      </c>
      <c r="DH18" s="357">
        <v>924.03068627450989</v>
      </c>
      <c r="DI18" s="354">
        <v>106</v>
      </c>
      <c r="DJ18" s="355">
        <v>0.73</v>
      </c>
      <c r="DK18" s="356">
        <v>724.79222222222234</v>
      </c>
      <c r="DL18" s="357">
        <v>826.24484848484849</v>
      </c>
      <c r="DM18" s="358">
        <v>99</v>
      </c>
      <c r="DN18" s="355">
        <v>0.7</v>
      </c>
      <c r="DO18" s="356">
        <v>767.40731958762876</v>
      </c>
      <c r="DP18" s="357">
        <v>887.02804123711337</v>
      </c>
      <c r="DQ18" s="358">
        <v>112</v>
      </c>
      <c r="DR18" s="355">
        <v>0.75</v>
      </c>
      <c r="DS18" s="356">
        <v>782.76951282051277</v>
      </c>
      <c r="DT18" s="357">
        <v>911.82008974358973</v>
      </c>
      <c r="DU18" s="358">
        <v>109</v>
      </c>
      <c r="DV18" s="355">
        <v>0.75</v>
      </c>
      <c r="DW18" s="356">
        <v>751.04018691588806</v>
      </c>
      <c r="DX18" s="357">
        <v>871.21588785046742</v>
      </c>
      <c r="DY18" s="358">
        <v>119</v>
      </c>
      <c r="DZ18" s="355">
        <v>0.78</v>
      </c>
      <c r="EA18" s="356">
        <v>759.5712602751197</v>
      </c>
      <c r="EB18" s="357">
        <v>880.38266378389153</v>
      </c>
      <c r="EC18" s="358">
        <v>96</v>
      </c>
      <c r="ED18" s="355">
        <v>0.63</v>
      </c>
      <c r="EE18" s="356">
        <v>747.56805167464131</v>
      </c>
      <c r="EF18" s="357">
        <v>849.20878851674649</v>
      </c>
      <c r="EG18" s="358">
        <v>103</v>
      </c>
      <c r="EH18" s="355">
        <v>0.56999999999999995</v>
      </c>
      <c r="EI18" s="356">
        <v>767.7354707903778</v>
      </c>
      <c r="EJ18" s="357">
        <v>862.54382130584167</v>
      </c>
      <c r="EK18" s="358">
        <v>84</v>
      </c>
      <c r="EL18" s="355">
        <v>0.47</v>
      </c>
      <c r="EM18" s="356">
        <v>757.05678571428575</v>
      </c>
      <c r="EN18" s="357">
        <v>839.4853571428572</v>
      </c>
      <c r="EO18" s="359">
        <v>-12.5</v>
      </c>
      <c r="EP18" s="360">
        <v>1.27</v>
      </c>
      <c r="EQ18" s="361">
        <v>-1.1399999999999999</v>
      </c>
    </row>
    <row r="19" spans="1:147" s="363" customFormat="1" ht="15" customHeight="1">
      <c r="A19"/>
      <c r="B19" s="372" t="s">
        <v>37</v>
      </c>
      <c r="C19" s="368" t="s">
        <v>38</v>
      </c>
      <c r="D19" s="366" t="s">
        <v>110</v>
      </c>
      <c r="E19" s="354">
        <v>1151</v>
      </c>
      <c r="F19" s="355">
        <v>2.0299999999999998</v>
      </c>
      <c r="G19" s="356">
        <v>1897.097648601399</v>
      </c>
      <c r="H19" s="357">
        <v>2699.6716783216784</v>
      </c>
      <c r="I19" s="354">
        <v>1174</v>
      </c>
      <c r="J19" s="355">
        <v>2</v>
      </c>
      <c r="K19" s="356">
        <v>1897.0976486013981</v>
      </c>
      <c r="L19" s="357">
        <v>2699.671678321678</v>
      </c>
      <c r="M19" s="354">
        <v>1108</v>
      </c>
      <c r="N19" s="355">
        <v>2.64</v>
      </c>
      <c r="O19" s="356">
        <v>1921.6208875219681</v>
      </c>
      <c r="P19" s="357">
        <v>2712.2452196836553</v>
      </c>
      <c r="Q19" s="354">
        <v>1092</v>
      </c>
      <c r="R19" s="355">
        <v>3</v>
      </c>
      <c r="S19" s="356">
        <v>1843.9349813432839</v>
      </c>
      <c r="T19" s="357">
        <v>2629.4642630597018</v>
      </c>
      <c r="U19" s="358">
        <v>1252</v>
      </c>
      <c r="V19" s="355">
        <v>2.94</v>
      </c>
      <c r="W19" s="356">
        <v>1935.1276611570254</v>
      </c>
      <c r="X19" s="357">
        <v>2739.6949752066121</v>
      </c>
      <c r="Y19" s="358">
        <v>1244</v>
      </c>
      <c r="Z19" s="355">
        <v>2.92</v>
      </c>
      <c r="AA19" s="356">
        <v>1951.3179163179918</v>
      </c>
      <c r="AB19" s="357">
        <v>2771.2116987447698</v>
      </c>
      <c r="AC19" s="358">
        <v>1136</v>
      </c>
      <c r="AD19" s="355">
        <v>2.88</v>
      </c>
      <c r="AE19" s="356">
        <v>1958.5111996418977</v>
      </c>
      <c r="AF19" s="357">
        <v>2795.7870993733213</v>
      </c>
      <c r="AG19" s="358">
        <v>849</v>
      </c>
      <c r="AH19" s="355">
        <v>2.0699999999999998</v>
      </c>
      <c r="AI19" s="356">
        <v>1919.2511418269232</v>
      </c>
      <c r="AJ19" s="357">
        <v>2612.2861057692312</v>
      </c>
      <c r="AK19" s="358">
        <v>811</v>
      </c>
      <c r="AL19" s="355">
        <v>2.0299999999999998</v>
      </c>
      <c r="AM19" s="356">
        <v>1938.3683438685209</v>
      </c>
      <c r="AN19" s="357">
        <v>2635.67786346397</v>
      </c>
      <c r="AO19" s="358">
        <v>593</v>
      </c>
      <c r="AP19" s="355">
        <v>2.0699999999999998</v>
      </c>
      <c r="AQ19" s="356">
        <v>1921.2295454068242</v>
      </c>
      <c r="AR19" s="357">
        <v>2600.1319076115487</v>
      </c>
      <c r="AS19" s="358">
        <v>436</v>
      </c>
      <c r="AT19" s="355">
        <v>1.92</v>
      </c>
      <c r="AU19" s="356">
        <v>1869.8492045454548</v>
      </c>
      <c r="AV19" s="357">
        <v>2505.109272727273</v>
      </c>
      <c r="AW19" s="359">
        <v>-46.24</v>
      </c>
      <c r="AX19" s="360">
        <v>-3.53</v>
      </c>
      <c r="AY19" s="361">
        <v>-4.95</v>
      </c>
      <c r="AZ19" s="362"/>
      <c r="BA19" s="354">
        <v>10</v>
      </c>
      <c r="BB19" s="355">
        <v>0.43</v>
      </c>
      <c r="BC19" s="356">
        <v>647.14299999999992</v>
      </c>
      <c r="BD19" s="357">
        <v>834.75</v>
      </c>
      <c r="BE19" s="354">
        <v>10</v>
      </c>
      <c r="BF19" s="355">
        <v>0.43</v>
      </c>
      <c r="BG19" s="356">
        <v>647.14299999999992</v>
      </c>
      <c r="BH19" s="357">
        <v>834.75</v>
      </c>
      <c r="BI19" s="354">
        <v>10</v>
      </c>
      <c r="BJ19" s="355">
        <v>0.44</v>
      </c>
      <c r="BK19" s="356">
        <v>632.67666666666673</v>
      </c>
      <c r="BL19" s="357">
        <v>814.42</v>
      </c>
      <c r="BM19" s="354">
        <v>9</v>
      </c>
      <c r="BN19" s="355">
        <v>0.39</v>
      </c>
      <c r="BO19" s="356">
        <v>639.71600000000001</v>
      </c>
      <c r="BP19" s="357">
        <v>807.18399999999997</v>
      </c>
      <c r="BQ19" s="358">
        <v>9</v>
      </c>
      <c r="BR19" s="355">
        <v>0.41</v>
      </c>
      <c r="BS19" s="356">
        <v>595.88888888888891</v>
      </c>
      <c r="BT19" s="357">
        <v>809.03888888888889</v>
      </c>
      <c r="BU19" s="358">
        <v>10</v>
      </c>
      <c r="BV19" s="355">
        <v>0.45</v>
      </c>
      <c r="BW19" s="356">
        <v>650.4</v>
      </c>
      <c r="BX19" s="357">
        <v>818.29499999999996</v>
      </c>
      <c r="BY19" s="358">
        <v>11</v>
      </c>
      <c r="BZ19" s="355">
        <v>0.51</v>
      </c>
      <c r="CA19" s="356">
        <v>731.47916666666663</v>
      </c>
      <c r="CB19" s="357">
        <v>855</v>
      </c>
      <c r="CC19" s="358">
        <v>12</v>
      </c>
      <c r="CD19" s="355">
        <v>0.54</v>
      </c>
      <c r="CE19" s="356">
        <v>707.85</v>
      </c>
      <c r="CF19" s="357">
        <v>852.22500000000002</v>
      </c>
      <c r="CG19" s="358">
        <v>12</v>
      </c>
      <c r="CH19" s="355">
        <v>0.56000000000000005</v>
      </c>
      <c r="CI19" s="356">
        <v>736.88636363636363</v>
      </c>
      <c r="CJ19" s="357">
        <v>887.74909090909091</v>
      </c>
      <c r="CK19" s="358">
        <v>12</v>
      </c>
      <c r="CL19" s="355">
        <v>0.52</v>
      </c>
      <c r="CM19" s="356">
        <v>735.33333333333337</v>
      </c>
      <c r="CN19" s="357">
        <v>877.56333333333339</v>
      </c>
      <c r="CO19" s="358">
        <v>12</v>
      </c>
      <c r="CP19" s="355">
        <v>0.56000000000000005</v>
      </c>
      <c r="CQ19" s="356">
        <v>734.64583333333337</v>
      </c>
      <c r="CR19" s="357">
        <v>924.84749999999997</v>
      </c>
      <c r="CS19" s="359">
        <v>0</v>
      </c>
      <c r="CT19" s="360">
        <v>-0.3</v>
      </c>
      <c r="CU19" s="361">
        <v>4.18</v>
      </c>
      <c r="CV19" s="362"/>
      <c r="CW19" s="354">
        <v>91</v>
      </c>
      <c r="CX19" s="355">
        <v>0.62</v>
      </c>
      <c r="CY19" s="356">
        <v>1272.5948611111114</v>
      </c>
      <c r="CZ19" s="357">
        <v>1358.054166666667</v>
      </c>
      <c r="DA19" s="354">
        <v>72</v>
      </c>
      <c r="DB19" s="355">
        <v>0.49</v>
      </c>
      <c r="DC19" s="356">
        <v>1272.5948611111114</v>
      </c>
      <c r="DD19" s="357">
        <v>1358.054166666667</v>
      </c>
      <c r="DE19" s="354">
        <v>73</v>
      </c>
      <c r="DF19" s="355">
        <v>0.51</v>
      </c>
      <c r="DG19" s="356">
        <v>1299.7128571428575</v>
      </c>
      <c r="DH19" s="357">
        <v>1387.4308571428573</v>
      </c>
      <c r="DI19" s="354">
        <v>71</v>
      </c>
      <c r="DJ19" s="355">
        <v>0.49</v>
      </c>
      <c r="DK19" s="356">
        <v>1196.6369999999999</v>
      </c>
      <c r="DL19" s="357">
        <v>1275.2659999999998</v>
      </c>
      <c r="DM19" s="358">
        <v>78</v>
      </c>
      <c r="DN19" s="355">
        <v>0.55000000000000004</v>
      </c>
      <c r="DO19" s="356">
        <v>1247.7458208955225</v>
      </c>
      <c r="DP19" s="357">
        <v>1337.479552238806</v>
      </c>
      <c r="DQ19" s="358">
        <v>78</v>
      </c>
      <c r="DR19" s="355">
        <v>0.52</v>
      </c>
      <c r="DS19" s="356">
        <v>1212.3234920634918</v>
      </c>
      <c r="DT19" s="357">
        <v>1296.0290476190473</v>
      </c>
      <c r="DU19" s="358">
        <v>69</v>
      </c>
      <c r="DV19" s="355">
        <v>0.47</v>
      </c>
      <c r="DW19" s="356">
        <v>1233.5680303030304</v>
      </c>
      <c r="DX19" s="357">
        <v>1313.4687878787879</v>
      </c>
      <c r="DY19" s="358">
        <v>64</v>
      </c>
      <c r="DZ19" s="355">
        <v>0.42</v>
      </c>
      <c r="EA19" s="356">
        <v>1310.5544444444445</v>
      </c>
      <c r="EB19" s="357">
        <v>1399.8177777777778</v>
      </c>
      <c r="EC19" s="358">
        <v>54</v>
      </c>
      <c r="ED19" s="355">
        <v>0.36</v>
      </c>
      <c r="EE19" s="356">
        <v>1278.9749999999999</v>
      </c>
      <c r="EF19" s="357">
        <v>1355.7573636363636</v>
      </c>
      <c r="EG19" s="358">
        <v>55</v>
      </c>
      <c r="EH19" s="355">
        <v>0.3</v>
      </c>
      <c r="EI19" s="356">
        <v>1287.8766140350879</v>
      </c>
      <c r="EJ19" s="357">
        <v>1364.516004849515</v>
      </c>
      <c r="EK19" s="358">
        <v>55</v>
      </c>
      <c r="EL19" s="355">
        <v>0.3</v>
      </c>
      <c r="EM19" s="356">
        <v>1290.421754385965</v>
      </c>
      <c r="EN19" s="357">
        <v>1375.923859649123</v>
      </c>
      <c r="EO19" s="359">
        <v>1.85</v>
      </c>
      <c r="EP19" s="360">
        <v>0.89</v>
      </c>
      <c r="EQ19" s="361">
        <v>1.49</v>
      </c>
    </row>
    <row r="20" spans="1:147" s="378" customFormat="1" ht="15" customHeight="1">
      <c r="A20"/>
      <c r="B20" s="372" t="s">
        <v>111</v>
      </c>
      <c r="C20" s="368" t="s">
        <v>112</v>
      </c>
      <c r="D20" s="366" t="s">
        <v>113</v>
      </c>
      <c r="E20" s="354">
        <v>14045</v>
      </c>
      <c r="F20" s="373">
        <v>24.8</v>
      </c>
      <c r="G20" s="374">
        <v>1518.4266052731173</v>
      </c>
      <c r="H20" s="375">
        <v>2285.1839390690047</v>
      </c>
      <c r="I20" s="354">
        <v>16215</v>
      </c>
      <c r="J20" s="373">
        <v>27.69</v>
      </c>
      <c r="K20" s="374">
        <v>1518.426605273117</v>
      </c>
      <c r="L20" s="375">
        <v>2285.1839390690043</v>
      </c>
      <c r="M20" s="354">
        <v>15846</v>
      </c>
      <c r="N20" s="373">
        <v>37.81</v>
      </c>
      <c r="O20" s="374">
        <v>1513.3244633233999</v>
      </c>
      <c r="P20" s="375">
        <v>2293.7103467951556</v>
      </c>
      <c r="Q20" s="354">
        <v>10421</v>
      </c>
      <c r="R20" s="373">
        <v>28.59</v>
      </c>
      <c r="S20" s="374">
        <v>1583.1852430863109</v>
      </c>
      <c r="T20" s="375">
        <v>2276.7549204176007</v>
      </c>
      <c r="U20" s="358">
        <v>16038</v>
      </c>
      <c r="V20" s="355">
        <v>37.630000000000003</v>
      </c>
      <c r="W20" s="356">
        <v>1707.7192427529712</v>
      </c>
      <c r="X20" s="357">
        <v>2416.3256236222114</v>
      </c>
      <c r="Y20" s="358">
        <v>15975</v>
      </c>
      <c r="Z20" s="355">
        <v>37.54</v>
      </c>
      <c r="AA20" s="356">
        <v>1716.0594153787688</v>
      </c>
      <c r="AB20" s="357">
        <v>2427.6956251583488</v>
      </c>
      <c r="AC20" s="358">
        <v>15531</v>
      </c>
      <c r="AD20" s="355">
        <v>39.33</v>
      </c>
      <c r="AE20" s="356">
        <v>1714.6751657918317</v>
      </c>
      <c r="AF20" s="357">
        <v>2423.7246876200229</v>
      </c>
      <c r="AG20" s="358">
        <v>15324</v>
      </c>
      <c r="AH20" s="355">
        <v>37.450000000000003</v>
      </c>
      <c r="AI20" s="356">
        <v>1725.321588367364</v>
      </c>
      <c r="AJ20" s="357">
        <v>2454.9800472942716</v>
      </c>
      <c r="AK20" s="358">
        <v>14589</v>
      </c>
      <c r="AL20" s="355">
        <v>36.6</v>
      </c>
      <c r="AM20" s="356">
        <v>1720.4540485857349</v>
      </c>
      <c r="AN20" s="357">
        <v>2453.0057748003787</v>
      </c>
      <c r="AO20" s="358">
        <v>14167</v>
      </c>
      <c r="AP20" s="355">
        <v>49.49</v>
      </c>
      <c r="AQ20" s="356">
        <v>1731.593886509635</v>
      </c>
      <c r="AR20" s="357">
        <v>2437.2924763740166</v>
      </c>
      <c r="AS20" s="358">
        <v>8850</v>
      </c>
      <c r="AT20" s="355">
        <v>38.93</v>
      </c>
      <c r="AU20" s="356">
        <v>1701.1438869298138</v>
      </c>
      <c r="AV20" s="357">
        <v>2435.5216152883622</v>
      </c>
      <c r="AW20" s="359">
        <v>-39.340000000000003</v>
      </c>
      <c r="AX20" s="360">
        <v>-1.1200000000000001</v>
      </c>
      <c r="AY20" s="361">
        <v>-0.71</v>
      </c>
      <c r="AZ20" s="376"/>
      <c r="BA20" s="354" t="s">
        <v>25</v>
      </c>
      <c r="BB20" s="355" t="s">
        <v>25</v>
      </c>
      <c r="BC20" s="374" t="s">
        <v>25</v>
      </c>
      <c r="BD20" s="375" t="s">
        <v>25</v>
      </c>
      <c r="BE20" s="377" t="s">
        <v>25</v>
      </c>
      <c r="BF20" s="355" t="s">
        <v>25</v>
      </c>
      <c r="BG20" s="374" t="s">
        <v>25</v>
      </c>
      <c r="BH20" s="375" t="s">
        <v>25</v>
      </c>
      <c r="BI20" s="377" t="s">
        <v>25</v>
      </c>
      <c r="BJ20" s="355" t="s">
        <v>25</v>
      </c>
      <c r="BK20" s="374" t="s">
        <v>25</v>
      </c>
      <c r="BL20" s="375" t="s">
        <v>25</v>
      </c>
      <c r="BM20" s="354" t="s">
        <v>25</v>
      </c>
      <c r="BN20" s="355" t="s">
        <v>25</v>
      </c>
      <c r="BO20" s="374" t="s">
        <v>25</v>
      </c>
      <c r="BP20" s="375" t="s">
        <v>25</v>
      </c>
      <c r="BQ20" s="358" t="s">
        <v>25</v>
      </c>
      <c r="BR20" s="355" t="s">
        <v>25</v>
      </c>
      <c r="BS20" s="356" t="s">
        <v>25</v>
      </c>
      <c r="BT20" s="357" t="s">
        <v>25</v>
      </c>
      <c r="BU20" s="358" t="s">
        <v>25</v>
      </c>
      <c r="BV20" s="355" t="s">
        <v>25</v>
      </c>
      <c r="BW20" s="356" t="s">
        <v>25</v>
      </c>
      <c r="BX20" s="357" t="s">
        <v>25</v>
      </c>
      <c r="BY20" s="358" t="s">
        <v>25</v>
      </c>
      <c r="BZ20" s="355" t="s">
        <v>25</v>
      </c>
      <c r="CA20" s="356" t="s">
        <v>25</v>
      </c>
      <c r="CB20" s="357" t="s">
        <v>25</v>
      </c>
      <c r="CC20" s="358" t="s">
        <v>25</v>
      </c>
      <c r="CD20" s="355" t="s">
        <v>25</v>
      </c>
      <c r="CE20" s="356" t="s">
        <v>25</v>
      </c>
      <c r="CF20" s="357" t="s">
        <v>25</v>
      </c>
      <c r="CG20" s="358" t="s">
        <v>25</v>
      </c>
      <c r="CH20" s="355" t="s">
        <v>25</v>
      </c>
      <c r="CI20" s="356" t="s">
        <v>25</v>
      </c>
      <c r="CJ20" s="357" t="s">
        <v>25</v>
      </c>
      <c r="CK20" s="358" t="s">
        <v>25</v>
      </c>
      <c r="CL20" s="355" t="s">
        <v>25</v>
      </c>
      <c r="CM20" s="356" t="s">
        <v>25</v>
      </c>
      <c r="CN20" s="357" t="s">
        <v>25</v>
      </c>
      <c r="CO20" s="358" t="s">
        <v>25</v>
      </c>
      <c r="CP20" s="355" t="s">
        <v>25</v>
      </c>
      <c r="CQ20" s="356" t="s">
        <v>25</v>
      </c>
      <c r="CR20" s="357" t="s">
        <v>25</v>
      </c>
      <c r="CS20" s="359" t="s">
        <v>25</v>
      </c>
      <c r="CT20" s="360" t="s">
        <v>25</v>
      </c>
      <c r="CU20" s="361" t="s">
        <v>25</v>
      </c>
      <c r="CV20" s="376"/>
      <c r="CW20" s="354" t="s">
        <v>25</v>
      </c>
      <c r="CX20" s="355" t="s">
        <v>25</v>
      </c>
      <c r="CY20" s="374" t="s">
        <v>25</v>
      </c>
      <c r="CZ20" s="375" t="s">
        <v>25</v>
      </c>
      <c r="DA20" s="377" t="s">
        <v>25</v>
      </c>
      <c r="DB20" s="355" t="s">
        <v>25</v>
      </c>
      <c r="DC20" s="374" t="s">
        <v>25</v>
      </c>
      <c r="DD20" s="375" t="s">
        <v>25</v>
      </c>
      <c r="DE20" s="377" t="s">
        <v>25</v>
      </c>
      <c r="DF20" s="355" t="s">
        <v>25</v>
      </c>
      <c r="DG20" s="374" t="s">
        <v>25</v>
      </c>
      <c r="DH20" s="375" t="s">
        <v>25</v>
      </c>
      <c r="DI20" s="354" t="s">
        <v>25</v>
      </c>
      <c r="DJ20" s="355" t="s">
        <v>25</v>
      </c>
      <c r="DK20" s="374" t="s">
        <v>25</v>
      </c>
      <c r="DL20" s="375" t="s">
        <v>25</v>
      </c>
      <c r="DM20" s="358" t="s">
        <v>25</v>
      </c>
      <c r="DN20" s="355" t="s">
        <v>25</v>
      </c>
      <c r="DO20" s="356" t="s">
        <v>25</v>
      </c>
      <c r="DP20" s="357" t="s">
        <v>25</v>
      </c>
      <c r="DQ20" s="358" t="s">
        <v>25</v>
      </c>
      <c r="DR20" s="355" t="s">
        <v>25</v>
      </c>
      <c r="DS20" s="356" t="s">
        <v>25</v>
      </c>
      <c r="DT20" s="357" t="s">
        <v>25</v>
      </c>
      <c r="DU20" s="358" t="s">
        <v>25</v>
      </c>
      <c r="DV20" s="355" t="s">
        <v>25</v>
      </c>
      <c r="DW20" s="356" t="s">
        <v>25</v>
      </c>
      <c r="DX20" s="357" t="s">
        <v>25</v>
      </c>
      <c r="DY20" s="358" t="s">
        <v>25</v>
      </c>
      <c r="DZ20" s="355" t="s">
        <v>25</v>
      </c>
      <c r="EA20" s="356" t="s">
        <v>25</v>
      </c>
      <c r="EB20" s="357" t="s">
        <v>25</v>
      </c>
      <c r="EC20" s="358" t="s">
        <v>25</v>
      </c>
      <c r="ED20" s="355" t="s">
        <v>25</v>
      </c>
      <c r="EE20" s="356" t="s">
        <v>25</v>
      </c>
      <c r="EF20" s="357" t="s">
        <v>25</v>
      </c>
      <c r="EG20" s="358" t="s">
        <v>25</v>
      </c>
      <c r="EH20" s="355" t="s">
        <v>25</v>
      </c>
      <c r="EI20" s="356" t="s">
        <v>25</v>
      </c>
      <c r="EJ20" s="357" t="s">
        <v>25</v>
      </c>
      <c r="EK20" s="358" t="s">
        <v>25</v>
      </c>
      <c r="EL20" s="355" t="s">
        <v>25</v>
      </c>
      <c r="EM20" s="356" t="s">
        <v>25</v>
      </c>
      <c r="EN20" s="357" t="s">
        <v>25</v>
      </c>
      <c r="EO20" s="359" t="s">
        <v>25</v>
      </c>
      <c r="EP20" s="360" t="s">
        <v>25</v>
      </c>
      <c r="EQ20" s="361" t="s">
        <v>25</v>
      </c>
    </row>
    <row r="21" spans="1:147" s="378" customFormat="1" ht="15" customHeight="1">
      <c r="A21"/>
      <c r="B21" s="372" t="s">
        <v>114</v>
      </c>
      <c r="C21" s="368" t="s">
        <v>115</v>
      </c>
      <c r="D21" s="367" t="s">
        <v>116</v>
      </c>
      <c r="E21" s="354">
        <v>407</v>
      </c>
      <c r="F21" s="373">
        <v>0.72</v>
      </c>
      <c r="G21" s="374">
        <v>1751.2521600000002</v>
      </c>
      <c r="H21" s="375">
        <v>2235.8347599999997</v>
      </c>
      <c r="I21" s="354">
        <v>267</v>
      </c>
      <c r="J21" s="373">
        <v>0.46</v>
      </c>
      <c r="K21" s="374">
        <v>1751.25216</v>
      </c>
      <c r="L21" s="375">
        <v>2235.8347599999997</v>
      </c>
      <c r="M21" s="354">
        <v>271</v>
      </c>
      <c r="N21" s="373">
        <v>0.65</v>
      </c>
      <c r="O21" s="374">
        <v>1658.2167938931298</v>
      </c>
      <c r="P21" s="375">
        <v>2144.6753053435118</v>
      </c>
      <c r="Q21" s="354">
        <v>248</v>
      </c>
      <c r="R21" s="373">
        <v>0.68</v>
      </c>
      <c r="S21" s="374">
        <v>1645.4816872427984</v>
      </c>
      <c r="T21" s="375">
        <v>2119.1433744855967</v>
      </c>
      <c r="U21" s="358">
        <v>586</v>
      </c>
      <c r="V21" s="355">
        <v>1.38</v>
      </c>
      <c r="W21" s="356">
        <v>1187.5009605488851</v>
      </c>
      <c r="X21" s="357">
        <v>1517.0853173241853</v>
      </c>
      <c r="Y21" s="358">
        <v>585</v>
      </c>
      <c r="Z21" s="355">
        <v>1.37</v>
      </c>
      <c r="AA21" s="356">
        <v>1203.5659965337954</v>
      </c>
      <c r="AB21" s="357">
        <v>1543.7454592720969</v>
      </c>
      <c r="AC21" s="358">
        <v>574</v>
      </c>
      <c r="AD21" s="355">
        <v>1.45</v>
      </c>
      <c r="AE21" s="356">
        <v>1164.3582394366199</v>
      </c>
      <c r="AF21" s="357">
        <v>1510.0871478873239</v>
      </c>
      <c r="AG21" s="358">
        <v>474</v>
      </c>
      <c r="AH21" s="355">
        <v>1.1599999999999999</v>
      </c>
      <c r="AI21" s="356">
        <v>1382.4837149028078</v>
      </c>
      <c r="AJ21" s="357">
        <v>1715.5119870410367</v>
      </c>
      <c r="AK21" s="358">
        <v>461</v>
      </c>
      <c r="AL21" s="355">
        <v>1.1599999999999999</v>
      </c>
      <c r="AM21" s="356">
        <v>1407.3566157205239</v>
      </c>
      <c r="AN21" s="357">
        <v>1750.1301310043668</v>
      </c>
      <c r="AO21" s="358">
        <v>473</v>
      </c>
      <c r="AP21" s="355">
        <v>1.65</v>
      </c>
      <c r="AQ21" s="356">
        <v>1416.726359649123</v>
      </c>
      <c r="AR21" s="357">
        <v>1799.0208771929827</v>
      </c>
      <c r="AS21" s="358">
        <v>269</v>
      </c>
      <c r="AT21" s="355">
        <v>1.18</v>
      </c>
      <c r="AU21" s="356">
        <v>1810.8511320754715</v>
      </c>
      <c r="AV21" s="357">
        <v>2241.3476981132067</v>
      </c>
      <c r="AW21" s="359">
        <v>-41.65</v>
      </c>
      <c r="AX21" s="360">
        <v>28.67</v>
      </c>
      <c r="AY21" s="361">
        <v>28.07</v>
      </c>
      <c r="AZ21" s="376"/>
      <c r="BA21" s="354">
        <v>6</v>
      </c>
      <c r="BB21" s="355">
        <v>0.26</v>
      </c>
      <c r="BC21" s="374">
        <v>1799.7314285714288</v>
      </c>
      <c r="BD21" s="375">
        <v>2336.3200000000002</v>
      </c>
      <c r="BE21" s="377">
        <v>7</v>
      </c>
      <c r="BF21" s="355">
        <v>0.3</v>
      </c>
      <c r="BG21" s="374">
        <v>1799.7314285714285</v>
      </c>
      <c r="BH21" s="375">
        <v>2336.3200000000002</v>
      </c>
      <c r="BI21" s="377">
        <v>7</v>
      </c>
      <c r="BJ21" s="355">
        <v>0.31</v>
      </c>
      <c r="BK21" s="374">
        <v>1806.6550000000002</v>
      </c>
      <c r="BL21" s="375">
        <v>2297.30125</v>
      </c>
      <c r="BM21" s="354">
        <v>7</v>
      </c>
      <c r="BN21" s="355">
        <v>0.3</v>
      </c>
      <c r="BO21" s="374">
        <v>1851.97</v>
      </c>
      <c r="BP21" s="375">
        <v>2400.8228571428576</v>
      </c>
      <c r="BQ21" s="358">
        <v>7</v>
      </c>
      <c r="BR21" s="355">
        <v>0.32</v>
      </c>
      <c r="BS21" s="356">
        <v>1929.3585714285714</v>
      </c>
      <c r="BT21" s="357">
        <v>2310.3685714285716</v>
      </c>
      <c r="BU21" s="358">
        <v>7</v>
      </c>
      <c r="BV21" s="355">
        <v>0.32</v>
      </c>
      <c r="BW21" s="356">
        <v>1957.9599999999998</v>
      </c>
      <c r="BX21" s="357">
        <v>2526.7571428571428</v>
      </c>
      <c r="BY21" s="358">
        <v>7</v>
      </c>
      <c r="BZ21" s="355">
        <v>0.32</v>
      </c>
      <c r="CA21" s="356">
        <v>1954.9485714285713</v>
      </c>
      <c r="CB21" s="357">
        <v>2501.5699999999997</v>
      </c>
      <c r="CC21" s="358">
        <v>7</v>
      </c>
      <c r="CD21" s="355">
        <v>0.31</v>
      </c>
      <c r="CE21" s="356">
        <v>2011.9842857142855</v>
      </c>
      <c r="CF21" s="357">
        <v>2574.1114285714284</v>
      </c>
      <c r="CG21" s="358">
        <v>7</v>
      </c>
      <c r="CH21" s="355">
        <v>0.33</v>
      </c>
      <c r="CI21" s="356">
        <v>2069.02</v>
      </c>
      <c r="CJ21" s="357">
        <v>2646.6557142857141</v>
      </c>
      <c r="CK21" s="358">
        <v>7</v>
      </c>
      <c r="CL21" s="355">
        <v>0.31</v>
      </c>
      <c r="CM21" s="356">
        <v>2119.6228571428574</v>
      </c>
      <c r="CN21" s="357">
        <v>2698.8300000000004</v>
      </c>
      <c r="CO21" s="358">
        <v>7</v>
      </c>
      <c r="CP21" s="355">
        <v>0.33</v>
      </c>
      <c r="CQ21" s="356">
        <v>2119.6228571428574</v>
      </c>
      <c r="CR21" s="357">
        <v>2698.8300000000004</v>
      </c>
      <c r="CS21" s="359">
        <v>0</v>
      </c>
      <c r="CT21" s="360">
        <v>2.4500000000000002</v>
      </c>
      <c r="CU21" s="361">
        <v>1.97</v>
      </c>
      <c r="CV21" s="376"/>
      <c r="CW21" s="354">
        <v>52</v>
      </c>
      <c r="CX21" s="355">
        <v>0.36</v>
      </c>
      <c r="CY21" s="374">
        <v>782.27446808510626</v>
      </c>
      <c r="CZ21" s="375">
        <v>894.41723404255322</v>
      </c>
      <c r="DA21" s="377">
        <v>65</v>
      </c>
      <c r="DB21" s="355">
        <v>0.44</v>
      </c>
      <c r="DC21" s="374">
        <v>782.27446808510626</v>
      </c>
      <c r="DD21" s="375">
        <v>894.41723404255322</v>
      </c>
      <c r="DE21" s="377">
        <v>66</v>
      </c>
      <c r="DF21" s="355">
        <v>0.46</v>
      </c>
      <c r="DG21" s="374">
        <v>701.07130434782607</v>
      </c>
      <c r="DH21" s="375">
        <v>815.02869565217395</v>
      </c>
      <c r="DI21" s="354">
        <v>66</v>
      </c>
      <c r="DJ21" s="355">
        <v>0.46</v>
      </c>
      <c r="DK21" s="374">
        <v>701.24343445886677</v>
      </c>
      <c r="DL21" s="375">
        <v>809.44153213896448</v>
      </c>
      <c r="DM21" s="358">
        <v>63</v>
      </c>
      <c r="DN21" s="355">
        <v>0.45</v>
      </c>
      <c r="DO21" s="356">
        <v>708.51484375000007</v>
      </c>
      <c r="DP21" s="357">
        <v>817.82046875000015</v>
      </c>
      <c r="DQ21" s="358">
        <v>97</v>
      </c>
      <c r="DR21" s="355">
        <v>0.65</v>
      </c>
      <c r="DS21" s="356">
        <v>713.6980194451429</v>
      </c>
      <c r="DT21" s="357">
        <v>811.16533903277184</v>
      </c>
      <c r="DU21" s="358">
        <v>76</v>
      </c>
      <c r="DV21" s="355">
        <v>0.52</v>
      </c>
      <c r="DW21" s="356">
        <v>699.47013888888898</v>
      </c>
      <c r="DX21" s="357">
        <v>805.4672222222224</v>
      </c>
      <c r="DY21" s="358">
        <v>136</v>
      </c>
      <c r="DZ21" s="355">
        <v>0.89</v>
      </c>
      <c r="EA21" s="356">
        <v>737.82384749455343</v>
      </c>
      <c r="EB21" s="357">
        <v>831.20025272331156</v>
      </c>
      <c r="EC21" s="358">
        <v>131</v>
      </c>
      <c r="ED21" s="355">
        <v>0.86</v>
      </c>
      <c r="EE21" s="356">
        <v>699.51333749791763</v>
      </c>
      <c r="EF21" s="357">
        <v>790.27725054139592</v>
      </c>
      <c r="EG21" s="358">
        <v>148</v>
      </c>
      <c r="EH21" s="355">
        <v>0.81</v>
      </c>
      <c r="EI21" s="356">
        <v>773.82326014727005</v>
      </c>
      <c r="EJ21" s="357">
        <v>852.89576014727004</v>
      </c>
      <c r="EK21" s="358">
        <v>125</v>
      </c>
      <c r="EL21" s="355">
        <v>0.69</v>
      </c>
      <c r="EM21" s="356">
        <v>735.16623188405799</v>
      </c>
      <c r="EN21" s="357">
        <v>814.44894068429699</v>
      </c>
      <c r="EO21" s="359">
        <v>-4.58</v>
      </c>
      <c r="EP21" s="360">
        <v>5.0999999999999996</v>
      </c>
      <c r="EQ21" s="361">
        <v>3.06</v>
      </c>
    </row>
    <row r="22" spans="1:147" ht="15" customHeight="1">
      <c r="B22" s="372" t="s">
        <v>18</v>
      </c>
      <c r="C22" s="379" t="s">
        <v>39</v>
      </c>
      <c r="D22" s="366" t="s">
        <v>117</v>
      </c>
      <c r="E22" s="354">
        <v>539</v>
      </c>
      <c r="F22" s="373">
        <v>0.95</v>
      </c>
      <c r="G22" s="374">
        <v>1980.2796324951648</v>
      </c>
      <c r="H22" s="375">
        <v>2418.5102514506771</v>
      </c>
      <c r="I22" s="354">
        <v>510</v>
      </c>
      <c r="J22" s="373">
        <v>0.87</v>
      </c>
      <c r="K22" s="374">
        <v>1980.2796324951646</v>
      </c>
      <c r="L22" s="375">
        <v>2418.5102514506771</v>
      </c>
      <c r="M22" s="354">
        <v>581</v>
      </c>
      <c r="N22" s="373">
        <v>1.39</v>
      </c>
      <c r="O22" s="374">
        <v>1947.1801023890773</v>
      </c>
      <c r="P22" s="375">
        <v>2373.0496757679171</v>
      </c>
      <c r="Q22" s="354">
        <v>538</v>
      </c>
      <c r="R22" s="373">
        <v>1.48</v>
      </c>
      <c r="S22" s="374">
        <v>1906.8000563909773</v>
      </c>
      <c r="T22" s="375">
        <v>2339.8292857142856</v>
      </c>
      <c r="U22" s="358">
        <v>549</v>
      </c>
      <c r="V22" s="355">
        <v>1.29</v>
      </c>
      <c r="W22" s="356">
        <v>1966.1543692870196</v>
      </c>
      <c r="X22" s="357">
        <v>2414.4599999999991</v>
      </c>
      <c r="Y22" s="358">
        <v>548</v>
      </c>
      <c r="Z22" s="355">
        <v>1.29</v>
      </c>
      <c r="AA22" s="356">
        <v>1987.2290502793292</v>
      </c>
      <c r="AB22" s="357">
        <v>2434.938026070763</v>
      </c>
      <c r="AC22" s="358">
        <v>485</v>
      </c>
      <c r="AD22" s="355">
        <v>1.23</v>
      </c>
      <c r="AE22" s="356">
        <v>1994.6180658436213</v>
      </c>
      <c r="AF22" s="357">
        <v>2415.9790169181529</v>
      </c>
      <c r="AG22" s="358">
        <v>523</v>
      </c>
      <c r="AH22" s="355">
        <v>1.28</v>
      </c>
      <c r="AI22" s="356">
        <v>2002.0991977186309</v>
      </c>
      <c r="AJ22" s="357">
        <v>2415.3169100126738</v>
      </c>
      <c r="AK22" s="358">
        <v>428</v>
      </c>
      <c r="AL22" s="355">
        <v>1.07</v>
      </c>
      <c r="AM22" s="356">
        <v>2068.5449061032864</v>
      </c>
      <c r="AN22" s="357">
        <v>2494.8336619718311</v>
      </c>
      <c r="AO22" s="358">
        <v>403</v>
      </c>
      <c r="AP22" s="355">
        <v>1.41</v>
      </c>
      <c r="AQ22" s="356">
        <v>2079.9060048426154</v>
      </c>
      <c r="AR22" s="357">
        <v>2484.6799757869253</v>
      </c>
      <c r="AS22" s="358">
        <v>400</v>
      </c>
      <c r="AT22" s="355">
        <v>1.76</v>
      </c>
      <c r="AU22" s="356">
        <v>2029.3496473551636</v>
      </c>
      <c r="AV22" s="357">
        <v>2454.7489420654911</v>
      </c>
      <c r="AW22" s="359">
        <v>-6.54</v>
      </c>
      <c r="AX22" s="360">
        <v>-1.89</v>
      </c>
      <c r="AY22" s="361">
        <v>-1.61</v>
      </c>
      <c r="AZ22" s="380"/>
      <c r="BA22" s="354">
        <v>95</v>
      </c>
      <c r="BB22" s="355">
        <v>4.12</v>
      </c>
      <c r="BC22" s="374">
        <v>1407.2521111111112</v>
      </c>
      <c r="BD22" s="375">
        <v>1629.6662222222224</v>
      </c>
      <c r="BE22" s="377">
        <v>91</v>
      </c>
      <c r="BF22" s="355">
        <v>3.89</v>
      </c>
      <c r="BG22" s="374">
        <v>1407.2521111111109</v>
      </c>
      <c r="BH22" s="375">
        <v>1629.6662222222219</v>
      </c>
      <c r="BI22" s="377">
        <v>92</v>
      </c>
      <c r="BJ22" s="355">
        <v>4.04</v>
      </c>
      <c r="BK22" s="374">
        <v>1355.712584269663</v>
      </c>
      <c r="BL22" s="375">
        <v>1575.9714606741572</v>
      </c>
      <c r="BM22" s="354">
        <v>96</v>
      </c>
      <c r="BN22" s="355">
        <v>4.1500000000000004</v>
      </c>
      <c r="BO22" s="374">
        <v>1181.930625</v>
      </c>
      <c r="BP22" s="375">
        <v>1374.2890625</v>
      </c>
      <c r="BQ22" s="358">
        <v>98</v>
      </c>
      <c r="BR22" s="355">
        <v>4.45</v>
      </c>
      <c r="BS22" s="356">
        <v>1390.0133979591835</v>
      </c>
      <c r="BT22" s="357">
        <v>1617.7924795918368</v>
      </c>
      <c r="BU22" s="358">
        <v>9</v>
      </c>
      <c r="BV22" s="355">
        <v>0.41</v>
      </c>
      <c r="BW22" s="356">
        <v>1426.018</v>
      </c>
      <c r="BX22" s="357">
        <v>1634.56</v>
      </c>
      <c r="BY22" s="358">
        <v>10</v>
      </c>
      <c r="BZ22" s="355">
        <v>0.46</v>
      </c>
      <c r="CA22" s="356">
        <v>1393.318</v>
      </c>
      <c r="CB22" s="357">
        <v>1610.568</v>
      </c>
      <c r="CC22" s="358">
        <v>10</v>
      </c>
      <c r="CD22" s="355">
        <v>0.45</v>
      </c>
      <c r="CE22" s="356">
        <v>1440.0729999999999</v>
      </c>
      <c r="CF22" s="357">
        <v>1697.7419999999997</v>
      </c>
      <c r="CG22" s="358">
        <v>10</v>
      </c>
      <c r="CH22" s="355">
        <v>0.47</v>
      </c>
      <c r="CI22" s="356">
        <v>1505.0549999999998</v>
      </c>
      <c r="CJ22" s="357">
        <v>1770.9689999999998</v>
      </c>
      <c r="CK22" s="358">
        <v>10</v>
      </c>
      <c r="CL22" s="355">
        <v>0.44</v>
      </c>
      <c r="CM22" s="356">
        <v>1505.0399999999997</v>
      </c>
      <c r="CN22" s="357">
        <v>1752.1154999999999</v>
      </c>
      <c r="CO22" s="358">
        <v>9</v>
      </c>
      <c r="CP22" s="355">
        <v>0.42</v>
      </c>
      <c r="CQ22" s="356">
        <v>1505.0549999999998</v>
      </c>
      <c r="CR22" s="357">
        <v>1729.212</v>
      </c>
      <c r="CS22" s="359">
        <v>-10</v>
      </c>
      <c r="CT22" s="360">
        <v>0</v>
      </c>
      <c r="CU22" s="361">
        <v>-2.36</v>
      </c>
      <c r="CV22" s="380"/>
      <c r="CW22" s="354">
        <v>230</v>
      </c>
      <c r="CX22" s="355">
        <v>1.58</v>
      </c>
      <c r="CY22" s="374">
        <v>1045.6474895397489</v>
      </c>
      <c r="CZ22" s="375">
        <v>1207.1371129707113</v>
      </c>
      <c r="DA22" s="377">
        <v>244</v>
      </c>
      <c r="DB22" s="355">
        <v>1.66</v>
      </c>
      <c r="DC22" s="374">
        <v>1045.6474895397487</v>
      </c>
      <c r="DD22" s="375">
        <v>1207.1371129707111</v>
      </c>
      <c r="DE22" s="377">
        <v>247</v>
      </c>
      <c r="DF22" s="355">
        <v>1.73</v>
      </c>
      <c r="DG22" s="374">
        <v>1076.7187445887444</v>
      </c>
      <c r="DH22" s="375">
        <v>1230.8619913419911</v>
      </c>
      <c r="DI22" s="354">
        <v>235</v>
      </c>
      <c r="DJ22" s="355">
        <v>1.62</v>
      </c>
      <c r="DK22" s="374">
        <v>1034.6089372153585</v>
      </c>
      <c r="DL22" s="375">
        <v>1183.6262287414581</v>
      </c>
      <c r="DM22" s="358">
        <v>256</v>
      </c>
      <c r="DN22" s="355">
        <v>1.81</v>
      </c>
      <c r="DO22" s="356">
        <v>1017.9466177004711</v>
      </c>
      <c r="DP22" s="357">
        <v>1166.7237441372527</v>
      </c>
      <c r="DQ22" s="358">
        <v>257</v>
      </c>
      <c r="DR22" s="355">
        <v>1.73</v>
      </c>
      <c r="DS22" s="356">
        <v>1018.2066673380069</v>
      </c>
      <c r="DT22" s="357">
        <v>1175.8787849850657</v>
      </c>
      <c r="DU22" s="358">
        <v>214</v>
      </c>
      <c r="DV22" s="355">
        <v>1.47</v>
      </c>
      <c r="DW22" s="356">
        <v>1046.7328351934229</v>
      </c>
      <c r="DX22" s="357">
        <v>1195.5192027147905</v>
      </c>
      <c r="DY22" s="358">
        <v>199</v>
      </c>
      <c r="DZ22" s="355">
        <v>1.31</v>
      </c>
      <c r="EA22" s="356">
        <v>987.31347977903624</v>
      </c>
      <c r="EB22" s="357">
        <v>1137.0544028559593</v>
      </c>
      <c r="EC22" s="358">
        <v>182</v>
      </c>
      <c r="ED22" s="355">
        <v>1.2</v>
      </c>
      <c r="EE22" s="356">
        <v>1004.3777222278935</v>
      </c>
      <c r="EF22" s="357">
        <v>1153.9657222278934</v>
      </c>
      <c r="EG22" s="358">
        <v>191</v>
      </c>
      <c r="EH22" s="355">
        <v>1.05</v>
      </c>
      <c r="EI22" s="356">
        <v>971.38184563350785</v>
      </c>
      <c r="EJ22" s="357">
        <v>1121.7931021780105</v>
      </c>
      <c r="EK22" s="358">
        <v>188</v>
      </c>
      <c r="EL22" s="355">
        <v>1.04</v>
      </c>
      <c r="EM22" s="356">
        <v>964.58026635738838</v>
      </c>
      <c r="EN22" s="357">
        <v>1118.1622532364886</v>
      </c>
      <c r="EO22" s="359">
        <v>3.3</v>
      </c>
      <c r="EP22" s="360">
        <v>-3.96</v>
      </c>
      <c r="EQ22" s="361">
        <v>-3.1</v>
      </c>
    </row>
    <row r="23" spans="1:147" ht="15" customHeight="1">
      <c r="B23" s="372" t="s">
        <v>118</v>
      </c>
      <c r="C23" s="379" t="s">
        <v>119</v>
      </c>
      <c r="D23" s="366" t="s">
        <v>120</v>
      </c>
      <c r="E23" s="354">
        <v>797</v>
      </c>
      <c r="F23" s="373">
        <v>1.41</v>
      </c>
      <c r="G23" s="374">
        <v>1270.34421875</v>
      </c>
      <c r="H23" s="375">
        <v>1590.9321562500002</v>
      </c>
      <c r="I23" s="354">
        <v>689</v>
      </c>
      <c r="J23" s="373">
        <v>1.18</v>
      </c>
      <c r="K23" s="374">
        <v>1270.3442187500002</v>
      </c>
      <c r="L23" s="375">
        <v>1590.9321562500004</v>
      </c>
      <c r="M23" s="354">
        <v>454</v>
      </c>
      <c r="N23" s="373">
        <v>1.08</v>
      </c>
      <c r="O23" s="374">
        <v>1611.3242440318299</v>
      </c>
      <c r="P23" s="375">
        <v>2019.5227055702912</v>
      </c>
      <c r="Q23" s="354">
        <v>392</v>
      </c>
      <c r="R23" s="373">
        <v>1.08</v>
      </c>
      <c r="S23" s="374">
        <v>1646.4845911949687</v>
      </c>
      <c r="T23" s="375">
        <v>2076.3661320754718</v>
      </c>
      <c r="U23" s="358">
        <v>582</v>
      </c>
      <c r="V23" s="355">
        <v>1.37</v>
      </c>
      <c r="W23" s="356">
        <v>1611.9068836291913</v>
      </c>
      <c r="X23" s="357">
        <v>2021.8651479289938</v>
      </c>
      <c r="Y23" s="358">
        <v>582</v>
      </c>
      <c r="Z23" s="355">
        <v>1.37</v>
      </c>
      <c r="AA23" s="356">
        <v>1608.0397834645667</v>
      </c>
      <c r="AB23" s="357">
        <v>2016.0979330708658</v>
      </c>
      <c r="AC23" s="358">
        <v>378</v>
      </c>
      <c r="AD23" s="355">
        <v>0.96</v>
      </c>
      <c r="AE23" s="356">
        <v>1585.108909574468</v>
      </c>
      <c r="AF23" s="357">
        <v>2069.411569148936</v>
      </c>
      <c r="AG23" s="358">
        <v>2306</v>
      </c>
      <c r="AH23" s="355">
        <v>5.63</v>
      </c>
      <c r="AI23" s="356">
        <v>871.13873990152433</v>
      </c>
      <c r="AJ23" s="357">
        <v>1117.0602635528712</v>
      </c>
      <c r="AK23" s="358">
        <v>2257</v>
      </c>
      <c r="AL23" s="355">
        <v>5.66</v>
      </c>
      <c r="AM23" s="356">
        <v>866.71301202668485</v>
      </c>
      <c r="AN23" s="357">
        <v>1107.6351828575082</v>
      </c>
      <c r="AO23" s="358">
        <v>2250</v>
      </c>
      <c r="AP23" s="355">
        <v>7.86</v>
      </c>
      <c r="AQ23" s="356">
        <v>862.15073519948533</v>
      </c>
      <c r="AR23" s="357">
        <v>1097.5304987129987</v>
      </c>
      <c r="AS23" s="358">
        <v>2116</v>
      </c>
      <c r="AT23" s="355">
        <v>9.31</v>
      </c>
      <c r="AU23" s="356">
        <v>734.05228790613728</v>
      </c>
      <c r="AV23" s="357">
        <v>943.09332581227443</v>
      </c>
      <c r="AW23" s="359">
        <v>-6.25</v>
      </c>
      <c r="AX23" s="360">
        <v>-15.31</v>
      </c>
      <c r="AY23" s="361">
        <v>-14.86</v>
      </c>
      <c r="AZ23" s="380"/>
      <c r="BA23" s="354" t="s">
        <v>25</v>
      </c>
      <c r="BB23" s="355" t="s">
        <v>25</v>
      </c>
      <c r="BC23" s="374" t="s">
        <v>25</v>
      </c>
      <c r="BD23" s="375" t="s">
        <v>25</v>
      </c>
      <c r="BE23" s="377" t="s">
        <v>25</v>
      </c>
      <c r="BF23" s="355" t="s">
        <v>25</v>
      </c>
      <c r="BG23" s="374" t="s">
        <v>25</v>
      </c>
      <c r="BH23" s="375" t="s">
        <v>25</v>
      </c>
      <c r="BI23" s="377" t="s">
        <v>25</v>
      </c>
      <c r="BJ23" s="355" t="s">
        <v>25</v>
      </c>
      <c r="BK23" s="374" t="s">
        <v>25</v>
      </c>
      <c r="BL23" s="375" t="s">
        <v>25</v>
      </c>
      <c r="BM23" s="354" t="s">
        <v>25</v>
      </c>
      <c r="BN23" s="355" t="s">
        <v>25</v>
      </c>
      <c r="BO23" s="374" t="s">
        <v>25</v>
      </c>
      <c r="BP23" s="375" t="s">
        <v>25</v>
      </c>
      <c r="BQ23" s="358" t="s">
        <v>25</v>
      </c>
      <c r="BR23" s="355" t="s">
        <v>25</v>
      </c>
      <c r="BS23" s="356" t="s">
        <v>25</v>
      </c>
      <c r="BT23" s="357" t="s">
        <v>25</v>
      </c>
      <c r="BU23" s="358" t="s">
        <v>25</v>
      </c>
      <c r="BV23" s="355" t="s">
        <v>25</v>
      </c>
      <c r="BW23" s="356" t="s">
        <v>25</v>
      </c>
      <c r="BX23" s="357" t="s">
        <v>25</v>
      </c>
      <c r="BY23" s="358" t="s">
        <v>25</v>
      </c>
      <c r="BZ23" s="355" t="s">
        <v>25</v>
      </c>
      <c r="CA23" s="356" t="s">
        <v>25</v>
      </c>
      <c r="CB23" s="357" t="s">
        <v>25</v>
      </c>
      <c r="CC23" s="358" t="s">
        <v>25</v>
      </c>
      <c r="CD23" s="355" t="s">
        <v>25</v>
      </c>
      <c r="CE23" s="356" t="s">
        <v>25</v>
      </c>
      <c r="CF23" s="357" t="s">
        <v>25</v>
      </c>
      <c r="CG23" s="358" t="s">
        <v>25</v>
      </c>
      <c r="CH23" s="355" t="s">
        <v>25</v>
      </c>
      <c r="CI23" s="356" t="s">
        <v>25</v>
      </c>
      <c r="CJ23" s="357" t="s">
        <v>25</v>
      </c>
      <c r="CK23" s="358" t="s">
        <v>25</v>
      </c>
      <c r="CL23" s="355" t="s">
        <v>25</v>
      </c>
      <c r="CM23" s="356" t="s">
        <v>25</v>
      </c>
      <c r="CN23" s="357" t="s">
        <v>25</v>
      </c>
      <c r="CO23" s="358" t="s">
        <v>25</v>
      </c>
      <c r="CP23" s="355" t="s">
        <v>25</v>
      </c>
      <c r="CQ23" s="356" t="s">
        <v>25</v>
      </c>
      <c r="CR23" s="357" t="s">
        <v>25</v>
      </c>
      <c r="CS23" s="359" t="s">
        <v>25</v>
      </c>
      <c r="CT23" s="360" t="s">
        <v>25</v>
      </c>
      <c r="CU23" s="361" t="s">
        <v>25</v>
      </c>
      <c r="CV23" s="380"/>
      <c r="CW23" s="354">
        <v>215</v>
      </c>
      <c r="CX23" s="355">
        <v>1.48</v>
      </c>
      <c r="CY23" s="374">
        <v>753.28735000000017</v>
      </c>
      <c r="CZ23" s="375">
        <v>902.61435000000017</v>
      </c>
      <c r="DA23" s="377">
        <v>226</v>
      </c>
      <c r="DB23" s="355">
        <v>1.53</v>
      </c>
      <c r="DC23" s="374">
        <v>753.28735000000006</v>
      </c>
      <c r="DD23" s="375">
        <v>902.61434999999994</v>
      </c>
      <c r="DE23" s="377">
        <v>203</v>
      </c>
      <c r="DF23" s="355">
        <v>1.42</v>
      </c>
      <c r="DG23" s="374">
        <v>740.33035532994904</v>
      </c>
      <c r="DH23" s="375">
        <v>879.41923857868005</v>
      </c>
      <c r="DI23" s="354">
        <v>215</v>
      </c>
      <c r="DJ23" s="355">
        <v>1.49</v>
      </c>
      <c r="DK23" s="374">
        <v>760.84816044798686</v>
      </c>
      <c r="DL23" s="375">
        <v>913.3369305014628</v>
      </c>
      <c r="DM23" s="358">
        <v>205</v>
      </c>
      <c r="DN23" s="355">
        <v>1.45</v>
      </c>
      <c r="DO23" s="356">
        <v>726.95515639101529</v>
      </c>
      <c r="DP23" s="357">
        <v>865.63110095238096</v>
      </c>
      <c r="DQ23" s="358">
        <v>286</v>
      </c>
      <c r="DR23" s="355">
        <v>1.92</v>
      </c>
      <c r="DS23" s="356">
        <v>745.8</v>
      </c>
      <c r="DT23" s="357">
        <v>885.44468899521519</v>
      </c>
      <c r="DU23" s="358">
        <v>240</v>
      </c>
      <c r="DV23" s="355">
        <v>1.65</v>
      </c>
      <c r="DW23" s="356">
        <v>747.58465306122446</v>
      </c>
      <c r="DX23" s="357">
        <v>888.96090218156235</v>
      </c>
      <c r="DY23" s="358">
        <v>300</v>
      </c>
      <c r="DZ23" s="355">
        <v>1.97</v>
      </c>
      <c r="EA23" s="356">
        <v>765.94564706978861</v>
      </c>
      <c r="EB23" s="357">
        <v>906.52729365613402</v>
      </c>
      <c r="EC23" s="358">
        <v>259</v>
      </c>
      <c r="ED23" s="355">
        <v>1.71</v>
      </c>
      <c r="EE23" s="356">
        <v>756.55237068832935</v>
      </c>
      <c r="EF23" s="357">
        <v>899.90649800928429</v>
      </c>
      <c r="EG23" s="358">
        <v>286</v>
      </c>
      <c r="EH23" s="355">
        <v>1.57</v>
      </c>
      <c r="EI23" s="356">
        <v>740.58724767165222</v>
      </c>
      <c r="EJ23" s="357">
        <v>874.00762220348736</v>
      </c>
      <c r="EK23" s="358">
        <v>228</v>
      </c>
      <c r="EL23" s="355">
        <v>1.26</v>
      </c>
      <c r="EM23" s="356">
        <v>738.26578947368421</v>
      </c>
      <c r="EN23" s="357">
        <v>882.55667510121452</v>
      </c>
      <c r="EO23" s="359">
        <v>-11.97</v>
      </c>
      <c r="EP23" s="360">
        <v>-2.42</v>
      </c>
      <c r="EQ23" s="361">
        <v>-1.93</v>
      </c>
    </row>
    <row r="24" spans="1:147" ht="15" customHeight="1">
      <c r="B24" s="372" t="s">
        <v>40</v>
      </c>
      <c r="C24" s="379" t="s">
        <v>132</v>
      </c>
      <c r="D24" s="367" t="s">
        <v>121</v>
      </c>
      <c r="E24" s="354">
        <v>382</v>
      </c>
      <c r="F24" s="373">
        <v>0.67</v>
      </c>
      <c r="G24" s="374">
        <v>1508.4170952380953</v>
      </c>
      <c r="H24" s="375">
        <v>1784.4730476190477</v>
      </c>
      <c r="I24" s="354">
        <v>211</v>
      </c>
      <c r="J24" s="373">
        <v>0.36</v>
      </c>
      <c r="K24" s="374">
        <v>1508.417095238095</v>
      </c>
      <c r="L24" s="375">
        <v>1784.4730476190475</v>
      </c>
      <c r="M24" s="354">
        <v>203</v>
      </c>
      <c r="N24" s="373">
        <v>0.48</v>
      </c>
      <c r="O24" s="374">
        <v>1504.3632019704435</v>
      </c>
      <c r="P24" s="375">
        <v>1876.1460098522168</v>
      </c>
      <c r="Q24" s="354">
        <v>191</v>
      </c>
      <c r="R24" s="373">
        <v>0.52</v>
      </c>
      <c r="S24" s="374">
        <v>1422.0292021276596</v>
      </c>
      <c r="T24" s="375">
        <v>1714.5440425531913</v>
      </c>
      <c r="U24" s="358">
        <v>99</v>
      </c>
      <c r="V24" s="355">
        <v>0.23</v>
      </c>
      <c r="W24" s="356">
        <v>1730.486632653061</v>
      </c>
      <c r="X24" s="357">
        <v>2024.8154081632651</v>
      </c>
      <c r="Y24" s="358">
        <v>82</v>
      </c>
      <c r="Z24" s="355">
        <v>0.19</v>
      </c>
      <c r="AA24" s="356">
        <v>1843.7883333333332</v>
      </c>
      <c r="AB24" s="357">
        <v>2070.9777350427348</v>
      </c>
      <c r="AC24" s="358">
        <v>89</v>
      </c>
      <c r="AD24" s="355">
        <v>0.23</v>
      </c>
      <c r="AE24" s="356">
        <v>1770.230133333333</v>
      </c>
      <c r="AF24" s="357">
        <v>1988.3567999999998</v>
      </c>
      <c r="AG24" s="358">
        <v>90</v>
      </c>
      <c r="AH24" s="355">
        <v>0.22</v>
      </c>
      <c r="AI24" s="356">
        <v>1752.9853333333328</v>
      </c>
      <c r="AJ24" s="357">
        <v>1943.9572222222218</v>
      </c>
      <c r="AK24" s="358">
        <v>94</v>
      </c>
      <c r="AL24" s="355">
        <v>0.24</v>
      </c>
      <c r="AM24" s="356">
        <v>1760.6309999999999</v>
      </c>
      <c r="AN24" s="357">
        <v>1956.0108888888888</v>
      </c>
      <c r="AO24" s="358">
        <v>104</v>
      </c>
      <c r="AP24" s="355">
        <v>0.36</v>
      </c>
      <c r="AQ24" s="356">
        <v>1685.1639215686275</v>
      </c>
      <c r="AR24" s="357">
        <v>1848.4440196078433</v>
      </c>
      <c r="AS24" s="358">
        <v>100</v>
      </c>
      <c r="AT24" s="355">
        <v>0.44</v>
      </c>
      <c r="AU24" s="356">
        <v>1668.0273999999999</v>
      </c>
      <c r="AV24" s="357">
        <v>1855.6324</v>
      </c>
      <c r="AW24" s="359">
        <v>6.38</v>
      </c>
      <c r="AX24" s="360">
        <v>-5.26</v>
      </c>
      <c r="AY24" s="361">
        <v>-5.13</v>
      </c>
      <c r="AZ24" s="380"/>
      <c r="BA24" s="354" t="s">
        <v>25</v>
      </c>
      <c r="BB24" s="355" t="s">
        <v>25</v>
      </c>
      <c r="BC24" s="374" t="s">
        <v>25</v>
      </c>
      <c r="BD24" s="375" t="s">
        <v>25</v>
      </c>
      <c r="BE24" s="377" t="s">
        <v>25</v>
      </c>
      <c r="BF24" s="355" t="s">
        <v>25</v>
      </c>
      <c r="BG24" s="374" t="s">
        <v>25</v>
      </c>
      <c r="BH24" s="375" t="s">
        <v>25</v>
      </c>
      <c r="BI24" s="377" t="s">
        <v>25</v>
      </c>
      <c r="BJ24" s="355" t="s">
        <v>25</v>
      </c>
      <c r="BK24" s="374" t="s">
        <v>25</v>
      </c>
      <c r="BL24" s="375" t="s">
        <v>25</v>
      </c>
      <c r="BM24" s="354" t="s">
        <v>25</v>
      </c>
      <c r="BN24" s="355" t="s">
        <v>25</v>
      </c>
      <c r="BO24" s="374" t="s">
        <v>25</v>
      </c>
      <c r="BP24" s="375" t="s">
        <v>25</v>
      </c>
      <c r="BQ24" s="358" t="s">
        <v>25</v>
      </c>
      <c r="BR24" s="355" t="s">
        <v>25</v>
      </c>
      <c r="BS24" s="356" t="s">
        <v>25</v>
      </c>
      <c r="BT24" s="357" t="s">
        <v>25</v>
      </c>
      <c r="BU24" s="358" t="s">
        <v>25</v>
      </c>
      <c r="BV24" s="355" t="s">
        <v>25</v>
      </c>
      <c r="BW24" s="356" t="s">
        <v>25</v>
      </c>
      <c r="BX24" s="357" t="s">
        <v>25</v>
      </c>
      <c r="BY24" s="358" t="s">
        <v>25</v>
      </c>
      <c r="BZ24" s="355" t="s">
        <v>25</v>
      </c>
      <c r="CA24" s="356" t="s">
        <v>25</v>
      </c>
      <c r="CB24" s="357" t="s">
        <v>25</v>
      </c>
      <c r="CC24" s="358" t="s">
        <v>25</v>
      </c>
      <c r="CD24" s="355" t="s">
        <v>25</v>
      </c>
      <c r="CE24" s="356" t="s">
        <v>25</v>
      </c>
      <c r="CF24" s="357" t="s">
        <v>25</v>
      </c>
      <c r="CG24" s="358" t="s">
        <v>25</v>
      </c>
      <c r="CH24" s="355" t="s">
        <v>25</v>
      </c>
      <c r="CI24" s="356" t="s">
        <v>25</v>
      </c>
      <c r="CJ24" s="357" t="s">
        <v>25</v>
      </c>
      <c r="CK24" s="358" t="s">
        <v>25</v>
      </c>
      <c r="CL24" s="355" t="s">
        <v>25</v>
      </c>
      <c r="CM24" s="356" t="s">
        <v>25</v>
      </c>
      <c r="CN24" s="357" t="s">
        <v>25</v>
      </c>
      <c r="CO24" s="358" t="s">
        <v>25</v>
      </c>
      <c r="CP24" s="355" t="s">
        <v>25</v>
      </c>
      <c r="CQ24" s="356" t="s">
        <v>25</v>
      </c>
      <c r="CR24" s="357" t="s">
        <v>25</v>
      </c>
      <c r="CS24" s="359" t="s">
        <v>25</v>
      </c>
      <c r="CT24" s="360" t="s">
        <v>25</v>
      </c>
      <c r="CU24" s="361" t="s">
        <v>25</v>
      </c>
      <c r="CV24" s="380"/>
      <c r="CW24" s="354">
        <v>129</v>
      </c>
      <c r="CX24" s="355">
        <v>0.89</v>
      </c>
      <c r="CY24" s="374">
        <v>994.49071428571403</v>
      </c>
      <c r="CZ24" s="375">
        <v>1159.6711111111106</v>
      </c>
      <c r="DA24" s="377">
        <v>125</v>
      </c>
      <c r="DB24" s="355">
        <v>0.85</v>
      </c>
      <c r="DC24" s="374">
        <v>994.49071428571415</v>
      </c>
      <c r="DD24" s="375">
        <v>1159.6711111111108</v>
      </c>
      <c r="DE24" s="377">
        <v>123</v>
      </c>
      <c r="DF24" s="355">
        <v>0.86</v>
      </c>
      <c r="DG24" s="374">
        <v>1006.2773553719009</v>
      </c>
      <c r="DH24" s="375">
        <v>1169.9124793388428</v>
      </c>
      <c r="DI24" s="354">
        <v>131</v>
      </c>
      <c r="DJ24" s="355">
        <v>0.91</v>
      </c>
      <c r="DK24" s="374">
        <v>888.02586499155996</v>
      </c>
      <c r="DL24" s="375">
        <v>1027.6359275383043</v>
      </c>
      <c r="DM24" s="358">
        <v>104</v>
      </c>
      <c r="DN24" s="355">
        <v>0.74</v>
      </c>
      <c r="DO24" s="356">
        <v>740.2853465346534</v>
      </c>
      <c r="DP24" s="357">
        <v>932.60633663366343</v>
      </c>
      <c r="DQ24" s="358">
        <v>28</v>
      </c>
      <c r="DR24" s="355">
        <v>0.19</v>
      </c>
      <c r="DS24" s="356">
        <v>759.92961538461532</v>
      </c>
      <c r="DT24" s="357">
        <v>947.8346153846154</v>
      </c>
      <c r="DU24" s="358">
        <v>28</v>
      </c>
      <c r="DV24" s="355">
        <v>0.19</v>
      </c>
      <c r="DW24" s="356">
        <v>760.05785714285719</v>
      </c>
      <c r="DX24" s="357">
        <v>956.65821428571428</v>
      </c>
      <c r="DY24" s="358">
        <v>28</v>
      </c>
      <c r="DZ24" s="355">
        <v>0.18</v>
      </c>
      <c r="EA24" s="356">
        <v>767.27071428571435</v>
      </c>
      <c r="EB24" s="357">
        <v>948.28928571428571</v>
      </c>
      <c r="EC24" s="358">
        <v>28</v>
      </c>
      <c r="ED24" s="355">
        <v>0.18</v>
      </c>
      <c r="EE24" s="356">
        <v>767.27071428571435</v>
      </c>
      <c r="EF24" s="357">
        <v>959.87035714285719</v>
      </c>
      <c r="EG24" s="358">
        <v>28</v>
      </c>
      <c r="EH24" s="355">
        <v>0.15</v>
      </c>
      <c r="EI24" s="356">
        <v>775.67214285714283</v>
      </c>
      <c r="EJ24" s="357">
        <v>916.87</v>
      </c>
      <c r="EK24" s="358">
        <v>29</v>
      </c>
      <c r="EL24" s="355">
        <v>0.16</v>
      </c>
      <c r="EM24" s="356">
        <v>775.67821428571426</v>
      </c>
      <c r="EN24" s="357">
        <v>963.39821428571418</v>
      </c>
      <c r="EO24" s="359">
        <v>3.57</v>
      </c>
      <c r="EP24" s="360">
        <v>1.1000000000000001</v>
      </c>
      <c r="EQ24" s="361">
        <v>0.37</v>
      </c>
    </row>
    <row r="25" spans="1:147" s="378" customFormat="1" ht="15" customHeight="1">
      <c r="A25"/>
      <c r="B25" s="372" t="s">
        <v>42</v>
      </c>
      <c r="C25" s="379" t="s">
        <v>43</v>
      </c>
      <c r="D25" s="367" t="s">
        <v>122</v>
      </c>
      <c r="E25" s="354">
        <v>37</v>
      </c>
      <c r="F25" s="373">
        <v>7.0000000000000007E-2</v>
      </c>
      <c r="G25" s="374">
        <v>1469.4534285714287</v>
      </c>
      <c r="H25" s="375">
        <v>1918.7645714285718</v>
      </c>
      <c r="I25" s="354">
        <v>36</v>
      </c>
      <c r="J25" s="373">
        <v>0.06</v>
      </c>
      <c r="K25" s="374">
        <v>1469.4534285714287</v>
      </c>
      <c r="L25" s="375">
        <v>1918.7645714285713</v>
      </c>
      <c r="M25" s="354">
        <v>36</v>
      </c>
      <c r="N25" s="373">
        <v>0.09</v>
      </c>
      <c r="O25" s="374">
        <v>1409.9977142857142</v>
      </c>
      <c r="P25" s="375">
        <v>1887.7431428571426</v>
      </c>
      <c r="Q25" s="354">
        <v>36</v>
      </c>
      <c r="R25" s="373">
        <v>0.1</v>
      </c>
      <c r="S25" s="374">
        <v>1341.0297142857144</v>
      </c>
      <c r="T25" s="375">
        <v>1758.0322857142855</v>
      </c>
      <c r="U25" s="358">
        <v>35</v>
      </c>
      <c r="V25" s="355">
        <v>0.08</v>
      </c>
      <c r="W25" s="356">
        <v>1445.8437142857144</v>
      </c>
      <c r="X25" s="357">
        <v>1902.2865714285717</v>
      </c>
      <c r="Y25" s="358">
        <v>35</v>
      </c>
      <c r="Z25" s="355">
        <v>0.08</v>
      </c>
      <c r="AA25" s="356">
        <v>1427.4425714285717</v>
      </c>
      <c r="AB25" s="357">
        <v>1884.2580000000005</v>
      </c>
      <c r="AC25" s="358">
        <v>35</v>
      </c>
      <c r="AD25" s="355">
        <v>0.09</v>
      </c>
      <c r="AE25" s="356">
        <v>1482.2711428571429</v>
      </c>
      <c r="AF25" s="357">
        <v>1953.1645714285712</v>
      </c>
      <c r="AG25" s="358">
        <v>34</v>
      </c>
      <c r="AH25" s="355">
        <v>0.08</v>
      </c>
      <c r="AI25" s="356">
        <v>1505.9041176470587</v>
      </c>
      <c r="AJ25" s="357">
        <v>1987.0232352941175</v>
      </c>
      <c r="AK25" s="358">
        <v>27</v>
      </c>
      <c r="AL25" s="355">
        <v>7.0000000000000007E-2</v>
      </c>
      <c r="AM25" s="356">
        <v>1517.2946153846153</v>
      </c>
      <c r="AN25" s="357">
        <v>1971.9773076923075</v>
      </c>
      <c r="AO25" s="358">
        <v>26</v>
      </c>
      <c r="AP25" s="355">
        <v>0.09</v>
      </c>
      <c r="AQ25" s="356">
        <v>1470.1030769230767</v>
      </c>
      <c r="AR25" s="357">
        <v>1990.5819230769227</v>
      </c>
      <c r="AS25" s="358">
        <v>25</v>
      </c>
      <c r="AT25" s="355">
        <v>0.11</v>
      </c>
      <c r="AU25" s="356">
        <v>1570.8035833333336</v>
      </c>
      <c r="AV25" s="357">
        <v>2080.0610833333335</v>
      </c>
      <c r="AW25" s="359">
        <v>-7.41</v>
      </c>
      <c r="AX25" s="360">
        <v>3.53</v>
      </c>
      <c r="AY25" s="361">
        <v>5.48</v>
      </c>
      <c r="AZ25" s="376"/>
      <c r="BA25" s="354" t="s">
        <v>25</v>
      </c>
      <c r="BB25" s="355" t="s">
        <v>25</v>
      </c>
      <c r="BC25" s="374" t="s">
        <v>25</v>
      </c>
      <c r="BD25" s="375" t="s">
        <v>25</v>
      </c>
      <c r="BE25" s="377" t="s">
        <v>25</v>
      </c>
      <c r="BF25" s="355" t="s">
        <v>25</v>
      </c>
      <c r="BG25" s="374" t="s">
        <v>25</v>
      </c>
      <c r="BH25" s="375" t="s">
        <v>25</v>
      </c>
      <c r="BI25" s="377" t="s">
        <v>25</v>
      </c>
      <c r="BJ25" s="355" t="s">
        <v>25</v>
      </c>
      <c r="BK25" s="374" t="s">
        <v>25</v>
      </c>
      <c r="BL25" s="375" t="s">
        <v>25</v>
      </c>
      <c r="BM25" s="354" t="s">
        <v>25</v>
      </c>
      <c r="BN25" s="355" t="s">
        <v>25</v>
      </c>
      <c r="BO25" s="374" t="s">
        <v>25</v>
      </c>
      <c r="BP25" s="375" t="s">
        <v>25</v>
      </c>
      <c r="BQ25" s="358" t="s">
        <v>25</v>
      </c>
      <c r="BR25" s="355" t="s">
        <v>25</v>
      </c>
      <c r="BS25" s="356" t="s">
        <v>25</v>
      </c>
      <c r="BT25" s="357" t="s">
        <v>25</v>
      </c>
      <c r="BU25" s="358" t="s">
        <v>25</v>
      </c>
      <c r="BV25" s="355" t="s">
        <v>25</v>
      </c>
      <c r="BW25" s="356" t="s">
        <v>25</v>
      </c>
      <c r="BX25" s="357" t="s">
        <v>25</v>
      </c>
      <c r="BY25" s="358" t="s">
        <v>25</v>
      </c>
      <c r="BZ25" s="355" t="s">
        <v>25</v>
      </c>
      <c r="CA25" s="356" t="s">
        <v>25</v>
      </c>
      <c r="CB25" s="357" t="s">
        <v>25</v>
      </c>
      <c r="CC25" s="358" t="s">
        <v>25</v>
      </c>
      <c r="CD25" s="355" t="s">
        <v>25</v>
      </c>
      <c r="CE25" s="356" t="s">
        <v>25</v>
      </c>
      <c r="CF25" s="357" t="s">
        <v>25</v>
      </c>
      <c r="CG25" s="358" t="s">
        <v>25</v>
      </c>
      <c r="CH25" s="355" t="s">
        <v>25</v>
      </c>
      <c r="CI25" s="356" t="s">
        <v>25</v>
      </c>
      <c r="CJ25" s="357" t="s">
        <v>25</v>
      </c>
      <c r="CK25" s="358" t="s">
        <v>25</v>
      </c>
      <c r="CL25" s="355" t="s">
        <v>25</v>
      </c>
      <c r="CM25" s="356" t="s">
        <v>25</v>
      </c>
      <c r="CN25" s="357" t="s">
        <v>25</v>
      </c>
      <c r="CO25" s="358" t="s">
        <v>25</v>
      </c>
      <c r="CP25" s="355" t="s">
        <v>25</v>
      </c>
      <c r="CQ25" s="356" t="s">
        <v>25</v>
      </c>
      <c r="CR25" s="357" t="s">
        <v>25</v>
      </c>
      <c r="CS25" s="359" t="s">
        <v>25</v>
      </c>
      <c r="CT25" s="360" t="s">
        <v>25</v>
      </c>
      <c r="CU25" s="361" t="s">
        <v>25</v>
      </c>
      <c r="CV25" s="376"/>
      <c r="CW25" s="354">
        <v>42</v>
      </c>
      <c r="CX25" s="355">
        <v>0.28999999999999998</v>
      </c>
      <c r="CY25" s="374">
        <v>1195.648095238095</v>
      </c>
      <c r="CZ25" s="375">
        <v>1267.6280952380951</v>
      </c>
      <c r="DA25" s="377">
        <v>42</v>
      </c>
      <c r="DB25" s="355">
        <v>0.28000000000000003</v>
      </c>
      <c r="DC25" s="374">
        <v>1195.648095238095</v>
      </c>
      <c r="DD25" s="375">
        <v>1267.6280952380951</v>
      </c>
      <c r="DE25" s="377">
        <v>42</v>
      </c>
      <c r="DF25" s="355">
        <v>0.28999999999999998</v>
      </c>
      <c r="DG25" s="374">
        <v>1195.648095238095</v>
      </c>
      <c r="DH25" s="375">
        <v>1267.6280952380951</v>
      </c>
      <c r="DI25" s="354">
        <v>42</v>
      </c>
      <c r="DJ25" s="355">
        <v>0.28999999999999998</v>
      </c>
      <c r="DK25" s="374">
        <v>1195.648095238095</v>
      </c>
      <c r="DL25" s="375">
        <v>1267.6280952380951</v>
      </c>
      <c r="DM25" s="358">
        <v>42</v>
      </c>
      <c r="DN25" s="355">
        <v>0.3</v>
      </c>
      <c r="DO25" s="356">
        <v>1195.648095238095</v>
      </c>
      <c r="DP25" s="357">
        <v>1291.6214285714284</v>
      </c>
      <c r="DQ25" s="358">
        <v>42</v>
      </c>
      <c r="DR25" s="355">
        <v>0.28000000000000003</v>
      </c>
      <c r="DS25" s="356">
        <v>1351.7290909090909</v>
      </c>
      <c r="DT25" s="357">
        <v>1450.8481818181817</v>
      </c>
      <c r="DU25" s="358">
        <v>42</v>
      </c>
      <c r="DV25" s="355">
        <v>0.28999999999999998</v>
      </c>
      <c r="DW25" s="356">
        <v>1377.7614705882352</v>
      </c>
      <c r="DX25" s="357">
        <v>1473.0861764705883</v>
      </c>
      <c r="DY25" s="358">
        <v>43</v>
      </c>
      <c r="DZ25" s="355">
        <v>0.28000000000000003</v>
      </c>
      <c r="EA25" s="356">
        <v>1412.71</v>
      </c>
      <c r="EB25" s="357">
        <v>1499.1053488372092</v>
      </c>
      <c r="EC25" s="358">
        <v>43</v>
      </c>
      <c r="ED25" s="355">
        <v>0.28000000000000003</v>
      </c>
      <c r="EE25" s="356">
        <v>1415.7937209302324</v>
      </c>
      <c r="EF25" s="357">
        <v>1505.4637209302325</v>
      </c>
      <c r="EG25" s="358">
        <v>42</v>
      </c>
      <c r="EH25" s="355">
        <v>0.23</v>
      </c>
      <c r="EI25" s="356">
        <v>1310.7133333333331</v>
      </c>
      <c r="EJ25" s="357">
        <v>1405.8480952380951</v>
      </c>
      <c r="EK25" s="358">
        <v>40</v>
      </c>
      <c r="EL25" s="355">
        <v>0.22</v>
      </c>
      <c r="EM25" s="356">
        <v>1281.2148170731707</v>
      </c>
      <c r="EN25" s="357">
        <v>1398.1340853658537</v>
      </c>
      <c r="EO25" s="359">
        <v>-6.98</v>
      </c>
      <c r="EP25" s="360">
        <v>-9.51</v>
      </c>
      <c r="EQ25" s="361">
        <v>-7.13</v>
      </c>
    </row>
    <row r="26" spans="1:147" ht="15" customHeight="1">
      <c r="B26" s="372" t="s">
        <v>44</v>
      </c>
      <c r="C26" s="379" t="s">
        <v>45</v>
      </c>
      <c r="D26" s="367" t="s">
        <v>123</v>
      </c>
      <c r="E26" s="354">
        <v>141</v>
      </c>
      <c r="F26" s="373">
        <v>0.25</v>
      </c>
      <c r="G26" s="374">
        <v>1428.5933070866142</v>
      </c>
      <c r="H26" s="375">
        <v>1735.5582677165353</v>
      </c>
      <c r="I26" s="354">
        <v>140</v>
      </c>
      <c r="J26" s="373">
        <v>0.24</v>
      </c>
      <c r="K26" s="374">
        <v>1428.5933070866142</v>
      </c>
      <c r="L26" s="375">
        <v>1735.5582677165353</v>
      </c>
      <c r="M26" s="354">
        <v>141</v>
      </c>
      <c r="N26" s="373">
        <v>0.34</v>
      </c>
      <c r="O26" s="374">
        <v>1484.1368461538459</v>
      </c>
      <c r="P26" s="375">
        <v>1802.9078461538461</v>
      </c>
      <c r="Q26" s="354">
        <v>144</v>
      </c>
      <c r="R26" s="373">
        <v>0.4</v>
      </c>
      <c r="S26" s="374">
        <v>1421.9371538461537</v>
      </c>
      <c r="T26" s="375">
        <v>1708.5239230769228</v>
      </c>
      <c r="U26" s="358">
        <v>139</v>
      </c>
      <c r="V26" s="355">
        <v>0.33</v>
      </c>
      <c r="W26" s="356">
        <v>1390.5861240310073</v>
      </c>
      <c r="X26" s="357">
        <v>1691.3920155038759</v>
      </c>
      <c r="Y26" s="358">
        <v>145</v>
      </c>
      <c r="Z26" s="355">
        <v>0.34</v>
      </c>
      <c r="AA26" s="356">
        <v>1391.6696946564887</v>
      </c>
      <c r="AB26" s="357">
        <v>1695.4912977099239</v>
      </c>
      <c r="AC26" s="358">
        <v>110</v>
      </c>
      <c r="AD26" s="355">
        <v>0.28000000000000003</v>
      </c>
      <c r="AE26" s="356">
        <v>1371.2493137254901</v>
      </c>
      <c r="AF26" s="357">
        <v>1664.9294117647057</v>
      </c>
      <c r="AG26" s="358">
        <v>111</v>
      </c>
      <c r="AH26" s="355">
        <v>0.27</v>
      </c>
      <c r="AI26" s="356">
        <v>1366.3928846153847</v>
      </c>
      <c r="AJ26" s="357">
        <v>1662.2631730769231</v>
      </c>
      <c r="AK26" s="358">
        <v>111</v>
      </c>
      <c r="AL26" s="355">
        <v>0.28000000000000003</v>
      </c>
      <c r="AM26" s="356">
        <v>1421.4086021505377</v>
      </c>
      <c r="AN26" s="357">
        <v>1736.8279569892472</v>
      </c>
      <c r="AO26" s="358">
        <v>26</v>
      </c>
      <c r="AP26" s="355">
        <v>0.09</v>
      </c>
      <c r="AQ26" s="356">
        <v>1411.0331958762886</v>
      </c>
      <c r="AR26" s="357">
        <v>1764.8915463917526</v>
      </c>
      <c r="AS26" s="358">
        <v>27</v>
      </c>
      <c r="AT26" s="355">
        <v>0.12</v>
      </c>
      <c r="AU26" s="356">
        <v>1247.5896000000002</v>
      </c>
      <c r="AV26" s="357">
        <v>1373.6092000000001</v>
      </c>
      <c r="AW26" s="359">
        <v>-75.680000000000007</v>
      </c>
      <c r="AX26" s="360">
        <v>-12.23</v>
      </c>
      <c r="AY26" s="361">
        <v>-20.91</v>
      </c>
      <c r="AZ26" s="380"/>
      <c r="BA26" s="354" t="s">
        <v>25</v>
      </c>
      <c r="BB26" s="355" t="s">
        <v>25</v>
      </c>
      <c r="BC26" s="374" t="s">
        <v>25</v>
      </c>
      <c r="BD26" s="375" t="s">
        <v>25</v>
      </c>
      <c r="BE26" s="377" t="s">
        <v>25</v>
      </c>
      <c r="BF26" s="355" t="s">
        <v>25</v>
      </c>
      <c r="BG26" s="374" t="s">
        <v>25</v>
      </c>
      <c r="BH26" s="375" t="s">
        <v>25</v>
      </c>
      <c r="BI26" s="377" t="s">
        <v>25</v>
      </c>
      <c r="BJ26" s="355" t="s">
        <v>25</v>
      </c>
      <c r="BK26" s="374" t="s">
        <v>25</v>
      </c>
      <c r="BL26" s="375" t="s">
        <v>25</v>
      </c>
      <c r="BM26" s="354" t="s">
        <v>25</v>
      </c>
      <c r="BN26" s="355" t="s">
        <v>25</v>
      </c>
      <c r="BO26" s="374" t="s">
        <v>25</v>
      </c>
      <c r="BP26" s="375" t="s">
        <v>25</v>
      </c>
      <c r="BQ26" s="358" t="s">
        <v>25</v>
      </c>
      <c r="BR26" s="355" t="s">
        <v>25</v>
      </c>
      <c r="BS26" s="356" t="s">
        <v>25</v>
      </c>
      <c r="BT26" s="357" t="s">
        <v>25</v>
      </c>
      <c r="BU26" s="358" t="s">
        <v>25</v>
      </c>
      <c r="BV26" s="355" t="s">
        <v>25</v>
      </c>
      <c r="BW26" s="356" t="s">
        <v>25</v>
      </c>
      <c r="BX26" s="357" t="s">
        <v>25</v>
      </c>
      <c r="BY26" s="358" t="s">
        <v>25</v>
      </c>
      <c r="BZ26" s="355" t="s">
        <v>25</v>
      </c>
      <c r="CA26" s="356" t="s">
        <v>25</v>
      </c>
      <c r="CB26" s="357" t="s">
        <v>25</v>
      </c>
      <c r="CC26" s="358" t="s">
        <v>25</v>
      </c>
      <c r="CD26" s="355" t="s">
        <v>25</v>
      </c>
      <c r="CE26" s="356" t="s">
        <v>25</v>
      </c>
      <c r="CF26" s="357" t="s">
        <v>25</v>
      </c>
      <c r="CG26" s="358" t="s">
        <v>25</v>
      </c>
      <c r="CH26" s="355" t="s">
        <v>25</v>
      </c>
      <c r="CI26" s="356" t="s">
        <v>25</v>
      </c>
      <c r="CJ26" s="357" t="s">
        <v>25</v>
      </c>
      <c r="CK26" s="358" t="s">
        <v>25</v>
      </c>
      <c r="CL26" s="355" t="s">
        <v>25</v>
      </c>
      <c r="CM26" s="356" t="s">
        <v>25</v>
      </c>
      <c r="CN26" s="357" t="s">
        <v>25</v>
      </c>
      <c r="CO26" s="358" t="s">
        <v>25</v>
      </c>
      <c r="CP26" s="355" t="s">
        <v>25</v>
      </c>
      <c r="CQ26" s="356" t="s">
        <v>25</v>
      </c>
      <c r="CR26" s="357" t="s">
        <v>25</v>
      </c>
      <c r="CS26" s="359" t="s">
        <v>25</v>
      </c>
      <c r="CT26" s="360" t="s">
        <v>25</v>
      </c>
      <c r="CU26" s="361" t="s">
        <v>25</v>
      </c>
      <c r="CV26" s="380"/>
      <c r="CW26" s="354">
        <v>151</v>
      </c>
      <c r="CX26" s="355">
        <v>1.04</v>
      </c>
      <c r="CY26" s="374">
        <v>589.84913043478252</v>
      </c>
      <c r="CZ26" s="375">
        <v>702.47142857142853</v>
      </c>
      <c r="DA26" s="377">
        <v>249</v>
      </c>
      <c r="DB26" s="355">
        <v>1.69</v>
      </c>
      <c r="DC26" s="374">
        <v>589.84913043478264</v>
      </c>
      <c r="DD26" s="375">
        <v>702.47142857142853</v>
      </c>
      <c r="DE26" s="377">
        <v>142</v>
      </c>
      <c r="DF26" s="355">
        <v>0.99</v>
      </c>
      <c r="DG26" s="374">
        <v>566.08351145038171</v>
      </c>
      <c r="DH26" s="375">
        <v>622.33412213740462</v>
      </c>
      <c r="DI26" s="354">
        <v>216</v>
      </c>
      <c r="DJ26" s="355">
        <v>1.49</v>
      </c>
      <c r="DK26" s="374">
        <v>601.67385620915036</v>
      </c>
      <c r="DL26" s="375">
        <v>701.02601307189548</v>
      </c>
      <c r="DM26" s="358">
        <v>128</v>
      </c>
      <c r="DN26" s="355">
        <v>0.91</v>
      </c>
      <c r="DO26" s="356">
        <v>585.99499999999989</v>
      </c>
      <c r="DP26" s="357">
        <v>695.17572072072051</v>
      </c>
      <c r="DQ26" s="358">
        <v>218</v>
      </c>
      <c r="DR26" s="355">
        <v>1.46</v>
      </c>
      <c r="DS26" s="356">
        <v>663.35887839433281</v>
      </c>
      <c r="DT26" s="357">
        <v>777.24619441164884</v>
      </c>
      <c r="DU26" s="358">
        <v>136</v>
      </c>
      <c r="DV26" s="355">
        <v>0.93</v>
      </c>
      <c r="DW26" s="356">
        <v>609.26184737281062</v>
      </c>
      <c r="DX26" s="357">
        <v>723.37019599666371</v>
      </c>
      <c r="DY26" s="358">
        <v>247</v>
      </c>
      <c r="DZ26" s="355">
        <v>1.62</v>
      </c>
      <c r="EA26" s="356">
        <v>632.50989873417734</v>
      </c>
      <c r="EB26" s="357">
        <v>733.2856582278481</v>
      </c>
      <c r="EC26" s="358">
        <v>148</v>
      </c>
      <c r="ED26" s="355">
        <v>0.98</v>
      </c>
      <c r="EE26" s="356">
        <v>622.87158310376503</v>
      </c>
      <c r="EF26" s="357">
        <v>723.35542607897162</v>
      </c>
      <c r="EG26" s="358">
        <v>280</v>
      </c>
      <c r="EH26" s="355">
        <v>1.54</v>
      </c>
      <c r="EI26" s="356">
        <v>650.18747294938919</v>
      </c>
      <c r="EJ26" s="357">
        <v>743.7949598603841</v>
      </c>
      <c r="EK26" s="358">
        <v>157</v>
      </c>
      <c r="EL26" s="355">
        <v>0.87</v>
      </c>
      <c r="EM26" s="356">
        <v>605.61438162544164</v>
      </c>
      <c r="EN26" s="357">
        <v>707.81109540636044</v>
      </c>
      <c r="EO26" s="359">
        <v>6.08</v>
      </c>
      <c r="EP26" s="360">
        <v>-2.77</v>
      </c>
      <c r="EQ26" s="361">
        <v>-2.15</v>
      </c>
    </row>
    <row r="27" spans="1:147" ht="15" customHeight="1">
      <c r="B27" s="372" t="s">
        <v>46</v>
      </c>
      <c r="C27" s="379" t="s">
        <v>61</v>
      </c>
      <c r="D27" s="366" t="s">
        <v>124</v>
      </c>
      <c r="E27" s="354">
        <v>645</v>
      </c>
      <c r="F27" s="373">
        <v>1.1399999999999999</v>
      </c>
      <c r="G27" s="374">
        <v>1354.6572684458397</v>
      </c>
      <c r="H27" s="375">
        <v>1567.7064835164833</v>
      </c>
      <c r="I27" s="354">
        <v>655</v>
      </c>
      <c r="J27" s="373">
        <v>1.1200000000000001</v>
      </c>
      <c r="K27" s="374">
        <v>1354.6572684458395</v>
      </c>
      <c r="L27" s="375">
        <v>1567.7064835164831</v>
      </c>
      <c r="M27" s="354">
        <v>643</v>
      </c>
      <c r="N27" s="373">
        <v>1.53</v>
      </c>
      <c r="O27" s="374">
        <v>1370.8303599374021</v>
      </c>
      <c r="P27" s="375">
        <v>1586.7792018779342</v>
      </c>
      <c r="Q27" s="354">
        <v>622</v>
      </c>
      <c r="R27" s="373">
        <v>1.71</v>
      </c>
      <c r="S27" s="374">
        <v>1362.8670079864464</v>
      </c>
      <c r="T27" s="375">
        <v>1572.4601238102637</v>
      </c>
      <c r="U27" s="358">
        <v>617</v>
      </c>
      <c r="V27" s="355">
        <v>1.45</v>
      </c>
      <c r="W27" s="356">
        <v>1370.4367370129874</v>
      </c>
      <c r="X27" s="357">
        <v>1587.1592370129872</v>
      </c>
      <c r="Y27" s="358">
        <v>624</v>
      </c>
      <c r="Z27" s="355">
        <v>1.47</v>
      </c>
      <c r="AA27" s="356">
        <v>1380.323829787234</v>
      </c>
      <c r="AB27" s="357">
        <v>1597.6970049099837</v>
      </c>
      <c r="AC27" s="358">
        <v>617</v>
      </c>
      <c r="AD27" s="355">
        <v>1.56</v>
      </c>
      <c r="AE27" s="356">
        <v>1345.8463636363635</v>
      </c>
      <c r="AF27" s="357">
        <v>1552.2455627705626</v>
      </c>
      <c r="AG27" s="358">
        <v>673</v>
      </c>
      <c r="AH27" s="355">
        <v>1.64</v>
      </c>
      <c r="AI27" s="356">
        <v>1359.8368714767755</v>
      </c>
      <c r="AJ27" s="357">
        <v>1573.9871355525106</v>
      </c>
      <c r="AK27" s="358">
        <v>654</v>
      </c>
      <c r="AL27" s="355">
        <v>1.64</v>
      </c>
      <c r="AM27" s="356">
        <v>1343.2651622874805</v>
      </c>
      <c r="AN27" s="357">
        <v>1549.156692426584</v>
      </c>
      <c r="AO27" s="358">
        <v>652</v>
      </c>
      <c r="AP27" s="355">
        <v>2.2799999999999998</v>
      </c>
      <c r="AQ27" s="356">
        <v>1394.2812441679628</v>
      </c>
      <c r="AR27" s="357">
        <v>1598.0823639191292</v>
      </c>
      <c r="AS27" s="358">
        <v>700</v>
      </c>
      <c r="AT27" s="355">
        <v>3.08</v>
      </c>
      <c r="AU27" s="356">
        <v>1404.2896247563353</v>
      </c>
      <c r="AV27" s="357">
        <v>1638.4553118908382</v>
      </c>
      <c r="AW27" s="359">
        <v>7.03</v>
      </c>
      <c r="AX27" s="360">
        <v>4.54</v>
      </c>
      <c r="AY27" s="361">
        <v>5.76</v>
      </c>
      <c r="AZ27" s="380"/>
      <c r="BA27" s="354" t="s">
        <v>25</v>
      </c>
      <c r="BB27" s="355" t="s">
        <v>25</v>
      </c>
      <c r="BC27" s="374" t="s">
        <v>25</v>
      </c>
      <c r="BD27" s="375" t="s">
        <v>25</v>
      </c>
      <c r="BE27" s="377" t="s">
        <v>25</v>
      </c>
      <c r="BF27" s="355" t="s">
        <v>25</v>
      </c>
      <c r="BG27" s="374" t="s">
        <v>25</v>
      </c>
      <c r="BH27" s="375" t="s">
        <v>25</v>
      </c>
      <c r="BI27" s="377" t="s">
        <v>25</v>
      </c>
      <c r="BJ27" s="355" t="s">
        <v>25</v>
      </c>
      <c r="BK27" s="374" t="s">
        <v>25</v>
      </c>
      <c r="BL27" s="375" t="s">
        <v>25</v>
      </c>
      <c r="BM27" s="354" t="s">
        <v>25</v>
      </c>
      <c r="BN27" s="355" t="s">
        <v>25</v>
      </c>
      <c r="BO27" s="374" t="s">
        <v>25</v>
      </c>
      <c r="BP27" s="375" t="s">
        <v>25</v>
      </c>
      <c r="BQ27" s="358" t="s">
        <v>25</v>
      </c>
      <c r="BR27" s="355" t="s">
        <v>25</v>
      </c>
      <c r="BS27" s="356" t="s">
        <v>25</v>
      </c>
      <c r="BT27" s="357" t="s">
        <v>25</v>
      </c>
      <c r="BU27" s="358" t="s">
        <v>25</v>
      </c>
      <c r="BV27" s="355" t="s">
        <v>25</v>
      </c>
      <c r="BW27" s="356" t="s">
        <v>25</v>
      </c>
      <c r="BX27" s="357" t="s">
        <v>25</v>
      </c>
      <c r="BY27" s="358" t="s">
        <v>25</v>
      </c>
      <c r="BZ27" s="355" t="s">
        <v>25</v>
      </c>
      <c r="CA27" s="356" t="s">
        <v>25</v>
      </c>
      <c r="CB27" s="357" t="s">
        <v>25</v>
      </c>
      <c r="CC27" s="358" t="s">
        <v>25</v>
      </c>
      <c r="CD27" s="355" t="s">
        <v>25</v>
      </c>
      <c r="CE27" s="356" t="s">
        <v>25</v>
      </c>
      <c r="CF27" s="357" t="s">
        <v>25</v>
      </c>
      <c r="CG27" s="358" t="s">
        <v>25</v>
      </c>
      <c r="CH27" s="355" t="s">
        <v>25</v>
      </c>
      <c r="CI27" s="356" t="s">
        <v>25</v>
      </c>
      <c r="CJ27" s="357" t="s">
        <v>25</v>
      </c>
      <c r="CK27" s="358" t="s">
        <v>25</v>
      </c>
      <c r="CL27" s="355" t="s">
        <v>25</v>
      </c>
      <c r="CM27" s="356" t="s">
        <v>25</v>
      </c>
      <c r="CN27" s="357" t="s">
        <v>25</v>
      </c>
      <c r="CO27" s="358" t="s">
        <v>25</v>
      </c>
      <c r="CP27" s="355" t="s">
        <v>25</v>
      </c>
      <c r="CQ27" s="356" t="s">
        <v>25</v>
      </c>
      <c r="CR27" s="357" t="s">
        <v>25</v>
      </c>
      <c r="CS27" s="359" t="s">
        <v>25</v>
      </c>
      <c r="CT27" s="360" t="s">
        <v>25</v>
      </c>
      <c r="CU27" s="361" t="s">
        <v>25</v>
      </c>
      <c r="CV27" s="380"/>
      <c r="CW27" s="354">
        <v>920</v>
      </c>
      <c r="CX27" s="355">
        <v>6.31</v>
      </c>
      <c r="CY27" s="374">
        <v>901.46466183574887</v>
      </c>
      <c r="CZ27" s="375">
        <v>1098.5702777777778</v>
      </c>
      <c r="DA27" s="377">
        <v>988</v>
      </c>
      <c r="DB27" s="355">
        <v>6.7</v>
      </c>
      <c r="DC27" s="374">
        <v>910.66763522012582</v>
      </c>
      <c r="DD27" s="375">
        <v>1114.0697735849058</v>
      </c>
      <c r="DE27" s="377">
        <v>920</v>
      </c>
      <c r="DF27" s="355">
        <v>6.43</v>
      </c>
      <c r="DG27" s="374">
        <v>875.41317660550487</v>
      </c>
      <c r="DH27" s="375">
        <v>1078.9992006880736</v>
      </c>
      <c r="DI27" s="354">
        <v>945</v>
      </c>
      <c r="DJ27" s="355">
        <v>6.53</v>
      </c>
      <c r="DK27" s="374">
        <v>866.26849382716046</v>
      </c>
      <c r="DL27" s="375">
        <v>1070.2515349794239</v>
      </c>
      <c r="DM27" s="358">
        <v>913</v>
      </c>
      <c r="DN27" s="355">
        <v>6.47</v>
      </c>
      <c r="DO27" s="356">
        <v>913.29723299716238</v>
      </c>
      <c r="DP27" s="357">
        <v>1125.4753393858025</v>
      </c>
      <c r="DQ27" s="358">
        <v>1242</v>
      </c>
      <c r="DR27" s="355">
        <v>8.35</v>
      </c>
      <c r="DS27" s="356">
        <v>877.66881139646182</v>
      </c>
      <c r="DT27" s="357">
        <v>1093.0687281589278</v>
      </c>
      <c r="DU27" s="358">
        <v>1175</v>
      </c>
      <c r="DV27" s="355">
        <v>8.0500000000000007</v>
      </c>
      <c r="DW27" s="356">
        <v>869.07915026666922</v>
      </c>
      <c r="DX27" s="357">
        <v>1074.8844589086445</v>
      </c>
      <c r="DY27" s="358">
        <v>1381</v>
      </c>
      <c r="DZ27" s="355">
        <v>9.06</v>
      </c>
      <c r="EA27" s="356">
        <v>890.39204942504102</v>
      </c>
      <c r="EB27" s="357">
        <v>1098.0066430630336</v>
      </c>
      <c r="EC27" s="358">
        <v>1337</v>
      </c>
      <c r="ED27" s="355">
        <v>8.81</v>
      </c>
      <c r="EE27" s="356">
        <v>912.26049475287164</v>
      </c>
      <c r="EF27" s="357">
        <v>1115.7273453618698</v>
      </c>
      <c r="EG27" s="358">
        <v>1448</v>
      </c>
      <c r="EH27" s="355">
        <v>7.95</v>
      </c>
      <c r="EI27" s="356">
        <v>921.98659570899838</v>
      </c>
      <c r="EJ27" s="357">
        <v>1134.6293209526721</v>
      </c>
      <c r="EK27" s="358">
        <v>1326</v>
      </c>
      <c r="EL27" s="355">
        <v>7.35</v>
      </c>
      <c r="EM27" s="356">
        <v>914.70788101768244</v>
      </c>
      <c r="EN27" s="357">
        <v>1132.2206992663946</v>
      </c>
      <c r="EO27" s="359">
        <v>-0.82</v>
      </c>
      <c r="EP27" s="360">
        <v>0.27</v>
      </c>
      <c r="EQ27" s="361">
        <v>1.48</v>
      </c>
    </row>
    <row r="28" spans="1:147">
      <c r="B28" s="381" t="s">
        <v>125</v>
      </c>
      <c r="C28" s="382" t="s">
        <v>126</v>
      </c>
      <c r="D28" s="383" t="s">
        <v>127</v>
      </c>
      <c r="E28" s="384">
        <v>6</v>
      </c>
      <c r="F28" s="385">
        <v>0.01</v>
      </c>
      <c r="G28" s="386">
        <v>1604</v>
      </c>
      <c r="H28" s="387">
        <v>1717.94</v>
      </c>
      <c r="I28" s="384">
        <v>6</v>
      </c>
      <c r="J28" s="385">
        <v>0.01</v>
      </c>
      <c r="K28" s="386">
        <v>1604</v>
      </c>
      <c r="L28" s="387">
        <v>1717.94</v>
      </c>
      <c r="M28" s="384">
        <v>6</v>
      </c>
      <c r="N28" s="385">
        <v>0.01</v>
      </c>
      <c r="O28" s="386">
        <v>1604</v>
      </c>
      <c r="P28" s="387">
        <v>1717.94</v>
      </c>
      <c r="Q28" s="384">
        <v>6</v>
      </c>
      <c r="R28" s="385">
        <v>0.02</v>
      </c>
      <c r="S28" s="386">
        <v>1604</v>
      </c>
      <c r="T28" s="387">
        <v>1717.94</v>
      </c>
      <c r="U28" s="388">
        <v>6</v>
      </c>
      <c r="V28" s="389">
        <v>0.01</v>
      </c>
      <c r="W28" s="390">
        <v>1604</v>
      </c>
      <c r="X28" s="391">
        <v>1717.94</v>
      </c>
      <c r="Y28" s="392">
        <v>22</v>
      </c>
      <c r="Z28" s="393">
        <v>0.05</v>
      </c>
      <c r="AA28" s="394">
        <v>1033.6947368421054</v>
      </c>
      <c r="AB28" s="395">
        <v>1145.4315789473685</v>
      </c>
      <c r="AC28" s="388">
        <v>23</v>
      </c>
      <c r="AD28" s="389">
        <v>0.06</v>
      </c>
      <c r="AE28" s="390">
        <v>1037.1660869565217</v>
      </c>
      <c r="AF28" s="391">
        <v>1139.8669565217392</v>
      </c>
      <c r="AG28" s="388">
        <v>26</v>
      </c>
      <c r="AH28" s="389">
        <v>0.06</v>
      </c>
      <c r="AI28" s="390">
        <v>1015.8857692307691</v>
      </c>
      <c r="AJ28" s="391">
        <v>1120.2984615384614</v>
      </c>
      <c r="AK28" s="388">
        <v>23</v>
      </c>
      <c r="AL28" s="389">
        <v>0.06</v>
      </c>
      <c r="AM28" s="390">
        <v>1201.7909090909091</v>
      </c>
      <c r="AN28" s="391">
        <v>1315.8004545454546</v>
      </c>
      <c r="AO28" s="388">
        <v>37</v>
      </c>
      <c r="AP28" s="389">
        <v>0.13</v>
      </c>
      <c r="AQ28" s="390">
        <v>1312.9802702702705</v>
      </c>
      <c r="AR28" s="391">
        <v>1449.3854054054054</v>
      </c>
      <c r="AS28" s="388">
        <v>34</v>
      </c>
      <c r="AT28" s="389">
        <v>0.15</v>
      </c>
      <c r="AU28" s="390">
        <v>1424.4106060606061</v>
      </c>
      <c r="AV28" s="391">
        <v>1568.1860606060609</v>
      </c>
      <c r="AW28" s="396">
        <v>47.83</v>
      </c>
      <c r="AX28" s="397">
        <v>18.52</v>
      </c>
      <c r="AY28" s="398">
        <v>19.18</v>
      </c>
      <c r="AZ28" s="399"/>
      <c r="BA28" s="384" t="s">
        <v>25</v>
      </c>
      <c r="BB28" s="389" t="s">
        <v>25</v>
      </c>
      <c r="BC28" s="386" t="s">
        <v>25</v>
      </c>
      <c r="BD28" s="387" t="s">
        <v>25</v>
      </c>
      <c r="BE28" s="400" t="s">
        <v>25</v>
      </c>
      <c r="BF28" s="389" t="s">
        <v>25</v>
      </c>
      <c r="BG28" s="386" t="s">
        <v>25</v>
      </c>
      <c r="BH28" s="387" t="s">
        <v>25</v>
      </c>
      <c r="BI28" s="401" t="s">
        <v>25</v>
      </c>
      <c r="BJ28" s="389" t="s">
        <v>25</v>
      </c>
      <c r="BK28" s="386" t="s">
        <v>25</v>
      </c>
      <c r="BL28" s="387" t="s">
        <v>25</v>
      </c>
      <c r="BM28" s="384" t="s">
        <v>25</v>
      </c>
      <c r="BN28" s="389" t="s">
        <v>25</v>
      </c>
      <c r="BO28" s="386" t="s">
        <v>25</v>
      </c>
      <c r="BP28" s="387" t="s">
        <v>25</v>
      </c>
      <c r="BQ28" s="388" t="s">
        <v>25</v>
      </c>
      <c r="BR28" s="389" t="s">
        <v>25</v>
      </c>
      <c r="BS28" s="390" t="s">
        <v>25</v>
      </c>
      <c r="BT28" s="391" t="s">
        <v>25</v>
      </c>
      <c r="BU28" s="388" t="s">
        <v>25</v>
      </c>
      <c r="BV28" s="389" t="s">
        <v>25</v>
      </c>
      <c r="BW28" s="390" t="s">
        <v>25</v>
      </c>
      <c r="BX28" s="391" t="s">
        <v>25</v>
      </c>
      <c r="BY28" s="388" t="s">
        <v>25</v>
      </c>
      <c r="BZ28" s="389" t="s">
        <v>25</v>
      </c>
      <c r="CA28" s="402" t="s">
        <v>25</v>
      </c>
      <c r="CB28" s="391" t="s">
        <v>25</v>
      </c>
      <c r="CC28" s="388" t="s">
        <v>25</v>
      </c>
      <c r="CD28" s="389" t="s">
        <v>25</v>
      </c>
      <c r="CE28" s="402" t="s">
        <v>25</v>
      </c>
      <c r="CF28" s="391" t="s">
        <v>25</v>
      </c>
      <c r="CG28" s="388" t="s">
        <v>25</v>
      </c>
      <c r="CH28" s="389" t="s">
        <v>25</v>
      </c>
      <c r="CI28" s="402" t="s">
        <v>25</v>
      </c>
      <c r="CJ28" s="391" t="s">
        <v>25</v>
      </c>
      <c r="CK28" s="388" t="s">
        <v>25</v>
      </c>
      <c r="CL28" s="389" t="s">
        <v>25</v>
      </c>
      <c r="CM28" s="402" t="s">
        <v>25</v>
      </c>
      <c r="CN28" s="391" t="s">
        <v>25</v>
      </c>
      <c r="CO28" s="388" t="s">
        <v>25</v>
      </c>
      <c r="CP28" s="389" t="s">
        <v>25</v>
      </c>
      <c r="CQ28" s="402" t="s">
        <v>25</v>
      </c>
      <c r="CR28" s="391" t="s">
        <v>25</v>
      </c>
      <c r="CS28" s="403" t="s">
        <v>25</v>
      </c>
      <c r="CT28" s="404" t="s">
        <v>25</v>
      </c>
      <c r="CU28" s="398" t="s">
        <v>25</v>
      </c>
      <c r="CV28" s="380"/>
      <c r="CW28" s="384">
        <v>26</v>
      </c>
      <c r="CX28" s="389">
        <v>0.18</v>
      </c>
      <c r="CY28" s="386">
        <v>1177.7826315789473</v>
      </c>
      <c r="CZ28" s="387">
        <v>1290.8536842105264</v>
      </c>
      <c r="DA28" s="401">
        <v>26</v>
      </c>
      <c r="DB28" s="389">
        <v>0.18</v>
      </c>
      <c r="DC28" s="386">
        <v>1177.7826315789473</v>
      </c>
      <c r="DD28" s="387">
        <v>1290.8536842105264</v>
      </c>
      <c r="DE28" s="401">
        <v>26</v>
      </c>
      <c r="DF28" s="389">
        <v>0.18</v>
      </c>
      <c r="DG28" s="386">
        <v>1177.7826315789473</v>
      </c>
      <c r="DH28" s="387">
        <v>1290.8536842105264</v>
      </c>
      <c r="DI28" s="384">
        <v>26</v>
      </c>
      <c r="DJ28" s="389">
        <v>0.18</v>
      </c>
      <c r="DK28" s="386">
        <v>1177.7826315789473</v>
      </c>
      <c r="DL28" s="387">
        <v>1290.8536842105264</v>
      </c>
      <c r="DM28" s="388">
        <v>26</v>
      </c>
      <c r="DN28" s="389">
        <v>0.18</v>
      </c>
      <c r="DO28" s="390">
        <v>1177.7826315789473</v>
      </c>
      <c r="DP28" s="391">
        <v>1290.8536842105264</v>
      </c>
      <c r="DQ28" s="388">
        <v>90</v>
      </c>
      <c r="DR28" s="389">
        <v>0.6</v>
      </c>
      <c r="DS28" s="390">
        <v>813.38764204545453</v>
      </c>
      <c r="DT28" s="391">
        <v>1055.1532102272727</v>
      </c>
      <c r="DU28" s="388">
        <v>87</v>
      </c>
      <c r="DV28" s="389">
        <v>0.6</v>
      </c>
      <c r="DW28" s="390">
        <v>765.41764705882349</v>
      </c>
      <c r="DX28" s="391">
        <v>1008.7596470588232</v>
      </c>
      <c r="DY28" s="388">
        <v>105</v>
      </c>
      <c r="DZ28" s="389">
        <v>0.69</v>
      </c>
      <c r="EA28" s="390">
        <v>807.64971706315782</v>
      </c>
      <c r="EB28" s="391">
        <v>1043.4472960105263</v>
      </c>
      <c r="EC28" s="388">
        <v>110</v>
      </c>
      <c r="ED28" s="389">
        <v>0.72</v>
      </c>
      <c r="EE28" s="390">
        <v>853.7426214907407</v>
      </c>
      <c r="EF28" s="391">
        <v>1082.9726214907407</v>
      </c>
      <c r="EG28" s="388">
        <v>119</v>
      </c>
      <c r="EH28" s="389">
        <v>0.65</v>
      </c>
      <c r="EI28" s="390">
        <v>923.17246982646986</v>
      </c>
      <c r="EJ28" s="391">
        <v>1139.4775980315983</v>
      </c>
      <c r="EK28" s="388">
        <v>118</v>
      </c>
      <c r="EL28" s="389">
        <v>0.65</v>
      </c>
      <c r="EM28" s="390">
        <v>957.90793103448243</v>
      </c>
      <c r="EN28" s="391">
        <v>1225.400517241379</v>
      </c>
      <c r="EO28" s="403">
        <v>7.27</v>
      </c>
      <c r="EP28" s="404">
        <v>12.2</v>
      </c>
      <c r="EQ28" s="398">
        <v>13.15</v>
      </c>
    </row>
    <row r="30" spans="1:147" s="182" customFormat="1" ht="15" customHeight="1">
      <c r="A30" s="217"/>
      <c r="B30" s="409" t="s">
        <v>274</v>
      </c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9"/>
      <c r="AH30" s="418"/>
      <c r="AI30" s="419"/>
      <c r="AJ30" s="418"/>
      <c r="AK30" s="419"/>
      <c r="AL30" s="418"/>
      <c r="AM30" s="419"/>
      <c r="AN30" s="418"/>
      <c r="AO30" s="419"/>
      <c r="AP30" s="418"/>
      <c r="AQ30" s="419"/>
      <c r="AR30" s="418"/>
      <c r="AS30" s="420"/>
      <c r="AT30" s="418"/>
      <c r="AU30" s="418"/>
      <c r="AV30" s="418"/>
      <c r="AW30" s="419"/>
      <c r="AX30" s="418"/>
      <c r="AY30" s="418"/>
      <c r="AZ30" s="418"/>
      <c r="BA30" s="418"/>
      <c r="BB30" s="418"/>
      <c r="BC30" s="419"/>
      <c r="BD30" s="418"/>
      <c r="BE30" s="421"/>
      <c r="BF30" s="421"/>
      <c r="BG30" s="421"/>
      <c r="BH30" s="421"/>
      <c r="CZ30" s="217"/>
      <c r="DA30" s="217"/>
      <c r="DB30" s="217"/>
      <c r="DC30" s="217"/>
      <c r="DD30" s="217"/>
    </row>
    <row r="31" spans="1:147" s="412" customFormat="1" ht="15">
      <c r="B31" s="411" t="s">
        <v>271</v>
      </c>
    </row>
    <row r="32" spans="1:147" s="412" customFormat="1" ht="32.25" customHeight="1">
      <c r="B32" s="524" t="s">
        <v>272</v>
      </c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</row>
    <row r="33" spans="1:35" s="412" customFormat="1" ht="34.5" customHeight="1">
      <c r="B33" s="524" t="s">
        <v>273</v>
      </c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422"/>
      <c r="R33" s="422"/>
      <c r="S33" s="422"/>
    </row>
    <row r="34" spans="1:35" s="417" customFormat="1" ht="17.25" customHeight="1">
      <c r="A34" s="415"/>
      <c r="B34" s="586" t="s">
        <v>248</v>
      </c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423"/>
      <c r="U34" s="182"/>
      <c r="V34" s="182"/>
    </row>
    <row r="35" spans="1:35" s="441" customFormat="1">
      <c r="A35"/>
      <c r="C35" s="20"/>
      <c r="D35" s="20"/>
      <c r="AI35" s="442"/>
    </row>
  </sheetData>
  <mergeCells count="218">
    <mergeCell ref="E5:AY5"/>
    <mergeCell ref="BA5:CU5"/>
    <mergeCell ref="CW5:EQ5"/>
    <mergeCell ref="D6:D9"/>
    <mergeCell ref="E6:H6"/>
    <mergeCell ref="I6:L6"/>
    <mergeCell ref="M6:P6"/>
    <mergeCell ref="Q6:T6"/>
    <mergeCell ref="U6:X6"/>
    <mergeCell ref="Y6:AB6"/>
    <mergeCell ref="BU6:BX6"/>
    <mergeCell ref="AC6:AF6"/>
    <mergeCell ref="AG6:AJ6"/>
    <mergeCell ref="AK6:AN6"/>
    <mergeCell ref="AO6:AR6"/>
    <mergeCell ref="AS6:AV6"/>
    <mergeCell ref="AW6:AY7"/>
    <mergeCell ref="AC7:AD7"/>
    <mergeCell ref="AE7:AF7"/>
    <mergeCell ref="AG7:AH7"/>
    <mergeCell ref="AI7:AJ7"/>
    <mergeCell ref="EG6:EJ6"/>
    <mergeCell ref="EK6:EN6"/>
    <mergeCell ref="EO6:EQ7"/>
    <mergeCell ref="DU7:DV7"/>
    <mergeCell ref="DW7:DX7"/>
    <mergeCell ref="DY7:DZ7"/>
    <mergeCell ref="EA7:EB7"/>
    <mergeCell ref="CW6:CZ6"/>
    <mergeCell ref="DA6:DD6"/>
    <mergeCell ref="DE6:DH6"/>
    <mergeCell ref="DI6:DL6"/>
    <mergeCell ref="DM6:DP6"/>
    <mergeCell ref="DQ6:DT6"/>
    <mergeCell ref="CW7:CX7"/>
    <mergeCell ref="CY7:CZ7"/>
    <mergeCell ref="DA7:DB7"/>
    <mergeCell ref="DC7:DD7"/>
    <mergeCell ref="DE7:DF7"/>
    <mergeCell ref="DG7:DH7"/>
    <mergeCell ref="E7:F7"/>
    <mergeCell ref="G7:H7"/>
    <mergeCell ref="I7:J7"/>
    <mergeCell ref="K7:L7"/>
    <mergeCell ref="M7:N7"/>
    <mergeCell ref="O7:P7"/>
    <mergeCell ref="DU6:DX6"/>
    <mergeCell ref="DY6:EB6"/>
    <mergeCell ref="EC6:EF6"/>
    <mergeCell ref="BY6:CB6"/>
    <mergeCell ref="CC6:CF6"/>
    <mergeCell ref="CG6:CJ6"/>
    <mergeCell ref="CK6:CN6"/>
    <mergeCell ref="CO6:CR6"/>
    <mergeCell ref="CS6:CU7"/>
    <mergeCell ref="BY7:BZ7"/>
    <mergeCell ref="CA7:CB7"/>
    <mergeCell ref="CC7:CD7"/>
    <mergeCell ref="CE7:CF7"/>
    <mergeCell ref="BA6:BD6"/>
    <mergeCell ref="BE6:BH6"/>
    <mergeCell ref="BI6:BL6"/>
    <mergeCell ref="BM6:BP6"/>
    <mergeCell ref="BQ6:BT6"/>
    <mergeCell ref="AK7:AL7"/>
    <mergeCell ref="AM7:AN7"/>
    <mergeCell ref="AO7:AP7"/>
    <mergeCell ref="AQ7:AR7"/>
    <mergeCell ref="AS7:AT7"/>
    <mergeCell ref="AU7:AV7"/>
    <mergeCell ref="Q7:R7"/>
    <mergeCell ref="S7:T7"/>
    <mergeCell ref="U7:V7"/>
    <mergeCell ref="W7:X7"/>
    <mergeCell ref="Y7:Z7"/>
    <mergeCell ref="AA7:AB7"/>
    <mergeCell ref="BM7:BN7"/>
    <mergeCell ref="BO7:BP7"/>
    <mergeCell ref="BQ7:BR7"/>
    <mergeCell ref="BS7:BT7"/>
    <mergeCell ref="BU7:BV7"/>
    <mergeCell ref="BW7:BX7"/>
    <mergeCell ref="BA7:BB7"/>
    <mergeCell ref="BC7:BD7"/>
    <mergeCell ref="BE7:BF7"/>
    <mergeCell ref="BG7:BH7"/>
    <mergeCell ref="BI7:BJ7"/>
    <mergeCell ref="BK7:BL7"/>
    <mergeCell ref="B8:B9"/>
    <mergeCell ref="E8:F8"/>
    <mergeCell ref="G8:G9"/>
    <mergeCell ref="H8:H9"/>
    <mergeCell ref="I8:J8"/>
    <mergeCell ref="K8:K9"/>
    <mergeCell ref="EI7:EJ7"/>
    <mergeCell ref="EK7:EL7"/>
    <mergeCell ref="EM7:EN7"/>
    <mergeCell ref="DI7:DJ7"/>
    <mergeCell ref="DK7:DL7"/>
    <mergeCell ref="DM7:DN7"/>
    <mergeCell ref="DO7:DP7"/>
    <mergeCell ref="DQ7:DR7"/>
    <mergeCell ref="DS7:DT7"/>
    <mergeCell ref="CG7:CH7"/>
    <mergeCell ref="CI7:CJ7"/>
    <mergeCell ref="CK7:CL7"/>
    <mergeCell ref="CM7:CN7"/>
    <mergeCell ref="CO7:CP7"/>
    <mergeCell ref="CQ7:CR7"/>
    <mergeCell ref="EC7:ED7"/>
    <mergeCell ref="EE7:EF7"/>
    <mergeCell ref="EG7:EH7"/>
    <mergeCell ref="T8:T9"/>
    <mergeCell ref="U8:V8"/>
    <mergeCell ref="W8:W9"/>
    <mergeCell ref="X8:X9"/>
    <mergeCell ref="Y8:Z8"/>
    <mergeCell ref="AA8:AA9"/>
    <mergeCell ref="L8:L9"/>
    <mergeCell ref="M8:N8"/>
    <mergeCell ref="O8:O9"/>
    <mergeCell ref="P8:P9"/>
    <mergeCell ref="Q8:R8"/>
    <mergeCell ref="S8:S9"/>
    <mergeCell ref="AJ8:AJ9"/>
    <mergeCell ref="AK8:AL8"/>
    <mergeCell ref="AM8:AM9"/>
    <mergeCell ref="AN8:AN9"/>
    <mergeCell ref="AO8:AP8"/>
    <mergeCell ref="AQ8:AQ9"/>
    <mergeCell ref="AB8:AB9"/>
    <mergeCell ref="AC8:AD8"/>
    <mergeCell ref="AE8:AE9"/>
    <mergeCell ref="AF8:AF9"/>
    <mergeCell ref="AG8:AH8"/>
    <mergeCell ref="AI8:AI9"/>
    <mergeCell ref="AY8:AY9"/>
    <mergeCell ref="BA8:BB8"/>
    <mergeCell ref="BC8:BC9"/>
    <mergeCell ref="BD8:BD9"/>
    <mergeCell ref="BE8:BF8"/>
    <mergeCell ref="BG8:BG9"/>
    <mergeCell ref="AR8:AR9"/>
    <mergeCell ref="AS8:AT8"/>
    <mergeCell ref="AU8:AU9"/>
    <mergeCell ref="AV8:AV9"/>
    <mergeCell ref="AW8:AW9"/>
    <mergeCell ref="AX8:AX9"/>
    <mergeCell ref="BP8:BP9"/>
    <mergeCell ref="BQ8:BR8"/>
    <mergeCell ref="BS8:BS9"/>
    <mergeCell ref="BT8:BT9"/>
    <mergeCell ref="BU8:BV8"/>
    <mergeCell ref="BW8:BW9"/>
    <mergeCell ref="BH8:BH9"/>
    <mergeCell ref="BI8:BJ8"/>
    <mergeCell ref="BK8:BK9"/>
    <mergeCell ref="BL8:BL9"/>
    <mergeCell ref="BM8:BN8"/>
    <mergeCell ref="BO8:BO9"/>
    <mergeCell ref="CF8:CF9"/>
    <mergeCell ref="CG8:CH8"/>
    <mergeCell ref="CI8:CI9"/>
    <mergeCell ref="CJ8:CJ9"/>
    <mergeCell ref="CK8:CL8"/>
    <mergeCell ref="CM8:CM9"/>
    <mergeCell ref="BX8:BX9"/>
    <mergeCell ref="BY8:BZ8"/>
    <mergeCell ref="CA8:CA9"/>
    <mergeCell ref="CB8:CB9"/>
    <mergeCell ref="CC8:CD8"/>
    <mergeCell ref="CE8:CE9"/>
    <mergeCell ref="CU8:CU9"/>
    <mergeCell ref="CW8:CX8"/>
    <mergeCell ref="CY8:CY9"/>
    <mergeCell ref="CZ8:CZ9"/>
    <mergeCell ref="DA8:DB8"/>
    <mergeCell ref="DC8:DC9"/>
    <mergeCell ref="CN8:CN9"/>
    <mergeCell ref="CO8:CP8"/>
    <mergeCell ref="CQ8:CQ9"/>
    <mergeCell ref="CR8:CR9"/>
    <mergeCell ref="CS8:CS9"/>
    <mergeCell ref="CT8:CT9"/>
    <mergeCell ref="DO8:DO9"/>
    <mergeCell ref="DP8:DP9"/>
    <mergeCell ref="DQ8:DR8"/>
    <mergeCell ref="DS8:DS9"/>
    <mergeCell ref="DD8:DD9"/>
    <mergeCell ref="DE8:DF8"/>
    <mergeCell ref="DG8:DG9"/>
    <mergeCell ref="DH8:DH9"/>
    <mergeCell ref="DI8:DJ8"/>
    <mergeCell ref="DK8:DK9"/>
    <mergeCell ref="B32:P32"/>
    <mergeCell ref="B33:P33"/>
    <mergeCell ref="B34:O34"/>
    <mergeCell ref="EQ8:EQ9"/>
    <mergeCell ref="EJ8:EJ9"/>
    <mergeCell ref="EK8:EL8"/>
    <mergeCell ref="EM8:EM9"/>
    <mergeCell ref="EN8:EN9"/>
    <mergeCell ref="EO8:EO9"/>
    <mergeCell ref="EP8:EP9"/>
    <mergeCell ref="EB8:EB9"/>
    <mergeCell ref="EC8:ED8"/>
    <mergeCell ref="EE8:EE9"/>
    <mergeCell ref="EF8:EF9"/>
    <mergeCell ref="EG8:EH8"/>
    <mergeCell ref="EI8:EI9"/>
    <mergeCell ref="DT8:DT9"/>
    <mergeCell ref="DU8:DV8"/>
    <mergeCell ref="DW8:DW9"/>
    <mergeCell ref="DX8:DX9"/>
    <mergeCell ref="DY8:DZ8"/>
    <mergeCell ref="EA8:EA9"/>
    <mergeCell ref="DL8:DL9"/>
    <mergeCell ref="DM8:DN8"/>
  </mergeCells>
  <hyperlinks>
    <hyperlink ref="B1" location="Indice!A1" display="Voltar ao Índice"/>
    <hyperlink ref="B34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ignoredErrors>
    <ignoredError sqref="D13 D21 D24:D25 D28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showGridLines="0" showRuler="0" zoomScaleNormal="100" workbookViewId="0"/>
  </sheetViews>
  <sheetFormatPr defaultColWidth="0" defaultRowHeight="0" customHeight="1" zeroHeight="1"/>
  <cols>
    <col min="1" max="1" width="2.7109375" style="64" customWidth="1"/>
    <col min="2" max="2" width="15" style="64" customWidth="1"/>
    <col min="3" max="3" width="32.140625" style="64" customWidth="1"/>
    <col min="4" max="10" width="7.42578125" style="64" customWidth="1"/>
    <col min="11" max="11" width="8.28515625" style="64" customWidth="1"/>
    <col min="12" max="12" width="8.140625" style="64" customWidth="1"/>
    <col min="13" max="13" width="10.140625" style="64" customWidth="1"/>
    <col min="14" max="14" width="2.28515625" style="64" customWidth="1"/>
    <col min="15" max="15" width="8" style="64" customWidth="1"/>
    <col min="16" max="16384" width="8" style="64" hidden="1"/>
  </cols>
  <sheetData>
    <row r="1" spans="1:17" s="76" customFormat="1" ht="18" customHeight="1">
      <c r="A1" s="73"/>
      <c r="B1" s="510" t="s">
        <v>58</v>
      </c>
      <c r="C1" s="74"/>
      <c r="D1" s="74"/>
      <c r="E1" s="74"/>
      <c r="F1" s="74"/>
      <c r="G1" s="74"/>
      <c r="H1" s="74"/>
      <c r="I1" s="74"/>
      <c r="J1" s="74"/>
      <c r="K1" s="74"/>
      <c r="L1" s="75"/>
      <c r="M1" s="74"/>
      <c r="N1" s="74"/>
      <c r="O1" s="74"/>
      <c r="P1" s="74"/>
      <c r="Q1" s="74"/>
    </row>
    <row r="2" spans="1:17" s="49" customFormat="1" ht="3.75" customHeight="1">
      <c r="A2" s="52"/>
      <c r="B2" s="55"/>
      <c r="C2" s="55"/>
      <c r="D2" s="55"/>
      <c r="E2" s="55"/>
      <c r="F2" s="55"/>
      <c r="G2" s="55"/>
      <c r="H2" s="55"/>
      <c r="I2" s="55"/>
      <c r="J2" s="56"/>
      <c r="K2" s="56"/>
      <c r="L2" s="57"/>
      <c r="M2" s="56"/>
      <c r="N2" s="53"/>
      <c r="O2" s="53"/>
      <c r="P2" s="53"/>
      <c r="Q2" s="53"/>
    </row>
    <row r="3" spans="1:17" s="52" customFormat="1" ht="24" customHeight="1">
      <c r="B3" s="114" t="s">
        <v>253</v>
      </c>
      <c r="C3" s="55"/>
      <c r="D3" s="55"/>
      <c r="E3" s="55"/>
      <c r="F3" s="55"/>
      <c r="G3" s="55"/>
      <c r="H3" s="55"/>
      <c r="I3" s="55"/>
      <c r="J3" s="56"/>
      <c r="K3" s="56"/>
      <c r="L3" s="57"/>
      <c r="M3" s="56"/>
      <c r="N3" s="58"/>
      <c r="O3" s="58"/>
      <c r="P3" s="58"/>
      <c r="Q3" s="58"/>
    </row>
    <row r="4" spans="1:17" s="63" customFormat="1" ht="3" customHeight="1"/>
    <row r="5" spans="1:17" s="63" customFormat="1" ht="3.75" customHeight="1"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6" spans="1:17" s="65" customFormat="1" ht="19.5" customHeight="1">
      <c r="B6" s="523" t="s">
        <v>164</v>
      </c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</row>
    <row r="7" spans="1:17" s="65" customFormat="1" ht="19.5" customHeight="1">
      <c r="B7" s="523"/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/>
      <c r="O7" s="66"/>
    </row>
    <row r="8" spans="1:17" s="65" customFormat="1" ht="19.5" customHeight="1"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</row>
    <row r="9" spans="1:17" s="65" customFormat="1" ht="15" customHeight="1">
      <c r="B9" s="523" t="s">
        <v>165</v>
      </c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</row>
    <row r="10" spans="1:17" s="65" customFormat="1" ht="12" customHeight="1">
      <c r="B10" s="523"/>
      <c r="C10" s="523"/>
      <c r="D10" s="523"/>
      <c r="E10" s="523"/>
      <c r="F10" s="523"/>
      <c r="G10" s="523"/>
      <c r="H10" s="523"/>
      <c r="I10" s="523"/>
      <c r="J10" s="523"/>
      <c r="K10" s="523"/>
      <c r="L10" s="523"/>
      <c r="M10" s="523"/>
    </row>
    <row r="11" spans="1:17" s="65" customFormat="1" ht="9" customHeight="1">
      <c r="B11" s="523"/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</row>
    <row r="12" spans="1:17" s="67" customFormat="1" ht="15" customHeight="1">
      <c r="B12" s="523" t="s">
        <v>166</v>
      </c>
      <c r="C12" s="523"/>
      <c r="D12" s="523"/>
      <c r="E12" s="523"/>
      <c r="F12" s="523"/>
      <c r="G12" s="523"/>
      <c r="H12" s="523"/>
      <c r="I12" s="523"/>
      <c r="J12" s="523"/>
      <c r="K12" s="523"/>
      <c r="L12" s="523"/>
      <c r="M12" s="523"/>
    </row>
    <row r="13" spans="1:17" s="67" customFormat="1" ht="15">
      <c r="B13" s="523"/>
      <c r="C13" s="523"/>
      <c r="D13" s="523"/>
      <c r="E13" s="523"/>
      <c r="F13" s="523"/>
      <c r="G13" s="523"/>
      <c r="H13" s="523"/>
      <c r="I13" s="523"/>
      <c r="J13" s="523"/>
      <c r="K13" s="523"/>
      <c r="L13" s="523"/>
      <c r="M13" s="523"/>
    </row>
    <row r="14" spans="1:17" s="67" customFormat="1" ht="15">
      <c r="B14" s="523"/>
      <c r="C14" s="523"/>
      <c r="D14" s="523"/>
      <c r="E14" s="523"/>
      <c r="F14" s="523"/>
      <c r="G14" s="523"/>
      <c r="H14" s="523"/>
      <c r="I14" s="523"/>
      <c r="J14" s="523"/>
      <c r="K14" s="523"/>
      <c r="L14" s="523"/>
      <c r="M14" s="523"/>
    </row>
    <row r="15" spans="1:17" s="67" customFormat="1" ht="4.5" customHeight="1">
      <c r="B15" s="523" t="s">
        <v>167</v>
      </c>
      <c r="C15" s="523"/>
      <c r="D15" s="523"/>
      <c r="E15" s="523"/>
      <c r="F15" s="523"/>
      <c r="G15" s="523"/>
      <c r="H15" s="523"/>
      <c r="I15" s="523"/>
      <c r="J15" s="523"/>
      <c r="K15" s="523"/>
      <c r="L15" s="523"/>
      <c r="M15" s="523"/>
    </row>
    <row r="16" spans="1:17" s="67" customFormat="1" ht="15">
      <c r="B16" s="523"/>
      <c r="C16" s="523"/>
      <c r="D16" s="523"/>
      <c r="E16" s="523"/>
      <c r="F16" s="523"/>
      <c r="G16" s="523"/>
      <c r="H16" s="523"/>
      <c r="I16" s="523"/>
      <c r="J16" s="523"/>
      <c r="K16" s="523"/>
      <c r="L16" s="523"/>
      <c r="M16" s="523"/>
    </row>
    <row r="17" spans="2:13" s="67" customFormat="1" ht="19.5" customHeight="1"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</row>
    <row r="18" spans="2:13" s="67" customFormat="1" ht="15" customHeight="1">
      <c r="B18" s="523" t="s">
        <v>168</v>
      </c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</row>
    <row r="19" spans="2:13" s="67" customFormat="1" ht="19.5" customHeight="1">
      <c r="B19" s="523"/>
      <c r="C19" s="523"/>
      <c r="D19" s="523"/>
      <c r="E19" s="523"/>
      <c r="F19" s="523"/>
      <c r="G19" s="523"/>
      <c r="H19" s="523"/>
      <c r="I19" s="523"/>
      <c r="J19" s="523"/>
      <c r="K19" s="523"/>
      <c r="L19" s="523"/>
      <c r="M19" s="523"/>
    </row>
    <row r="20" spans="2:13" s="67" customFormat="1" ht="15">
      <c r="B20" s="523"/>
      <c r="C20" s="523"/>
      <c r="D20" s="523"/>
      <c r="E20" s="523"/>
      <c r="F20" s="523"/>
      <c r="G20" s="523"/>
      <c r="H20" s="523"/>
      <c r="I20" s="523"/>
      <c r="J20" s="523"/>
      <c r="K20" s="523"/>
      <c r="L20" s="523"/>
      <c r="M20" s="523"/>
    </row>
    <row r="21" spans="2:13" s="67" customFormat="1" ht="20.25" customHeight="1">
      <c r="B21" s="523" t="s">
        <v>290</v>
      </c>
      <c r="C21" s="523"/>
      <c r="D21" s="523"/>
      <c r="E21" s="523"/>
      <c r="F21" s="523"/>
      <c r="G21" s="523"/>
      <c r="H21" s="523"/>
      <c r="I21" s="523"/>
      <c r="J21" s="523"/>
      <c r="K21" s="523"/>
      <c r="L21" s="523"/>
      <c r="M21" s="523"/>
    </row>
    <row r="22" spans="2:13" s="67" customFormat="1" ht="14.25" customHeight="1">
      <c r="B22" s="523"/>
      <c r="C22" s="523"/>
      <c r="D22" s="523"/>
      <c r="E22" s="523"/>
      <c r="F22" s="523"/>
      <c r="G22" s="523"/>
      <c r="H22" s="523"/>
      <c r="I22" s="523"/>
      <c r="J22" s="523"/>
      <c r="K22" s="523"/>
      <c r="L22" s="523"/>
      <c r="M22" s="523"/>
    </row>
    <row r="23" spans="2:13" s="67" customFormat="1" ht="66.75" customHeight="1">
      <c r="B23" s="523" t="s">
        <v>200</v>
      </c>
      <c r="C23" s="523"/>
      <c r="D23" s="523"/>
      <c r="E23" s="523"/>
      <c r="F23" s="523"/>
      <c r="G23" s="523"/>
      <c r="H23" s="523"/>
      <c r="I23" s="523"/>
      <c r="J23" s="523"/>
      <c r="K23" s="523"/>
      <c r="L23" s="523"/>
      <c r="M23" s="523"/>
    </row>
    <row r="24" spans="2:13" s="67" customFormat="1" ht="63.75" customHeight="1"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</row>
    <row r="25" spans="2:13" ht="12" customHeight="1"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</row>
    <row r="26" spans="2:13" ht="21.75" customHeight="1">
      <c r="B26" s="523" t="s">
        <v>291</v>
      </c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</row>
    <row r="27" spans="2:13" ht="22.5" customHeight="1">
      <c r="B27" s="523"/>
      <c r="C27" s="523"/>
      <c r="D27" s="523"/>
      <c r="E27" s="523"/>
      <c r="F27" s="523"/>
      <c r="G27" s="523"/>
      <c r="H27" s="523"/>
      <c r="I27" s="523"/>
      <c r="J27" s="523"/>
      <c r="K27" s="523"/>
      <c r="L27" s="523"/>
      <c r="M27" s="523"/>
    </row>
    <row r="28" spans="2:13" ht="10.5" customHeight="1">
      <c r="B28" s="523"/>
      <c r="C28" s="523"/>
      <c r="D28" s="523"/>
      <c r="E28" s="523"/>
      <c r="F28" s="523"/>
      <c r="G28" s="523"/>
      <c r="H28" s="523"/>
      <c r="I28" s="523"/>
      <c r="J28" s="523"/>
      <c r="K28" s="523"/>
      <c r="L28" s="523"/>
      <c r="M28" s="523"/>
    </row>
    <row r="29" spans="2:13" ht="15" customHeight="1">
      <c r="B29" s="523"/>
      <c r="C29" s="523"/>
      <c r="D29" s="523"/>
      <c r="E29" s="523"/>
      <c r="F29" s="523"/>
      <c r="G29" s="523"/>
      <c r="H29" s="523"/>
      <c r="I29" s="523"/>
      <c r="J29" s="523"/>
      <c r="K29" s="523"/>
      <c r="L29" s="523"/>
      <c r="M29" s="523"/>
    </row>
    <row r="30" spans="2:13" ht="6.75" customHeight="1"/>
    <row r="31" spans="2:13" ht="1.5" customHeight="1"/>
  </sheetData>
  <sheetProtection algorithmName="SHA-512" hashValue="NaDqLc+HkWp1vhbKoHHI8Hgrakd/A4JvdyRhMR/oZgXjrZhaFKZ4Pjr42HvyaK0NcHuPg4MnmKmKnRyLID8Q1w==" saltValue="oZF0X/k583EUpLsb/BfrOw==" spinCount="100000" sheet="1" objects="1" scenarios="1"/>
  <mergeCells count="8">
    <mergeCell ref="B23:M25"/>
    <mergeCell ref="B26:M29"/>
    <mergeCell ref="B21:M22"/>
    <mergeCell ref="B6:M8"/>
    <mergeCell ref="B9:M11"/>
    <mergeCell ref="B12:M14"/>
    <mergeCell ref="B15:M17"/>
    <mergeCell ref="B18:M20"/>
  </mergeCells>
  <hyperlinks>
    <hyperlink ref="B1" location="I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AQ20"/>
  <sheetViews>
    <sheetView showGridLines="0" workbookViewId="0"/>
  </sheetViews>
  <sheetFormatPr defaultRowHeight="15"/>
  <cols>
    <col min="1" max="1" width="3.5703125" style="116" customWidth="1"/>
    <col min="2" max="2" width="3.140625" style="116" customWidth="1"/>
    <col min="3" max="3" width="4.7109375" style="116" customWidth="1"/>
    <col min="4" max="4" width="26.42578125" style="116" customWidth="1"/>
    <col min="5" max="37" width="6" style="116" customWidth="1"/>
    <col min="38" max="38" width="6.28515625" style="116" customWidth="1"/>
    <col min="39" max="39" width="5" style="116" customWidth="1"/>
    <col min="40" max="40" width="6.140625" style="116" customWidth="1"/>
    <col min="41" max="41" width="5" style="116" customWidth="1"/>
    <col min="42" max="42" width="6.5703125" style="116" customWidth="1"/>
    <col min="43" max="43" width="4.85546875" style="116" customWidth="1"/>
    <col min="44" max="16384" width="9.140625" style="117"/>
  </cols>
  <sheetData>
    <row r="1" spans="1:43" s="78" customFormat="1" ht="14.25" customHeight="1">
      <c r="A1"/>
      <c r="B1" s="510" t="s">
        <v>58</v>
      </c>
      <c r="C1" s="6"/>
    </row>
    <row r="2" spans="1:43" s="48" customFormat="1" ht="16.5">
      <c r="A2"/>
      <c r="B2" s="17" t="s">
        <v>69</v>
      </c>
      <c r="C2" s="17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77"/>
      <c r="R2" s="77"/>
      <c r="S2" s="77"/>
      <c r="T2" s="77"/>
      <c r="U2" s="77"/>
      <c r="V2" s="77"/>
      <c r="W2" s="77"/>
      <c r="AH2" s="77"/>
    </row>
    <row r="3" spans="1:43" s="47" customFormat="1" ht="18" customHeight="1">
      <c r="A3"/>
      <c r="B3" s="17" t="s">
        <v>244</v>
      </c>
      <c r="C3" s="1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AF3" s="77"/>
      <c r="AG3" s="77"/>
      <c r="AI3" s="77"/>
      <c r="AJ3" s="77"/>
      <c r="AK3" s="77"/>
      <c r="AL3" s="77"/>
      <c r="AM3" s="77"/>
      <c r="AN3" s="77"/>
      <c r="AO3" s="77"/>
      <c r="AP3" s="77"/>
      <c r="AQ3" s="77"/>
    </row>
    <row r="5" spans="1:43">
      <c r="A5" s="117"/>
      <c r="B5" s="118" t="s">
        <v>247</v>
      </c>
      <c r="C5" s="119"/>
      <c r="D5" s="120"/>
      <c r="E5" s="529" t="s">
        <v>70</v>
      </c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30"/>
      <c r="AB5" s="530"/>
      <c r="AC5" s="530"/>
      <c r="AD5" s="530"/>
      <c r="AE5" s="530"/>
      <c r="AF5" s="530"/>
      <c r="AG5" s="530"/>
      <c r="AH5" s="530"/>
      <c r="AI5" s="530"/>
      <c r="AJ5" s="530"/>
      <c r="AK5" s="530"/>
      <c r="AL5" s="531" t="s">
        <v>137</v>
      </c>
      <c r="AM5" s="531"/>
      <c r="AN5" s="531"/>
      <c r="AO5" s="531"/>
      <c r="AP5" s="531"/>
      <c r="AQ5" s="531"/>
    </row>
    <row r="6" spans="1:43" ht="15" customHeight="1">
      <c r="A6" s="117"/>
      <c r="B6" s="117"/>
      <c r="C6" s="119"/>
      <c r="D6" s="120"/>
      <c r="E6" s="526" t="s">
        <v>157</v>
      </c>
      <c r="F6" s="526"/>
      <c r="G6" s="527"/>
      <c r="H6" s="526" t="s">
        <v>135</v>
      </c>
      <c r="I6" s="526"/>
      <c r="J6" s="527"/>
      <c r="K6" s="526" t="s">
        <v>158</v>
      </c>
      <c r="L6" s="526"/>
      <c r="M6" s="527"/>
      <c r="N6" s="526" t="s">
        <v>138</v>
      </c>
      <c r="O6" s="526"/>
      <c r="P6" s="527"/>
      <c r="Q6" s="526" t="s">
        <v>159</v>
      </c>
      <c r="R6" s="526"/>
      <c r="S6" s="527"/>
      <c r="T6" s="526" t="s">
        <v>150</v>
      </c>
      <c r="U6" s="526"/>
      <c r="V6" s="527"/>
      <c r="W6" s="526" t="s">
        <v>160</v>
      </c>
      <c r="X6" s="526"/>
      <c r="Y6" s="527"/>
      <c r="Z6" s="526" t="s">
        <v>192</v>
      </c>
      <c r="AA6" s="526"/>
      <c r="AB6" s="527"/>
      <c r="AC6" s="526" t="s">
        <v>193</v>
      </c>
      <c r="AD6" s="526"/>
      <c r="AE6" s="527"/>
      <c r="AF6" s="526" t="s">
        <v>234</v>
      </c>
      <c r="AG6" s="526"/>
      <c r="AH6" s="527"/>
      <c r="AI6" s="526" t="s">
        <v>254</v>
      </c>
      <c r="AJ6" s="526"/>
      <c r="AK6" s="527"/>
      <c r="AL6" s="526" t="s">
        <v>17</v>
      </c>
      <c r="AM6" s="526"/>
      <c r="AN6" s="528" t="s">
        <v>18</v>
      </c>
      <c r="AO6" s="527"/>
      <c r="AP6" s="526" t="s">
        <v>3</v>
      </c>
      <c r="AQ6" s="526"/>
    </row>
    <row r="7" spans="1:43" ht="15.75" thickBot="1">
      <c r="A7" s="117"/>
      <c r="B7" s="121"/>
      <c r="C7" s="122"/>
      <c r="D7" s="123"/>
      <c r="E7" s="124" t="s">
        <v>17</v>
      </c>
      <c r="F7" s="124" t="s">
        <v>18</v>
      </c>
      <c r="G7" s="125" t="s">
        <v>3</v>
      </c>
      <c r="H7" s="124" t="s">
        <v>17</v>
      </c>
      <c r="I7" s="124" t="s">
        <v>18</v>
      </c>
      <c r="J7" s="125" t="s">
        <v>3</v>
      </c>
      <c r="K7" s="124" t="s">
        <v>17</v>
      </c>
      <c r="L7" s="124" t="s">
        <v>18</v>
      </c>
      <c r="M7" s="125" t="s">
        <v>3</v>
      </c>
      <c r="N7" s="124" t="s">
        <v>17</v>
      </c>
      <c r="O7" s="124" t="s">
        <v>18</v>
      </c>
      <c r="P7" s="125" t="s">
        <v>3</v>
      </c>
      <c r="Q7" s="124" t="s">
        <v>17</v>
      </c>
      <c r="R7" s="124" t="s">
        <v>18</v>
      </c>
      <c r="S7" s="125" t="s">
        <v>3</v>
      </c>
      <c r="T7" s="124" t="s">
        <v>17</v>
      </c>
      <c r="U7" s="124" t="s">
        <v>18</v>
      </c>
      <c r="V7" s="125" t="s">
        <v>3</v>
      </c>
      <c r="W7" s="124" t="s">
        <v>17</v>
      </c>
      <c r="X7" s="124" t="s">
        <v>18</v>
      </c>
      <c r="Y7" s="125" t="s">
        <v>3</v>
      </c>
      <c r="Z7" s="124" t="s">
        <v>17</v>
      </c>
      <c r="AA7" s="124" t="s">
        <v>18</v>
      </c>
      <c r="AB7" s="125" t="s">
        <v>3</v>
      </c>
      <c r="AC7" s="124" t="s">
        <v>17</v>
      </c>
      <c r="AD7" s="124" t="s">
        <v>18</v>
      </c>
      <c r="AE7" s="125" t="s">
        <v>3</v>
      </c>
      <c r="AF7" s="124" t="s">
        <v>17</v>
      </c>
      <c r="AG7" s="124" t="s">
        <v>18</v>
      </c>
      <c r="AH7" s="125" t="s">
        <v>3</v>
      </c>
      <c r="AI7" s="124" t="s">
        <v>17</v>
      </c>
      <c r="AJ7" s="124" t="s">
        <v>18</v>
      </c>
      <c r="AK7" s="125" t="s">
        <v>3</v>
      </c>
      <c r="AL7" s="126" t="s">
        <v>34</v>
      </c>
      <c r="AM7" s="124" t="s">
        <v>47</v>
      </c>
      <c r="AN7" s="126" t="s">
        <v>34</v>
      </c>
      <c r="AO7" s="125" t="s">
        <v>47</v>
      </c>
      <c r="AP7" s="124" t="s">
        <v>34</v>
      </c>
      <c r="AQ7" s="124" t="s">
        <v>47</v>
      </c>
    </row>
    <row r="8" spans="1:43" ht="15.75" thickTop="1">
      <c r="A8" s="117"/>
      <c r="B8" s="127" t="s">
        <v>71</v>
      </c>
      <c r="D8" s="120"/>
      <c r="E8" s="128"/>
      <c r="F8" s="128"/>
      <c r="G8" s="129"/>
      <c r="H8" s="128"/>
      <c r="I8" s="128"/>
      <c r="J8" s="129"/>
      <c r="K8" s="128"/>
      <c r="L8" s="128"/>
      <c r="M8" s="129"/>
      <c r="N8" s="128"/>
      <c r="O8" s="128"/>
      <c r="P8" s="129"/>
      <c r="Q8" s="128"/>
      <c r="R8" s="128"/>
      <c r="S8" s="129"/>
      <c r="T8" s="128"/>
      <c r="U8" s="128"/>
      <c r="V8" s="129"/>
      <c r="W8" s="128"/>
      <c r="X8" s="128"/>
      <c r="Y8" s="129"/>
      <c r="Z8" s="128"/>
      <c r="AA8" s="128"/>
      <c r="AB8" s="129"/>
      <c r="AC8" s="128"/>
      <c r="AD8" s="128"/>
      <c r="AE8" s="129"/>
      <c r="AF8" s="128"/>
      <c r="AG8" s="128"/>
      <c r="AH8" s="129"/>
      <c r="AI8" s="128"/>
      <c r="AJ8" s="128"/>
      <c r="AK8" s="129"/>
      <c r="AL8" s="128"/>
      <c r="AM8" s="128"/>
      <c r="AN8" s="128"/>
      <c r="AO8" s="128"/>
      <c r="AP8" s="128"/>
      <c r="AQ8" s="128"/>
    </row>
    <row r="9" spans="1:43">
      <c r="C9" s="130" t="s">
        <v>72</v>
      </c>
      <c r="D9" s="131"/>
      <c r="E9" s="132">
        <v>35326</v>
      </c>
      <c r="F9" s="132">
        <v>21303</v>
      </c>
      <c r="G9" s="133">
        <v>56629</v>
      </c>
      <c r="H9" s="132">
        <v>36535</v>
      </c>
      <c r="I9" s="132">
        <v>22031</v>
      </c>
      <c r="J9" s="133">
        <v>58566</v>
      </c>
      <c r="K9" s="132">
        <v>25335</v>
      </c>
      <c r="L9" s="132">
        <v>16574</v>
      </c>
      <c r="M9" s="133">
        <v>41909</v>
      </c>
      <c r="N9" s="132">
        <v>22281</v>
      </c>
      <c r="O9" s="132">
        <v>14167</v>
      </c>
      <c r="P9" s="133">
        <v>36448</v>
      </c>
      <c r="Q9" s="132">
        <v>25465</v>
      </c>
      <c r="R9" s="132">
        <v>17153</v>
      </c>
      <c r="S9" s="133">
        <v>42618</v>
      </c>
      <c r="T9" s="132">
        <v>25405</v>
      </c>
      <c r="U9" s="132">
        <v>17153</v>
      </c>
      <c r="V9" s="133">
        <v>42558</v>
      </c>
      <c r="W9" s="132">
        <v>23318</v>
      </c>
      <c r="X9" s="132">
        <v>16173</v>
      </c>
      <c r="Y9" s="133">
        <v>39491</v>
      </c>
      <c r="Z9" s="132">
        <v>24325</v>
      </c>
      <c r="AA9" s="132">
        <v>16598</v>
      </c>
      <c r="AB9" s="133">
        <v>40923</v>
      </c>
      <c r="AC9" s="132">
        <v>23687</v>
      </c>
      <c r="AD9" s="132">
        <v>16177</v>
      </c>
      <c r="AE9" s="133">
        <v>39864</v>
      </c>
      <c r="AF9" s="132">
        <v>16407</v>
      </c>
      <c r="AG9" s="132">
        <v>12218</v>
      </c>
      <c r="AH9" s="133">
        <v>28625</v>
      </c>
      <c r="AI9" s="132">
        <v>13528</v>
      </c>
      <c r="AJ9" s="132">
        <v>9203</v>
      </c>
      <c r="AK9" s="133">
        <v>22731</v>
      </c>
      <c r="AL9" s="132">
        <v>-10159</v>
      </c>
      <c r="AM9" s="134">
        <v>-42.89</v>
      </c>
      <c r="AN9" s="132">
        <v>-6974</v>
      </c>
      <c r="AO9" s="134">
        <v>-43.11</v>
      </c>
      <c r="AP9" s="132">
        <v>-17133</v>
      </c>
      <c r="AQ9" s="134">
        <v>-42.98</v>
      </c>
    </row>
    <row r="10" spans="1:43">
      <c r="C10" s="525" t="s">
        <v>41</v>
      </c>
      <c r="D10" s="135" t="s">
        <v>76</v>
      </c>
      <c r="E10" s="136">
        <v>6267</v>
      </c>
      <c r="F10" s="136">
        <v>7714</v>
      </c>
      <c r="G10" s="137">
        <v>13981</v>
      </c>
      <c r="H10" s="136">
        <v>7645</v>
      </c>
      <c r="I10" s="136">
        <v>8507</v>
      </c>
      <c r="J10" s="137">
        <v>16152</v>
      </c>
      <c r="K10" s="136">
        <v>7405</v>
      </c>
      <c r="L10" s="136">
        <v>8383</v>
      </c>
      <c r="M10" s="137">
        <v>15788</v>
      </c>
      <c r="N10" s="136">
        <v>4522</v>
      </c>
      <c r="O10" s="136">
        <v>5840</v>
      </c>
      <c r="P10" s="137">
        <v>10362</v>
      </c>
      <c r="Q10" s="136">
        <v>7508</v>
      </c>
      <c r="R10" s="136">
        <v>8471</v>
      </c>
      <c r="S10" s="137">
        <v>15979</v>
      </c>
      <c r="T10" s="136">
        <v>7422</v>
      </c>
      <c r="U10" s="136">
        <v>8497</v>
      </c>
      <c r="V10" s="137">
        <v>15919</v>
      </c>
      <c r="W10" s="136">
        <v>7130</v>
      </c>
      <c r="X10" s="136">
        <v>8338</v>
      </c>
      <c r="Y10" s="137">
        <v>15468</v>
      </c>
      <c r="Z10" s="136">
        <v>6935</v>
      </c>
      <c r="AA10" s="136">
        <v>8330</v>
      </c>
      <c r="AB10" s="137">
        <v>15265</v>
      </c>
      <c r="AC10" s="136">
        <v>6507</v>
      </c>
      <c r="AD10" s="136">
        <v>8018</v>
      </c>
      <c r="AE10" s="137">
        <v>14525</v>
      </c>
      <c r="AF10" s="136">
        <v>6272</v>
      </c>
      <c r="AG10" s="136">
        <v>7830</v>
      </c>
      <c r="AH10" s="137">
        <v>14102</v>
      </c>
      <c r="AI10" s="136">
        <v>3693</v>
      </c>
      <c r="AJ10" s="136">
        <v>5095</v>
      </c>
      <c r="AK10" s="137">
        <v>8788</v>
      </c>
      <c r="AL10" s="136">
        <v>-2814</v>
      </c>
      <c r="AM10" s="138">
        <v>-43.25</v>
      </c>
      <c r="AN10" s="136">
        <v>-2923</v>
      </c>
      <c r="AO10" s="138">
        <v>-36.46</v>
      </c>
      <c r="AP10" s="136">
        <v>-5737</v>
      </c>
      <c r="AQ10" s="138">
        <v>-39.5</v>
      </c>
    </row>
    <row r="11" spans="1:43">
      <c r="B11" s="117"/>
      <c r="C11" s="525"/>
      <c r="D11" s="135" t="s">
        <v>77</v>
      </c>
      <c r="E11" s="136">
        <v>29059</v>
      </c>
      <c r="F11" s="136">
        <v>13589</v>
      </c>
      <c r="G11" s="137">
        <v>42648</v>
      </c>
      <c r="H11" s="136">
        <v>28890</v>
      </c>
      <c r="I11" s="136">
        <v>13524</v>
      </c>
      <c r="J11" s="137">
        <v>42414</v>
      </c>
      <c r="K11" s="136">
        <v>17930</v>
      </c>
      <c r="L11" s="136">
        <v>8191</v>
      </c>
      <c r="M11" s="137">
        <v>26121</v>
      </c>
      <c r="N11" s="136">
        <v>17759</v>
      </c>
      <c r="O11" s="136">
        <v>8327</v>
      </c>
      <c r="P11" s="137">
        <v>26086</v>
      </c>
      <c r="Q11" s="136">
        <v>17957</v>
      </c>
      <c r="R11" s="136">
        <v>8682</v>
      </c>
      <c r="S11" s="137">
        <v>26639</v>
      </c>
      <c r="T11" s="136">
        <v>17983</v>
      </c>
      <c r="U11" s="136">
        <v>8656</v>
      </c>
      <c r="V11" s="137">
        <v>26639</v>
      </c>
      <c r="W11" s="136">
        <v>16188</v>
      </c>
      <c r="X11" s="136">
        <v>7835</v>
      </c>
      <c r="Y11" s="137">
        <v>24023</v>
      </c>
      <c r="Z11" s="136">
        <v>17390</v>
      </c>
      <c r="AA11" s="136">
        <v>8268</v>
      </c>
      <c r="AB11" s="137">
        <v>25658</v>
      </c>
      <c r="AC11" s="136">
        <v>17180</v>
      </c>
      <c r="AD11" s="136">
        <v>8159</v>
      </c>
      <c r="AE11" s="137">
        <v>25339</v>
      </c>
      <c r="AF11" s="136">
        <v>10135</v>
      </c>
      <c r="AG11" s="136">
        <v>4388</v>
      </c>
      <c r="AH11" s="137">
        <v>14523</v>
      </c>
      <c r="AI11" s="136">
        <v>9835</v>
      </c>
      <c r="AJ11" s="136">
        <v>4108</v>
      </c>
      <c r="AK11" s="137">
        <v>13943</v>
      </c>
      <c r="AL11" s="136">
        <v>-7345</v>
      </c>
      <c r="AM11" s="138">
        <v>-42.75</v>
      </c>
      <c r="AN11" s="136">
        <v>-4051</v>
      </c>
      <c r="AO11" s="138">
        <v>-49.65</v>
      </c>
      <c r="AP11" s="136">
        <v>-11396</v>
      </c>
      <c r="AQ11" s="138">
        <v>-44.97</v>
      </c>
    </row>
    <row r="12" spans="1:43">
      <c r="B12" s="117"/>
      <c r="C12" s="130" t="s">
        <v>73</v>
      </c>
      <c r="D12" s="131"/>
      <c r="E12" s="132" t="s">
        <v>152</v>
      </c>
      <c r="F12" s="132" t="s">
        <v>152</v>
      </c>
      <c r="G12" s="133" t="s">
        <v>152</v>
      </c>
      <c r="H12" s="132" t="s">
        <v>152</v>
      </c>
      <c r="I12" s="132" t="s">
        <v>152</v>
      </c>
      <c r="J12" s="133" t="s">
        <v>152</v>
      </c>
      <c r="K12" s="132" t="s">
        <v>152</v>
      </c>
      <c r="L12" s="132" t="s">
        <v>152</v>
      </c>
      <c r="M12" s="133" t="s">
        <v>152</v>
      </c>
      <c r="N12" s="132" t="s">
        <v>152</v>
      </c>
      <c r="O12" s="132" t="s">
        <v>152</v>
      </c>
      <c r="P12" s="133" t="s">
        <v>152</v>
      </c>
      <c r="Q12" s="132" t="s">
        <v>152</v>
      </c>
      <c r="R12" s="132" t="s">
        <v>152</v>
      </c>
      <c r="S12" s="133" t="s">
        <v>152</v>
      </c>
      <c r="T12" s="132" t="s">
        <v>152</v>
      </c>
      <c r="U12" s="132" t="s">
        <v>152</v>
      </c>
      <c r="V12" s="133" t="s">
        <v>152</v>
      </c>
      <c r="W12" s="132" t="s">
        <v>152</v>
      </c>
      <c r="X12" s="132" t="s">
        <v>152</v>
      </c>
      <c r="Y12" s="133" t="s">
        <v>152</v>
      </c>
      <c r="Z12" s="132" t="s">
        <v>152</v>
      </c>
      <c r="AA12" s="132" t="s">
        <v>152</v>
      </c>
      <c r="AB12" s="133" t="s">
        <v>152</v>
      </c>
      <c r="AC12" s="132" t="s">
        <v>152</v>
      </c>
      <c r="AD12" s="132" t="s">
        <v>152</v>
      </c>
      <c r="AE12" s="133" t="s">
        <v>152</v>
      </c>
      <c r="AF12" s="132" t="s">
        <v>152</v>
      </c>
      <c r="AG12" s="132" t="s">
        <v>152</v>
      </c>
      <c r="AH12" s="133" t="s">
        <v>152</v>
      </c>
      <c r="AI12" s="132" t="s">
        <v>152</v>
      </c>
      <c r="AJ12" s="132" t="s">
        <v>152</v>
      </c>
      <c r="AK12" s="133" t="s">
        <v>152</v>
      </c>
      <c r="AL12" s="132" t="s">
        <v>25</v>
      </c>
      <c r="AM12" s="132" t="s">
        <v>25</v>
      </c>
      <c r="AN12" s="132" t="s">
        <v>25</v>
      </c>
      <c r="AO12" s="132" t="s">
        <v>25</v>
      </c>
      <c r="AP12" s="132" t="s">
        <v>25</v>
      </c>
      <c r="AQ12" s="132" t="s">
        <v>25</v>
      </c>
    </row>
    <row r="13" spans="1:43">
      <c r="B13" s="117"/>
      <c r="C13" s="130" t="s">
        <v>74</v>
      </c>
      <c r="D13" s="131"/>
      <c r="E13" s="132">
        <v>1974</v>
      </c>
      <c r="F13" s="132">
        <v>332</v>
      </c>
      <c r="G13" s="133">
        <v>2306</v>
      </c>
      <c r="H13" s="132">
        <v>2001</v>
      </c>
      <c r="I13" s="132">
        <v>341</v>
      </c>
      <c r="J13" s="133">
        <v>2342</v>
      </c>
      <c r="K13" s="132">
        <v>1952</v>
      </c>
      <c r="L13" s="132">
        <v>327</v>
      </c>
      <c r="M13" s="133">
        <v>2279</v>
      </c>
      <c r="N13" s="132">
        <v>1969</v>
      </c>
      <c r="O13" s="132">
        <v>342</v>
      </c>
      <c r="P13" s="133">
        <v>2311</v>
      </c>
      <c r="Q13" s="132">
        <v>1881</v>
      </c>
      <c r="R13" s="132">
        <v>322</v>
      </c>
      <c r="S13" s="133">
        <v>2203</v>
      </c>
      <c r="T13" s="132">
        <v>1878</v>
      </c>
      <c r="U13" s="132">
        <v>324</v>
      </c>
      <c r="V13" s="133">
        <v>2202</v>
      </c>
      <c r="W13" s="132">
        <v>1854</v>
      </c>
      <c r="X13" s="132">
        <v>312</v>
      </c>
      <c r="Y13" s="133">
        <v>2166</v>
      </c>
      <c r="Z13" s="132">
        <v>1911</v>
      </c>
      <c r="AA13" s="132">
        <v>327</v>
      </c>
      <c r="AB13" s="133">
        <v>2238</v>
      </c>
      <c r="AC13" s="132">
        <v>1825</v>
      </c>
      <c r="AD13" s="132">
        <v>308</v>
      </c>
      <c r="AE13" s="133">
        <v>2133</v>
      </c>
      <c r="AF13" s="132">
        <v>1929</v>
      </c>
      <c r="AG13" s="132">
        <v>358</v>
      </c>
      <c r="AH13" s="133">
        <v>2287</v>
      </c>
      <c r="AI13" s="132">
        <v>1838</v>
      </c>
      <c r="AJ13" s="132">
        <v>311</v>
      </c>
      <c r="AK13" s="133">
        <v>2149</v>
      </c>
      <c r="AL13" s="132">
        <v>13</v>
      </c>
      <c r="AM13" s="134">
        <v>0.71</v>
      </c>
      <c r="AN13" s="132">
        <v>3</v>
      </c>
      <c r="AO13" s="134">
        <v>0.97</v>
      </c>
      <c r="AP13" s="132">
        <v>16</v>
      </c>
      <c r="AQ13" s="134">
        <v>0.75</v>
      </c>
    </row>
    <row r="14" spans="1:43">
      <c r="B14" s="139"/>
      <c r="C14" s="140" t="s">
        <v>75</v>
      </c>
      <c r="D14" s="141"/>
      <c r="E14" s="142">
        <v>10203</v>
      </c>
      <c r="F14" s="142">
        <v>4371</v>
      </c>
      <c r="G14" s="143">
        <v>14574</v>
      </c>
      <c r="H14" s="142">
        <v>10265</v>
      </c>
      <c r="I14" s="142">
        <v>4475</v>
      </c>
      <c r="J14" s="143">
        <v>14740</v>
      </c>
      <c r="K14" s="142">
        <v>10101</v>
      </c>
      <c r="L14" s="142">
        <v>4209</v>
      </c>
      <c r="M14" s="143">
        <v>14310</v>
      </c>
      <c r="N14" s="142">
        <v>10088</v>
      </c>
      <c r="O14" s="142">
        <v>4387</v>
      </c>
      <c r="P14" s="143">
        <v>14475</v>
      </c>
      <c r="Q14" s="142">
        <v>9914</v>
      </c>
      <c r="R14" s="142">
        <v>4207</v>
      </c>
      <c r="S14" s="143">
        <v>14121</v>
      </c>
      <c r="T14" s="142">
        <v>10288</v>
      </c>
      <c r="U14" s="142">
        <v>4594</v>
      </c>
      <c r="V14" s="143">
        <v>14882</v>
      </c>
      <c r="W14" s="142">
        <v>10221</v>
      </c>
      <c r="X14" s="142">
        <v>4367</v>
      </c>
      <c r="Y14" s="143">
        <v>14588</v>
      </c>
      <c r="Z14" s="142">
        <v>10550</v>
      </c>
      <c r="AA14" s="142">
        <v>4692</v>
      </c>
      <c r="AB14" s="143">
        <v>15242</v>
      </c>
      <c r="AC14" s="142">
        <v>10564</v>
      </c>
      <c r="AD14" s="142">
        <v>4611</v>
      </c>
      <c r="AE14" s="143">
        <v>15175</v>
      </c>
      <c r="AF14" s="142">
        <v>13077</v>
      </c>
      <c r="AG14" s="142">
        <v>5144</v>
      </c>
      <c r="AH14" s="143">
        <v>18221</v>
      </c>
      <c r="AI14" s="142">
        <v>13109</v>
      </c>
      <c r="AJ14" s="142">
        <v>4934</v>
      </c>
      <c r="AK14" s="143">
        <v>18043</v>
      </c>
      <c r="AL14" s="142">
        <v>2545</v>
      </c>
      <c r="AM14" s="144">
        <v>24.09</v>
      </c>
      <c r="AN14" s="142">
        <v>323</v>
      </c>
      <c r="AO14" s="144">
        <v>7</v>
      </c>
      <c r="AP14" s="142">
        <v>2868</v>
      </c>
      <c r="AQ14" s="144">
        <v>18.899999999999999</v>
      </c>
    </row>
    <row r="16" spans="1:43">
      <c r="C16" s="409" t="s">
        <v>274</v>
      </c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</row>
    <row r="17" spans="1:22">
      <c r="C17" s="411" t="s">
        <v>271</v>
      </c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</row>
    <row r="18" spans="1:22" ht="30" customHeight="1">
      <c r="C18" s="524" t="s">
        <v>272</v>
      </c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524"/>
    </row>
    <row r="19" spans="1:22" ht="30.75" customHeight="1">
      <c r="C19" s="524" t="s">
        <v>273</v>
      </c>
      <c r="D19" s="524"/>
      <c r="E19" s="524"/>
      <c r="F19" s="524"/>
      <c r="G19" s="524"/>
      <c r="H19" s="524"/>
      <c r="I19" s="524"/>
      <c r="J19" s="524"/>
      <c r="K19" s="524"/>
      <c r="L19" s="524"/>
      <c r="M19" s="524"/>
      <c r="N19" s="524"/>
      <c r="O19" s="524"/>
      <c r="P19" s="524"/>
      <c r="Q19" s="524"/>
    </row>
    <row r="20" spans="1:22" s="417" customFormat="1" ht="17.25" customHeight="1">
      <c r="A20" s="415"/>
      <c r="B20" s="413" t="s">
        <v>248</v>
      </c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4"/>
      <c r="Q20" s="416"/>
      <c r="U20" s="182"/>
      <c r="V20" s="182"/>
    </row>
  </sheetData>
  <mergeCells count="19">
    <mergeCell ref="AI6:AK6"/>
    <mergeCell ref="AL6:AM6"/>
    <mergeCell ref="AN6:AO6"/>
    <mergeCell ref="AP6:AQ6"/>
    <mergeCell ref="E5:AK5"/>
    <mergeCell ref="AL5:AQ5"/>
    <mergeCell ref="E6:G6"/>
    <mergeCell ref="H6:J6"/>
    <mergeCell ref="K6:M6"/>
    <mergeCell ref="N6:P6"/>
    <mergeCell ref="Q6:S6"/>
    <mergeCell ref="T6:V6"/>
    <mergeCell ref="W6:Y6"/>
    <mergeCell ref="Z6:AB6"/>
    <mergeCell ref="C18:Q18"/>
    <mergeCell ref="C19:Q19"/>
    <mergeCell ref="C10:C11"/>
    <mergeCell ref="AC6:AE6"/>
    <mergeCell ref="AF6:AH6"/>
  </mergeCells>
  <hyperlinks>
    <hyperlink ref="B1" location="Indice!A1" display="Voltar ao Índice"/>
    <hyperlink ref="B20" location="NOTAS_GERAIS!B27" display="NOTAS_GERAIS!B27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D19"/>
  <sheetViews>
    <sheetView showGridLines="0" workbookViewId="0"/>
  </sheetViews>
  <sheetFormatPr defaultRowHeight="15"/>
  <cols>
    <col min="1" max="1" width="4.28515625" style="146" customWidth="1"/>
    <col min="2" max="2" width="3.140625" style="146" customWidth="1"/>
    <col min="3" max="3" width="4.7109375" style="146" customWidth="1"/>
    <col min="4" max="4" width="26.140625" style="146" customWidth="1"/>
    <col min="5" max="27" width="7.28515625" style="146" customWidth="1"/>
    <col min="28" max="28" width="6.85546875" style="146" customWidth="1"/>
    <col min="29" max="16384" width="9.140625" style="146"/>
  </cols>
  <sheetData>
    <row r="1" spans="1:108" s="78" customFormat="1" ht="14.25" customHeight="1">
      <c r="A1"/>
      <c r="B1" s="510" t="s">
        <v>58</v>
      </c>
      <c r="C1" s="6"/>
    </row>
    <row r="2" spans="1:108" s="48" customFormat="1" ht="16.5">
      <c r="A2"/>
      <c r="B2" s="17" t="s">
        <v>69</v>
      </c>
      <c r="C2" s="17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77"/>
      <c r="R2" s="77"/>
      <c r="S2" s="77"/>
      <c r="T2" s="77"/>
      <c r="U2" s="77"/>
      <c r="V2" s="77"/>
      <c r="W2" s="77"/>
    </row>
    <row r="3" spans="1:108" s="47" customFormat="1" ht="18" customHeight="1">
      <c r="A3"/>
      <c r="B3" s="17" t="s">
        <v>245</v>
      </c>
      <c r="C3" s="1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</row>
    <row r="4" spans="1:108" ht="15" customHeight="1">
      <c r="A4" s="145"/>
      <c r="B4" s="145"/>
      <c r="E4" s="147"/>
      <c r="F4" s="147"/>
    </row>
    <row r="5" spans="1:108" ht="19.5" customHeight="1">
      <c r="A5" s="145"/>
      <c r="B5" s="148" t="s">
        <v>255</v>
      </c>
      <c r="C5" s="149"/>
      <c r="D5" s="150"/>
      <c r="E5" s="532" t="s">
        <v>78</v>
      </c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3"/>
      <c r="Q5" s="534" t="s">
        <v>33</v>
      </c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</row>
    <row r="6" spans="1:108" ht="45.75" customHeight="1" thickBot="1">
      <c r="A6" s="145"/>
      <c r="B6" s="151"/>
      <c r="C6" s="152"/>
      <c r="D6" s="153"/>
      <c r="E6" s="154" t="s">
        <v>62</v>
      </c>
      <c r="F6" s="154" t="s">
        <v>133</v>
      </c>
      <c r="G6" s="154" t="s">
        <v>139</v>
      </c>
      <c r="H6" s="154" t="s">
        <v>140</v>
      </c>
      <c r="I6" s="154" t="s">
        <v>141</v>
      </c>
      <c r="J6" s="154" t="s">
        <v>161</v>
      </c>
      <c r="K6" s="154" t="s">
        <v>162</v>
      </c>
      <c r="L6" s="154" t="s">
        <v>194</v>
      </c>
      <c r="M6" s="154" t="s">
        <v>195</v>
      </c>
      <c r="N6" s="154" t="s">
        <v>235</v>
      </c>
      <c r="O6" s="154" t="s">
        <v>256</v>
      </c>
      <c r="P6" s="155" t="s">
        <v>257</v>
      </c>
      <c r="Q6" s="156" t="s">
        <v>62</v>
      </c>
      <c r="R6" s="154" t="s">
        <v>133</v>
      </c>
      <c r="S6" s="154" t="s">
        <v>139</v>
      </c>
      <c r="T6" s="154" t="s">
        <v>142</v>
      </c>
      <c r="U6" s="154" t="s">
        <v>141</v>
      </c>
      <c r="V6" s="154" t="s">
        <v>161</v>
      </c>
      <c r="W6" s="154" t="s">
        <v>162</v>
      </c>
      <c r="X6" s="154" t="s">
        <v>194</v>
      </c>
      <c r="Y6" s="154" t="s">
        <v>195</v>
      </c>
      <c r="Z6" s="154" t="s">
        <v>235</v>
      </c>
      <c r="AA6" s="154" t="s">
        <v>256</v>
      </c>
      <c r="AB6" s="157" t="s">
        <v>257</v>
      </c>
    </row>
    <row r="7" spans="1:108" ht="15.75" thickTop="1">
      <c r="A7" s="145"/>
      <c r="B7" s="158" t="s">
        <v>71</v>
      </c>
      <c r="D7" s="150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60"/>
      <c r="Q7" s="161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62"/>
    </row>
    <row r="8" spans="1:108">
      <c r="C8" s="163" t="s">
        <v>72</v>
      </c>
      <c r="D8" s="164"/>
      <c r="E8" s="165">
        <v>1377.3568401587113</v>
      </c>
      <c r="F8" s="165">
        <v>1380.9175933602583</v>
      </c>
      <c r="G8" s="165">
        <v>1503.7634263102016</v>
      </c>
      <c r="H8" s="165">
        <v>1477.4083539103551</v>
      </c>
      <c r="I8" s="165">
        <v>1558.9095944048529</v>
      </c>
      <c r="J8" s="165">
        <v>1572.2190229443675</v>
      </c>
      <c r="K8" s="165">
        <v>1598.8704461296102</v>
      </c>
      <c r="L8" s="165">
        <v>1575.2355308958929</v>
      </c>
      <c r="M8" s="165">
        <v>1581.9923852813019</v>
      </c>
      <c r="N8" s="165">
        <v>1620.3869337125818</v>
      </c>
      <c r="O8" s="165">
        <v>1456.2056059445738</v>
      </c>
      <c r="P8" s="166">
        <v>-7.95</v>
      </c>
      <c r="Q8" s="165">
        <v>2014.1388931578674</v>
      </c>
      <c r="R8" s="165">
        <v>2017.1892436885091</v>
      </c>
      <c r="S8" s="165">
        <v>2182.3714226426014</v>
      </c>
      <c r="T8" s="165">
        <v>2114.3989951050844</v>
      </c>
      <c r="U8" s="165">
        <v>2204.2331515333321</v>
      </c>
      <c r="V8" s="165">
        <v>2226.2451162418602</v>
      </c>
      <c r="W8" s="165">
        <v>2258.4843811784222</v>
      </c>
      <c r="X8" s="165">
        <v>2230.4708406053846</v>
      </c>
      <c r="Y8" s="165">
        <v>2239.8878684850838</v>
      </c>
      <c r="Z8" s="165">
        <v>2282.6904149895063</v>
      </c>
      <c r="AA8" s="165">
        <v>2167.9325724073174</v>
      </c>
      <c r="AB8" s="167">
        <v>-3.21</v>
      </c>
    </row>
    <row r="9" spans="1:108">
      <c r="C9" s="535" t="s">
        <v>41</v>
      </c>
      <c r="D9" s="168" t="s">
        <v>76</v>
      </c>
      <c r="E9" s="169">
        <v>1603.470162209557</v>
      </c>
      <c r="F9" s="169">
        <v>1511.7095542611119</v>
      </c>
      <c r="G9" s="169">
        <v>1506.1263340757237</v>
      </c>
      <c r="H9" s="169">
        <v>1573.2609043659047</v>
      </c>
      <c r="I9" s="169">
        <v>1701.2346665016216</v>
      </c>
      <c r="J9" s="169">
        <v>1709.1482853328246</v>
      </c>
      <c r="K9" s="169">
        <v>1708.2755036618264</v>
      </c>
      <c r="L9" s="169">
        <v>1718.1587037588229</v>
      </c>
      <c r="M9" s="169">
        <v>1711.9906312856754</v>
      </c>
      <c r="N9" s="169">
        <v>1722.6467156476238</v>
      </c>
      <c r="O9" s="169">
        <v>1687.3645969773295</v>
      </c>
      <c r="P9" s="170">
        <v>-1.44</v>
      </c>
      <c r="Q9" s="169">
        <v>2273.8236548297527</v>
      </c>
      <c r="R9" s="169">
        <v>2279.7994352285677</v>
      </c>
      <c r="S9" s="169">
        <v>2287.8007190582243</v>
      </c>
      <c r="T9" s="169">
        <v>2268.8242596142204</v>
      </c>
      <c r="U9" s="169">
        <v>2411.0087337148393</v>
      </c>
      <c r="V9" s="169">
        <v>2422.0606395829363</v>
      </c>
      <c r="W9" s="169">
        <v>2418.7133052807394</v>
      </c>
      <c r="X9" s="169">
        <v>2449.2884244590764</v>
      </c>
      <c r="Y9" s="169">
        <v>2445.9228492796956</v>
      </c>
      <c r="Z9" s="169">
        <v>2429.6127448928387</v>
      </c>
      <c r="AA9" s="169">
        <v>2423.6790909090905</v>
      </c>
      <c r="AB9" s="171">
        <v>-0.91</v>
      </c>
    </row>
    <row r="10" spans="1:108" ht="15" customHeight="1">
      <c r="B10" s="145"/>
      <c r="C10" s="535"/>
      <c r="D10" s="168" t="s">
        <v>77</v>
      </c>
      <c r="E10" s="169">
        <v>1303.6989979292139</v>
      </c>
      <c r="F10" s="169">
        <v>1329.8021545047395</v>
      </c>
      <c r="G10" s="169">
        <v>1502.3201873372457</v>
      </c>
      <c r="H10" s="169">
        <v>1439.0741648874505</v>
      </c>
      <c r="I10" s="169">
        <v>1471.694824998722</v>
      </c>
      <c r="J10" s="169">
        <v>1489.1808778964423</v>
      </c>
      <c r="K10" s="169">
        <v>1527.3579272102147</v>
      </c>
      <c r="L10" s="169">
        <v>1488.7977952995698</v>
      </c>
      <c r="M10" s="169">
        <v>1503.9021661531949</v>
      </c>
      <c r="N10" s="169">
        <v>1556.3005845918876</v>
      </c>
      <c r="O10" s="169">
        <v>1311.8613843330711</v>
      </c>
      <c r="P10" s="170">
        <v>-12.77</v>
      </c>
      <c r="Q10" s="169">
        <v>1929.5449425177933</v>
      </c>
      <c r="R10" s="169">
        <v>1914.5572845371551</v>
      </c>
      <c r="S10" s="169">
        <v>2117.9763278790465</v>
      </c>
      <c r="T10" s="169">
        <v>2052.6398947841126</v>
      </c>
      <c r="U10" s="169">
        <v>2077.5240309750288</v>
      </c>
      <c r="V10" s="169">
        <v>2107.4965190011699</v>
      </c>
      <c r="W10" s="169">
        <v>2153.7508869071244</v>
      </c>
      <c r="X10" s="169">
        <v>2098.1333331312735</v>
      </c>
      <c r="Y10" s="169">
        <v>2116.1222232334908</v>
      </c>
      <c r="Z10" s="169">
        <v>2190.6139842594675</v>
      </c>
      <c r="AA10" s="169">
        <v>2008.2349894664092</v>
      </c>
      <c r="AB10" s="171">
        <v>-5.0999999999999996</v>
      </c>
    </row>
    <row r="11" spans="1:108">
      <c r="B11" s="145"/>
      <c r="C11" s="163" t="s">
        <v>73</v>
      </c>
      <c r="D11" s="164"/>
      <c r="E11" s="165" t="s">
        <v>152</v>
      </c>
      <c r="F11" s="165" t="s">
        <v>152</v>
      </c>
      <c r="G11" s="165" t="s">
        <v>152</v>
      </c>
      <c r="H11" s="165" t="s">
        <v>152</v>
      </c>
      <c r="I11" s="165" t="s">
        <v>152</v>
      </c>
      <c r="J11" s="165" t="s">
        <v>152</v>
      </c>
      <c r="K11" s="165" t="s">
        <v>152</v>
      </c>
      <c r="L11" s="165" t="s">
        <v>152</v>
      </c>
      <c r="M11" s="165" t="s">
        <v>152</v>
      </c>
      <c r="N11" s="165" t="s">
        <v>152</v>
      </c>
      <c r="O11" s="165" t="s">
        <v>152</v>
      </c>
      <c r="P11" s="172" t="s">
        <v>25</v>
      </c>
      <c r="Q11" s="173" t="s">
        <v>152</v>
      </c>
      <c r="R11" s="165" t="s">
        <v>152</v>
      </c>
      <c r="S11" s="165" t="s">
        <v>152</v>
      </c>
      <c r="T11" s="165" t="s">
        <v>152</v>
      </c>
      <c r="U11" s="165" t="s">
        <v>152</v>
      </c>
      <c r="V11" s="165" t="s">
        <v>152</v>
      </c>
      <c r="W11" s="165" t="s">
        <v>152</v>
      </c>
      <c r="X11" s="165" t="s">
        <v>152</v>
      </c>
      <c r="Y11" s="165" t="s">
        <v>152</v>
      </c>
      <c r="Z11" s="165" t="s">
        <v>152</v>
      </c>
      <c r="AA11" s="165" t="s">
        <v>152</v>
      </c>
      <c r="AB11" s="174" t="s">
        <v>25</v>
      </c>
    </row>
    <row r="12" spans="1:108">
      <c r="B12" s="145"/>
      <c r="C12" s="163" t="s">
        <v>74</v>
      </c>
      <c r="D12" s="164"/>
      <c r="E12" s="165">
        <v>1041.8376247848537</v>
      </c>
      <c r="F12" s="165">
        <v>1059.8797620116745</v>
      </c>
      <c r="G12" s="165">
        <v>1036.4051941747575</v>
      </c>
      <c r="H12" s="165">
        <v>1000.1676403468737</v>
      </c>
      <c r="I12" s="165">
        <v>1045.5890424657534</v>
      </c>
      <c r="J12" s="165">
        <v>1059.6483247783481</v>
      </c>
      <c r="K12" s="165">
        <v>1044.9817163836624</v>
      </c>
      <c r="L12" s="165">
        <v>1071.2543476212907</v>
      </c>
      <c r="M12" s="165">
        <v>1055.6483705052342</v>
      </c>
      <c r="N12" s="165">
        <v>1081.9017313861098</v>
      </c>
      <c r="O12" s="165">
        <v>1067.2809240337626</v>
      </c>
      <c r="P12" s="166">
        <v>0.99</v>
      </c>
      <c r="Q12" s="173">
        <v>1402.1981239242684</v>
      </c>
      <c r="R12" s="165">
        <v>1437.523022002694</v>
      </c>
      <c r="S12" s="165">
        <v>1403.5454986760813</v>
      </c>
      <c r="T12" s="165">
        <v>1371.5061615700592</v>
      </c>
      <c r="U12" s="165">
        <v>1425.9799831050227</v>
      </c>
      <c r="V12" s="165">
        <v>1452.9266194850964</v>
      </c>
      <c r="W12" s="165">
        <v>1421.7729163324207</v>
      </c>
      <c r="X12" s="165">
        <v>1467.8533066415446</v>
      </c>
      <c r="Y12" s="165">
        <v>1441.2707464724622</v>
      </c>
      <c r="Z12" s="165">
        <v>1474.8943848658425</v>
      </c>
      <c r="AA12" s="165">
        <v>1468.9689471346067</v>
      </c>
      <c r="AB12" s="167">
        <v>1.92</v>
      </c>
    </row>
    <row r="13" spans="1:108">
      <c r="B13" s="175"/>
      <c r="C13" s="176" t="s">
        <v>75</v>
      </c>
      <c r="D13" s="177"/>
      <c r="E13" s="178">
        <v>860.32700207098492</v>
      </c>
      <c r="F13" s="178">
        <v>856.74055121466131</v>
      </c>
      <c r="G13" s="178">
        <v>852.85042007907259</v>
      </c>
      <c r="H13" s="178">
        <v>820.77845465082078</v>
      </c>
      <c r="I13" s="178">
        <v>848.64853901634103</v>
      </c>
      <c r="J13" s="178">
        <v>851.08374706801192</v>
      </c>
      <c r="K13" s="178">
        <v>847.04557199897909</v>
      </c>
      <c r="L13" s="178">
        <v>855.12054734740775</v>
      </c>
      <c r="M13" s="178">
        <v>862.23685053990664</v>
      </c>
      <c r="N13" s="178">
        <v>869.2188918697351</v>
      </c>
      <c r="O13" s="178">
        <v>863.12408429331072</v>
      </c>
      <c r="P13" s="179">
        <v>1.65</v>
      </c>
      <c r="Q13" s="180">
        <v>1049.2111749863125</v>
      </c>
      <c r="R13" s="178">
        <v>1045.5610015627221</v>
      </c>
      <c r="S13" s="178">
        <v>1033.1703878141757</v>
      </c>
      <c r="T13" s="178">
        <v>1000.4351517918661</v>
      </c>
      <c r="U13" s="178">
        <v>1031.0252988552256</v>
      </c>
      <c r="V13" s="178">
        <v>1036.5962115918642</v>
      </c>
      <c r="W13" s="178">
        <v>1032.0803003350472</v>
      </c>
      <c r="X13" s="178">
        <v>1041.8637921127895</v>
      </c>
      <c r="Y13" s="178">
        <v>1046.1466059459647</v>
      </c>
      <c r="Z13" s="178">
        <v>1101.7863914584486</v>
      </c>
      <c r="AA13" s="178">
        <v>1103.9069191321119</v>
      </c>
      <c r="AB13" s="181">
        <v>5.52</v>
      </c>
    </row>
    <row r="15" spans="1:108" s="182" customFormat="1" ht="15" customHeight="1">
      <c r="A15" s="217"/>
      <c r="B15" s="409" t="s">
        <v>274</v>
      </c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9"/>
      <c r="AH15" s="418"/>
      <c r="AI15" s="419"/>
      <c r="AJ15" s="418"/>
      <c r="AK15" s="419"/>
      <c r="AL15" s="418"/>
      <c r="AM15" s="419"/>
      <c r="AN15" s="418"/>
      <c r="AO15" s="419"/>
      <c r="AP15" s="418"/>
      <c r="AQ15" s="419"/>
      <c r="AR15" s="418"/>
      <c r="AS15" s="420"/>
      <c r="AT15" s="418"/>
      <c r="AU15" s="418"/>
      <c r="AV15" s="418"/>
      <c r="AW15" s="419"/>
      <c r="AX15" s="418"/>
      <c r="AY15" s="418"/>
      <c r="AZ15" s="418"/>
      <c r="BA15" s="418"/>
      <c r="BB15" s="418"/>
      <c r="BC15" s="419"/>
      <c r="BD15" s="418"/>
      <c r="BE15" s="421"/>
      <c r="BF15" s="421"/>
      <c r="BG15" s="421"/>
      <c r="BH15" s="421"/>
      <c r="CZ15" s="217"/>
      <c r="DA15" s="217"/>
      <c r="DB15" s="217"/>
      <c r="DC15" s="217"/>
      <c r="DD15" s="217"/>
    </row>
    <row r="16" spans="1:108" s="412" customFormat="1">
      <c r="B16" s="411" t="s">
        <v>271</v>
      </c>
    </row>
    <row r="17" spans="1:22" s="412" customFormat="1" ht="30" customHeight="1">
      <c r="B17" s="524" t="s">
        <v>272</v>
      </c>
      <c r="C17" s="524"/>
      <c r="D17" s="524"/>
      <c r="E17" s="524"/>
      <c r="F17" s="524"/>
      <c r="G17" s="524"/>
      <c r="H17" s="524"/>
      <c r="I17" s="524"/>
      <c r="J17" s="524"/>
      <c r="K17" s="524"/>
      <c r="L17" s="524"/>
      <c r="M17" s="524"/>
      <c r="N17" s="524"/>
      <c r="O17" s="524"/>
      <c r="P17" s="524"/>
    </row>
    <row r="18" spans="1:22" s="412" customFormat="1" ht="31.5" customHeight="1">
      <c r="B18" s="524" t="s">
        <v>273</v>
      </c>
      <c r="C18" s="524"/>
      <c r="D18" s="524"/>
      <c r="E18" s="524"/>
      <c r="F18" s="524"/>
      <c r="G18" s="524"/>
      <c r="H18" s="524"/>
      <c r="I18" s="524"/>
      <c r="J18" s="524"/>
      <c r="K18" s="524"/>
      <c r="L18" s="524"/>
      <c r="M18" s="524"/>
      <c r="N18" s="524"/>
      <c r="O18" s="524"/>
      <c r="P18" s="524"/>
      <c r="Q18" s="422"/>
      <c r="R18" s="422"/>
      <c r="S18" s="422"/>
    </row>
    <row r="19" spans="1:22" s="417" customFormat="1" ht="17.25" customHeight="1">
      <c r="A19" s="415"/>
      <c r="B19" s="413" t="s">
        <v>248</v>
      </c>
      <c r="C19" s="413"/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N19" s="413"/>
      <c r="O19" s="413"/>
      <c r="P19" s="414"/>
      <c r="U19" s="182"/>
      <c r="V19" s="182"/>
    </row>
  </sheetData>
  <mergeCells count="5">
    <mergeCell ref="E5:P5"/>
    <mergeCell ref="Q5:AB5"/>
    <mergeCell ref="C9:C10"/>
    <mergeCell ref="B17:P17"/>
    <mergeCell ref="B18:P18"/>
  </mergeCells>
  <hyperlinks>
    <hyperlink ref="B1" location="Indice!A1" display="Voltar ao Índice"/>
    <hyperlink ref="B19" location="NOTAS_GERAIS!B27" display="NOTAS_GERAIS!B2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D28"/>
  <sheetViews>
    <sheetView showGridLines="0" workbookViewId="0"/>
  </sheetViews>
  <sheetFormatPr defaultRowHeight="15"/>
  <cols>
    <col min="1" max="1" width="4.28515625" style="182" customWidth="1"/>
    <col min="2" max="2" width="1.85546875" style="182" customWidth="1"/>
    <col min="3" max="3" width="3.28515625" style="182" customWidth="1"/>
    <col min="4" max="4" width="28.5703125" style="182" customWidth="1"/>
    <col min="5" max="5" width="8.140625" style="182" customWidth="1"/>
    <col min="6" max="6" width="7.5703125" style="182" customWidth="1"/>
    <col min="7" max="7" width="7.28515625" style="182" customWidth="1"/>
    <col min="8" max="8" width="8.140625" style="182" customWidth="1"/>
    <col min="9" max="9" width="7.5703125" style="182" customWidth="1"/>
    <col min="10" max="10" width="8" style="182" customWidth="1"/>
    <col min="11" max="11" width="6.85546875" style="182" customWidth="1"/>
    <col min="12" max="12" width="7.28515625" style="182" customWidth="1"/>
    <col min="13" max="28" width="7.7109375" style="182" customWidth="1"/>
    <col min="29" max="29" width="6.85546875" style="182" customWidth="1"/>
    <col min="30" max="37" width="7.7109375" style="182" customWidth="1"/>
    <col min="38" max="38" width="8" style="182" customWidth="1"/>
    <col min="39" max="39" width="6.28515625" style="182" customWidth="1"/>
    <col min="40" max="40" width="7.140625" style="182" customWidth="1"/>
    <col min="41" max="41" width="6.140625" style="183" customWidth="1"/>
    <col min="42" max="42" width="6.28515625" style="183" customWidth="1"/>
    <col min="43" max="43" width="6.7109375" style="183" customWidth="1"/>
    <col min="44" max="16384" width="9.140625" style="182"/>
  </cols>
  <sheetData>
    <row r="1" spans="1:43" s="78" customFormat="1" ht="14.25" customHeight="1">
      <c r="A1" s="79"/>
      <c r="B1" s="510" t="s">
        <v>58</v>
      </c>
      <c r="C1" s="6"/>
    </row>
    <row r="2" spans="1:43" s="48" customFormat="1" ht="16.5">
      <c r="A2"/>
      <c r="B2" s="17" t="s">
        <v>69</v>
      </c>
      <c r="C2" s="17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77"/>
      <c r="R2" s="77"/>
      <c r="S2" s="77"/>
      <c r="T2" s="77"/>
    </row>
    <row r="3" spans="1:43" s="47" customFormat="1" ht="18" customHeight="1">
      <c r="A3"/>
      <c r="B3" s="17" t="s">
        <v>246</v>
      </c>
      <c r="C3" s="1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AH3" s="77"/>
      <c r="AI3" s="77"/>
      <c r="AK3" s="80"/>
      <c r="AN3" s="77"/>
      <c r="AO3" s="77"/>
      <c r="AP3" s="77"/>
      <c r="AQ3" s="77"/>
    </row>
    <row r="4" spans="1:43" ht="21" customHeight="1">
      <c r="B4" s="184"/>
      <c r="C4" s="184"/>
      <c r="D4" s="184"/>
      <c r="AO4" s="182"/>
      <c r="AP4" s="182"/>
      <c r="AQ4" s="182"/>
    </row>
    <row r="5" spans="1:43" ht="27.75" customHeight="1">
      <c r="B5" s="541"/>
      <c r="C5" s="619" t="s">
        <v>247</v>
      </c>
      <c r="D5" s="617"/>
      <c r="E5" s="547" t="s">
        <v>147</v>
      </c>
      <c r="F5" s="538"/>
      <c r="G5" s="539"/>
      <c r="H5" s="537" t="s">
        <v>148</v>
      </c>
      <c r="I5" s="538"/>
      <c r="J5" s="539"/>
      <c r="K5" s="537" t="s">
        <v>143</v>
      </c>
      <c r="L5" s="538"/>
      <c r="M5" s="539"/>
      <c r="N5" s="537" t="s">
        <v>149</v>
      </c>
      <c r="O5" s="538"/>
      <c r="P5" s="539"/>
      <c r="Q5" s="537" t="s">
        <v>144</v>
      </c>
      <c r="R5" s="538"/>
      <c r="S5" s="539"/>
      <c r="T5" s="537" t="s">
        <v>151</v>
      </c>
      <c r="U5" s="538"/>
      <c r="V5" s="539"/>
      <c r="W5" s="537" t="s">
        <v>156</v>
      </c>
      <c r="X5" s="538"/>
      <c r="Y5" s="539"/>
      <c r="Z5" s="537" t="s">
        <v>196</v>
      </c>
      <c r="AA5" s="538"/>
      <c r="AB5" s="539"/>
      <c r="AC5" s="537" t="s">
        <v>236</v>
      </c>
      <c r="AD5" s="538"/>
      <c r="AE5" s="539"/>
      <c r="AF5" s="537" t="s">
        <v>237</v>
      </c>
      <c r="AG5" s="538"/>
      <c r="AH5" s="539"/>
      <c r="AI5" s="537" t="s">
        <v>258</v>
      </c>
      <c r="AJ5" s="538"/>
      <c r="AK5" s="539"/>
      <c r="AL5" s="540" t="s">
        <v>259</v>
      </c>
      <c r="AM5" s="538"/>
      <c r="AN5" s="538"/>
      <c r="AO5" s="540" t="s">
        <v>260</v>
      </c>
      <c r="AP5" s="538"/>
      <c r="AQ5" s="538"/>
    </row>
    <row r="6" spans="1:43" s="9" customFormat="1" ht="17.25" customHeight="1" thickBot="1">
      <c r="B6" s="542"/>
      <c r="C6" s="513"/>
      <c r="D6" s="618"/>
      <c r="E6" s="185" t="s">
        <v>17</v>
      </c>
      <c r="F6" s="185" t="s">
        <v>18</v>
      </c>
      <c r="G6" s="186" t="s">
        <v>3</v>
      </c>
      <c r="H6" s="185" t="s">
        <v>17</v>
      </c>
      <c r="I6" s="185" t="s">
        <v>18</v>
      </c>
      <c r="J6" s="186" t="s">
        <v>3</v>
      </c>
      <c r="K6" s="187" t="s">
        <v>17</v>
      </c>
      <c r="L6" s="185" t="s">
        <v>18</v>
      </c>
      <c r="M6" s="186" t="s">
        <v>3</v>
      </c>
      <c r="N6" s="187" t="s">
        <v>17</v>
      </c>
      <c r="O6" s="185" t="s">
        <v>18</v>
      </c>
      <c r="P6" s="186" t="s">
        <v>3</v>
      </c>
      <c r="Q6" s="185" t="s">
        <v>17</v>
      </c>
      <c r="R6" s="185" t="s">
        <v>18</v>
      </c>
      <c r="S6" s="185" t="s">
        <v>3</v>
      </c>
      <c r="T6" s="187" t="s">
        <v>17</v>
      </c>
      <c r="U6" s="185" t="s">
        <v>18</v>
      </c>
      <c r="V6" s="186" t="s">
        <v>3</v>
      </c>
      <c r="W6" s="187" t="s">
        <v>17</v>
      </c>
      <c r="X6" s="185" t="s">
        <v>18</v>
      </c>
      <c r="Y6" s="186" t="s">
        <v>3</v>
      </c>
      <c r="Z6" s="187" t="s">
        <v>17</v>
      </c>
      <c r="AA6" s="185" t="s">
        <v>18</v>
      </c>
      <c r="AB6" s="186" t="s">
        <v>3</v>
      </c>
      <c r="AC6" s="187" t="s">
        <v>17</v>
      </c>
      <c r="AD6" s="185" t="s">
        <v>18</v>
      </c>
      <c r="AE6" s="186" t="s">
        <v>3</v>
      </c>
      <c r="AF6" s="187" t="s">
        <v>17</v>
      </c>
      <c r="AG6" s="185" t="s">
        <v>18</v>
      </c>
      <c r="AH6" s="186" t="s">
        <v>3</v>
      </c>
      <c r="AI6" s="187" t="s">
        <v>17</v>
      </c>
      <c r="AJ6" s="185" t="s">
        <v>18</v>
      </c>
      <c r="AK6" s="186" t="s">
        <v>3</v>
      </c>
      <c r="AL6" s="187" t="s">
        <v>17</v>
      </c>
      <c r="AM6" s="185" t="s">
        <v>18</v>
      </c>
      <c r="AN6" s="186" t="s">
        <v>3</v>
      </c>
      <c r="AO6" s="187" t="s">
        <v>17</v>
      </c>
      <c r="AP6" s="185" t="s">
        <v>18</v>
      </c>
      <c r="AQ6" s="185" t="s">
        <v>3</v>
      </c>
    </row>
    <row r="7" spans="1:43" s="11" customFormat="1" ht="20.25" customHeight="1" thickTop="1">
      <c r="B7" s="10" t="s">
        <v>63</v>
      </c>
      <c r="C7" s="10"/>
      <c r="D7" s="188"/>
      <c r="E7" s="34">
        <v>35326</v>
      </c>
      <c r="F7" s="35">
        <v>21303</v>
      </c>
      <c r="G7" s="36">
        <v>56629</v>
      </c>
      <c r="H7" s="35">
        <v>36535</v>
      </c>
      <c r="I7" s="35">
        <v>22031</v>
      </c>
      <c r="J7" s="35">
        <v>58566</v>
      </c>
      <c r="K7" s="37">
        <v>25335</v>
      </c>
      <c r="L7" s="35">
        <v>16574</v>
      </c>
      <c r="M7" s="38">
        <v>41909</v>
      </c>
      <c r="N7" s="37">
        <v>22281</v>
      </c>
      <c r="O7" s="35">
        <v>14167</v>
      </c>
      <c r="P7" s="38">
        <v>36448</v>
      </c>
      <c r="Q7" s="37">
        <v>25465</v>
      </c>
      <c r="R7" s="35">
        <v>17153</v>
      </c>
      <c r="S7" s="38">
        <v>42618</v>
      </c>
      <c r="T7" s="37">
        <v>25405</v>
      </c>
      <c r="U7" s="35">
        <v>17153</v>
      </c>
      <c r="V7" s="38">
        <v>42558</v>
      </c>
      <c r="W7" s="37">
        <v>23318</v>
      </c>
      <c r="X7" s="35">
        <v>16173</v>
      </c>
      <c r="Y7" s="38">
        <v>39491</v>
      </c>
      <c r="Z7" s="37">
        <v>24325</v>
      </c>
      <c r="AA7" s="35">
        <v>16598</v>
      </c>
      <c r="AB7" s="38">
        <v>40923</v>
      </c>
      <c r="AC7" s="37">
        <v>23687</v>
      </c>
      <c r="AD7" s="35">
        <v>16177</v>
      </c>
      <c r="AE7" s="38">
        <v>39864</v>
      </c>
      <c r="AF7" s="37">
        <v>16407</v>
      </c>
      <c r="AG7" s="35">
        <v>12218</v>
      </c>
      <c r="AH7" s="38">
        <v>28625</v>
      </c>
      <c r="AI7" s="37">
        <v>13528</v>
      </c>
      <c r="AJ7" s="35">
        <v>9203</v>
      </c>
      <c r="AK7" s="38">
        <v>22731</v>
      </c>
      <c r="AL7" s="37">
        <v>-10159</v>
      </c>
      <c r="AM7" s="35">
        <v>-6974</v>
      </c>
      <c r="AN7" s="38">
        <v>-17133</v>
      </c>
      <c r="AO7" s="39">
        <v>-42.89</v>
      </c>
      <c r="AP7" s="40">
        <v>-43.11</v>
      </c>
      <c r="AQ7" s="88">
        <v>-42.98</v>
      </c>
    </row>
    <row r="8" spans="1:43" ht="17.25" customHeight="1">
      <c r="B8" s="12"/>
      <c r="C8" s="189" t="s">
        <v>0</v>
      </c>
      <c r="D8" s="190"/>
      <c r="E8" s="191">
        <v>13566</v>
      </c>
      <c r="F8" s="191">
        <v>4718</v>
      </c>
      <c r="G8" s="192">
        <v>18284</v>
      </c>
      <c r="H8" s="191">
        <v>13366</v>
      </c>
      <c r="I8" s="191">
        <v>2947</v>
      </c>
      <c r="J8" s="192">
        <v>16313</v>
      </c>
      <c r="K8" s="191">
        <v>8050</v>
      </c>
      <c r="L8" s="191">
        <v>1822</v>
      </c>
      <c r="M8" s="192">
        <v>9872</v>
      </c>
      <c r="N8" s="191">
        <v>7379</v>
      </c>
      <c r="O8" s="191">
        <v>1621</v>
      </c>
      <c r="P8" s="192">
        <v>9000</v>
      </c>
      <c r="Q8" s="191">
        <v>7526</v>
      </c>
      <c r="R8" s="191">
        <v>1606</v>
      </c>
      <c r="S8" s="192">
        <v>9132</v>
      </c>
      <c r="T8" s="191">
        <v>7415</v>
      </c>
      <c r="U8" s="191">
        <v>1631</v>
      </c>
      <c r="V8" s="192">
        <v>9046</v>
      </c>
      <c r="W8" s="191">
        <v>6127</v>
      </c>
      <c r="X8" s="191">
        <v>1196</v>
      </c>
      <c r="Y8" s="192">
        <v>7323</v>
      </c>
      <c r="Z8" s="191">
        <v>6491</v>
      </c>
      <c r="AA8" s="191">
        <v>1286</v>
      </c>
      <c r="AB8" s="192">
        <v>7777</v>
      </c>
      <c r="AC8" s="191">
        <v>6354</v>
      </c>
      <c r="AD8" s="191">
        <v>1208</v>
      </c>
      <c r="AE8" s="192">
        <v>7562</v>
      </c>
      <c r="AF8" s="191">
        <v>4143</v>
      </c>
      <c r="AG8" s="191">
        <v>918</v>
      </c>
      <c r="AH8" s="192">
        <v>5061</v>
      </c>
      <c r="AI8" s="191">
        <v>4068</v>
      </c>
      <c r="AJ8" s="191">
        <v>827</v>
      </c>
      <c r="AK8" s="192">
        <v>4895</v>
      </c>
      <c r="AL8" s="193">
        <v>-2286</v>
      </c>
      <c r="AM8" s="191">
        <v>-381</v>
      </c>
      <c r="AN8" s="192">
        <v>-2667</v>
      </c>
      <c r="AO8" s="194">
        <v>-35.979999999999997</v>
      </c>
      <c r="AP8" s="195">
        <v>-31.54</v>
      </c>
      <c r="AQ8" s="195">
        <v>-35.270000000000003</v>
      </c>
    </row>
    <row r="9" spans="1:43" ht="17.25" customHeight="1">
      <c r="B9" s="13"/>
      <c r="C9" s="196" t="s">
        <v>64</v>
      </c>
      <c r="D9" s="197"/>
      <c r="E9" s="198">
        <v>14117</v>
      </c>
      <c r="F9" s="198">
        <v>8184</v>
      </c>
      <c r="G9" s="199">
        <v>22301</v>
      </c>
      <c r="H9" s="198">
        <v>15171</v>
      </c>
      <c r="I9" s="198">
        <v>9288</v>
      </c>
      <c r="J9" s="199">
        <v>24459</v>
      </c>
      <c r="K9" s="198">
        <v>10274</v>
      </c>
      <c r="L9" s="198">
        <v>6109</v>
      </c>
      <c r="M9" s="199">
        <v>16383</v>
      </c>
      <c r="N9" s="198">
        <v>8411</v>
      </c>
      <c r="O9" s="198">
        <v>4748</v>
      </c>
      <c r="P9" s="199">
        <v>13159</v>
      </c>
      <c r="Q9" s="198">
        <v>9699</v>
      </c>
      <c r="R9" s="198">
        <v>5734</v>
      </c>
      <c r="S9" s="199">
        <v>15433</v>
      </c>
      <c r="T9" s="198">
        <v>9659</v>
      </c>
      <c r="U9" s="198">
        <v>5702</v>
      </c>
      <c r="V9" s="199">
        <v>15361</v>
      </c>
      <c r="W9" s="198">
        <v>9088</v>
      </c>
      <c r="X9" s="198">
        <v>5359</v>
      </c>
      <c r="Y9" s="199">
        <v>14447</v>
      </c>
      <c r="Z9" s="198">
        <v>9762</v>
      </c>
      <c r="AA9" s="198">
        <v>5583</v>
      </c>
      <c r="AB9" s="199">
        <v>15345</v>
      </c>
      <c r="AC9" s="198">
        <v>9456</v>
      </c>
      <c r="AD9" s="198">
        <v>5328</v>
      </c>
      <c r="AE9" s="199">
        <v>14784</v>
      </c>
      <c r="AF9" s="198">
        <v>5836</v>
      </c>
      <c r="AG9" s="198">
        <v>3426</v>
      </c>
      <c r="AH9" s="199">
        <v>9262</v>
      </c>
      <c r="AI9" s="198">
        <v>4648</v>
      </c>
      <c r="AJ9" s="198">
        <v>2539</v>
      </c>
      <c r="AK9" s="199">
        <v>7187</v>
      </c>
      <c r="AL9" s="200">
        <v>-4808</v>
      </c>
      <c r="AM9" s="198">
        <v>-2789</v>
      </c>
      <c r="AN9" s="199">
        <v>-7597</v>
      </c>
      <c r="AO9" s="201">
        <v>-50.85</v>
      </c>
      <c r="AP9" s="202">
        <v>-52.35</v>
      </c>
      <c r="AQ9" s="202">
        <v>-51.39</v>
      </c>
    </row>
    <row r="10" spans="1:43" ht="17.25" customHeight="1">
      <c r="B10" s="13"/>
      <c r="C10" s="196" t="s">
        <v>12</v>
      </c>
      <c r="D10" s="197"/>
      <c r="E10" s="198">
        <v>7643</v>
      </c>
      <c r="F10" s="198">
        <v>8401</v>
      </c>
      <c r="G10" s="199">
        <v>16044</v>
      </c>
      <c r="H10" s="198">
        <v>7998</v>
      </c>
      <c r="I10" s="198">
        <v>9796</v>
      </c>
      <c r="J10" s="199">
        <v>17794</v>
      </c>
      <c r="K10" s="198">
        <v>7011</v>
      </c>
      <c r="L10" s="198">
        <v>8643</v>
      </c>
      <c r="M10" s="199">
        <v>15654</v>
      </c>
      <c r="N10" s="198">
        <v>6491</v>
      </c>
      <c r="O10" s="198">
        <v>7798</v>
      </c>
      <c r="P10" s="199">
        <v>14289</v>
      </c>
      <c r="Q10" s="198">
        <v>8240</v>
      </c>
      <c r="R10" s="198">
        <v>9813</v>
      </c>
      <c r="S10" s="199">
        <v>18053</v>
      </c>
      <c r="T10" s="198">
        <v>8331</v>
      </c>
      <c r="U10" s="198">
        <v>9820</v>
      </c>
      <c r="V10" s="199">
        <v>18151</v>
      </c>
      <c r="W10" s="198">
        <v>8103</v>
      </c>
      <c r="X10" s="198">
        <v>9618</v>
      </c>
      <c r="Y10" s="199">
        <v>17721</v>
      </c>
      <c r="Z10" s="198">
        <v>8072</v>
      </c>
      <c r="AA10" s="198">
        <v>9729</v>
      </c>
      <c r="AB10" s="199">
        <v>17801</v>
      </c>
      <c r="AC10" s="198">
        <v>7877</v>
      </c>
      <c r="AD10" s="198">
        <v>9641</v>
      </c>
      <c r="AE10" s="199">
        <v>17518</v>
      </c>
      <c r="AF10" s="198">
        <v>6428</v>
      </c>
      <c r="AG10" s="198">
        <v>7874</v>
      </c>
      <c r="AH10" s="199">
        <v>14302</v>
      </c>
      <c r="AI10" s="198">
        <v>4812</v>
      </c>
      <c r="AJ10" s="198">
        <v>5837</v>
      </c>
      <c r="AK10" s="199">
        <v>10649</v>
      </c>
      <c r="AL10" s="203">
        <v>-3065</v>
      </c>
      <c r="AM10" s="204">
        <v>-3804</v>
      </c>
      <c r="AN10" s="199">
        <v>-6869</v>
      </c>
      <c r="AO10" s="201">
        <v>-38.909999999999997</v>
      </c>
      <c r="AP10" s="205">
        <v>-39.46</v>
      </c>
      <c r="AQ10" s="202">
        <v>-39.21</v>
      </c>
    </row>
    <row r="11" spans="1:43" ht="17.25" customHeight="1">
      <c r="B11" s="206"/>
      <c r="C11" s="543" t="s">
        <v>65</v>
      </c>
      <c r="D11" s="21" t="s">
        <v>66</v>
      </c>
      <c r="E11" s="207">
        <v>6267</v>
      </c>
      <c r="F11" s="207">
        <v>7714</v>
      </c>
      <c r="G11" s="208">
        <v>13981</v>
      </c>
      <c r="H11" s="207">
        <v>7645</v>
      </c>
      <c r="I11" s="207">
        <v>8507</v>
      </c>
      <c r="J11" s="207">
        <v>16152</v>
      </c>
      <c r="K11" s="209">
        <v>7405</v>
      </c>
      <c r="L11" s="207">
        <v>8383</v>
      </c>
      <c r="M11" s="208">
        <v>15788</v>
      </c>
      <c r="N11" s="209">
        <v>4522</v>
      </c>
      <c r="O11" s="207">
        <v>5840</v>
      </c>
      <c r="P11" s="208">
        <v>10362</v>
      </c>
      <c r="Q11" s="209">
        <v>7508</v>
      </c>
      <c r="R11" s="207">
        <v>8471</v>
      </c>
      <c r="S11" s="208">
        <v>15979</v>
      </c>
      <c r="T11" s="209">
        <v>7422</v>
      </c>
      <c r="U11" s="207">
        <v>8497</v>
      </c>
      <c r="V11" s="208">
        <v>15919</v>
      </c>
      <c r="W11" s="209">
        <v>7130</v>
      </c>
      <c r="X11" s="207">
        <v>8338</v>
      </c>
      <c r="Y11" s="208">
        <v>15468</v>
      </c>
      <c r="Z11" s="209">
        <v>6935</v>
      </c>
      <c r="AA11" s="207">
        <v>8330</v>
      </c>
      <c r="AB11" s="208">
        <v>15265</v>
      </c>
      <c r="AC11" s="209">
        <v>6507</v>
      </c>
      <c r="AD11" s="207">
        <v>8018</v>
      </c>
      <c r="AE11" s="208">
        <v>14525</v>
      </c>
      <c r="AF11" s="209">
        <v>6272</v>
      </c>
      <c r="AG11" s="207">
        <v>7830</v>
      </c>
      <c r="AH11" s="208">
        <v>14102</v>
      </c>
      <c r="AI11" s="209">
        <v>3693</v>
      </c>
      <c r="AJ11" s="207">
        <v>5095</v>
      </c>
      <c r="AK11" s="208">
        <v>8788</v>
      </c>
      <c r="AL11" s="209">
        <v>-2814</v>
      </c>
      <c r="AM11" s="207">
        <v>-2923</v>
      </c>
      <c r="AN11" s="208">
        <v>-5737</v>
      </c>
      <c r="AO11" s="210">
        <v>-43.25</v>
      </c>
      <c r="AP11" s="211">
        <v>-36.46</v>
      </c>
      <c r="AQ11" s="195">
        <v>-39.5</v>
      </c>
    </row>
    <row r="12" spans="1:43" ht="17.25" customHeight="1">
      <c r="B12" s="206"/>
      <c r="C12" s="544"/>
      <c r="D12" s="212" t="s">
        <v>0</v>
      </c>
      <c r="E12" s="198">
        <v>543</v>
      </c>
      <c r="F12" s="198">
        <v>796</v>
      </c>
      <c r="G12" s="199">
        <v>1339</v>
      </c>
      <c r="H12" s="198">
        <v>664</v>
      </c>
      <c r="I12" s="198">
        <v>379</v>
      </c>
      <c r="J12" s="213">
        <v>1043</v>
      </c>
      <c r="K12" s="200">
        <v>614</v>
      </c>
      <c r="L12" s="198">
        <v>360</v>
      </c>
      <c r="M12" s="199">
        <v>974</v>
      </c>
      <c r="N12" s="200">
        <v>97</v>
      </c>
      <c r="O12" s="191">
        <v>116</v>
      </c>
      <c r="P12" s="199">
        <v>213</v>
      </c>
      <c r="Q12" s="193">
        <v>415</v>
      </c>
      <c r="R12" s="198">
        <v>190</v>
      </c>
      <c r="S12" s="199">
        <v>605</v>
      </c>
      <c r="T12" s="193">
        <v>392</v>
      </c>
      <c r="U12" s="191">
        <v>206</v>
      </c>
      <c r="V12" s="199">
        <v>598</v>
      </c>
      <c r="W12" s="193">
        <v>323</v>
      </c>
      <c r="X12" s="191">
        <v>185</v>
      </c>
      <c r="Y12" s="199">
        <v>508</v>
      </c>
      <c r="Z12" s="193">
        <v>239</v>
      </c>
      <c r="AA12" s="191">
        <v>144</v>
      </c>
      <c r="AB12" s="199">
        <v>383</v>
      </c>
      <c r="AC12" s="193">
        <v>203</v>
      </c>
      <c r="AD12" s="191">
        <v>127</v>
      </c>
      <c r="AE12" s="199">
        <v>330</v>
      </c>
      <c r="AF12" s="193">
        <v>116</v>
      </c>
      <c r="AG12" s="191">
        <v>110</v>
      </c>
      <c r="AH12" s="199">
        <v>226</v>
      </c>
      <c r="AI12" s="193">
        <v>34</v>
      </c>
      <c r="AJ12" s="191">
        <v>65</v>
      </c>
      <c r="AK12" s="199">
        <v>99</v>
      </c>
      <c r="AL12" s="193">
        <v>-169</v>
      </c>
      <c r="AM12" s="191">
        <v>-62</v>
      </c>
      <c r="AN12" s="192">
        <v>-231</v>
      </c>
      <c r="AO12" s="201">
        <v>-83.25</v>
      </c>
      <c r="AP12" s="195">
        <v>-48.82</v>
      </c>
      <c r="AQ12" s="195">
        <v>-70</v>
      </c>
    </row>
    <row r="13" spans="1:43" ht="17.25" customHeight="1">
      <c r="B13" s="206"/>
      <c r="C13" s="544"/>
      <c r="D13" s="212" t="s">
        <v>64</v>
      </c>
      <c r="E13" s="198">
        <v>3037</v>
      </c>
      <c r="F13" s="198">
        <v>2982</v>
      </c>
      <c r="G13" s="199">
        <v>6019</v>
      </c>
      <c r="H13" s="198">
        <v>3771</v>
      </c>
      <c r="I13" s="198">
        <v>3211</v>
      </c>
      <c r="J13" s="213">
        <v>6982</v>
      </c>
      <c r="K13" s="200">
        <v>3533</v>
      </c>
      <c r="L13" s="198">
        <v>3044</v>
      </c>
      <c r="M13" s="199">
        <v>6577</v>
      </c>
      <c r="N13" s="200">
        <v>1772</v>
      </c>
      <c r="O13" s="198">
        <v>1657</v>
      </c>
      <c r="P13" s="199">
        <v>3429</v>
      </c>
      <c r="Q13" s="200">
        <v>2796</v>
      </c>
      <c r="R13" s="198">
        <v>2361</v>
      </c>
      <c r="S13" s="199">
        <v>5157</v>
      </c>
      <c r="T13" s="200">
        <v>2762</v>
      </c>
      <c r="U13" s="198">
        <v>2326</v>
      </c>
      <c r="V13" s="199">
        <v>5088</v>
      </c>
      <c r="W13" s="200">
        <v>2563</v>
      </c>
      <c r="X13" s="198">
        <v>2198</v>
      </c>
      <c r="Y13" s="199">
        <v>4761</v>
      </c>
      <c r="Z13" s="200">
        <v>2429</v>
      </c>
      <c r="AA13" s="198">
        <v>2194</v>
      </c>
      <c r="AB13" s="199">
        <v>4623</v>
      </c>
      <c r="AC13" s="200">
        <v>2190</v>
      </c>
      <c r="AD13" s="198">
        <v>1989</v>
      </c>
      <c r="AE13" s="199">
        <v>4179</v>
      </c>
      <c r="AF13" s="200">
        <v>2149</v>
      </c>
      <c r="AG13" s="198">
        <v>1919</v>
      </c>
      <c r="AH13" s="199">
        <v>4068</v>
      </c>
      <c r="AI13" s="200">
        <v>1226</v>
      </c>
      <c r="AJ13" s="198">
        <v>1207</v>
      </c>
      <c r="AK13" s="199">
        <v>2433</v>
      </c>
      <c r="AL13" s="200">
        <v>-964</v>
      </c>
      <c r="AM13" s="198">
        <v>-782</v>
      </c>
      <c r="AN13" s="199">
        <v>-1746</v>
      </c>
      <c r="AO13" s="201">
        <v>-44.02</v>
      </c>
      <c r="AP13" s="202">
        <v>-39.32</v>
      </c>
      <c r="AQ13" s="202">
        <v>-41.78</v>
      </c>
    </row>
    <row r="14" spans="1:43" ht="17.25" customHeight="1">
      <c r="B14" s="206"/>
      <c r="C14" s="544"/>
      <c r="D14" s="212" t="s">
        <v>12</v>
      </c>
      <c r="E14" s="198">
        <v>2687</v>
      </c>
      <c r="F14" s="198">
        <v>3936</v>
      </c>
      <c r="G14" s="199">
        <v>6623</v>
      </c>
      <c r="H14" s="198">
        <v>3210</v>
      </c>
      <c r="I14" s="198">
        <v>4917</v>
      </c>
      <c r="J14" s="213">
        <v>8127</v>
      </c>
      <c r="K14" s="200">
        <v>3258</v>
      </c>
      <c r="L14" s="198">
        <v>4979</v>
      </c>
      <c r="M14" s="199">
        <v>8237</v>
      </c>
      <c r="N14" s="200">
        <v>2653</v>
      </c>
      <c r="O14" s="204">
        <v>4067</v>
      </c>
      <c r="P14" s="199">
        <v>6720</v>
      </c>
      <c r="Q14" s="203">
        <v>4297</v>
      </c>
      <c r="R14" s="198">
        <v>5920</v>
      </c>
      <c r="S14" s="199">
        <v>10217</v>
      </c>
      <c r="T14" s="203">
        <v>4268</v>
      </c>
      <c r="U14" s="204">
        <v>5965</v>
      </c>
      <c r="V14" s="199">
        <v>10233</v>
      </c>
      <c r="W14" s="203">
        <v>4244</v>
      </c>
      <c r="X14" s="204">
        <v>5955</v>
      </c>
      <c r="Y14" s="199">
        <v>10199</v>
      </c>
      <c r="Z14" s="203">
        <v>4267</v>
      </c>
      <c r="AA14" s="204">
        <v>5992</v>
      </c>
      <c r="AB14" s="199">
        <v>10259</v>
      </c>
      <c r="AC14" s="203">
        <v>4114</v>
      </c>
      <c r="AD14" s="204">
        <v>5902</v>
      </c>
      <c r="AE14" s="199">
        <v>10016</v>
      </c>
      <c r="AF14" s="203">
        <v>4007</v>
      </c>
      <c r="AG14" s="204">
        <v>5801</v>
      </c>
      <c r="AH14" s="199">
        <v>9808</v>
      </c>
      <c r="AI14" s="203">
        <v>2433</v>
      </c>
      <c r="AJ14" s="204">
        <v>3823</v>
      </c>
      <c r="AK14" s="199">
        <v>6256</v>
      </c>
      <c r="AL14" s="200">
        <v>-1681</v>
      </c>
      <c r="AM14" s="198">
        <v>-2079</v>
      </c>
      <c r="AN14" s="199">
        <v>-3760</v>
      </c>
      <c r="AO14" s="201">
        <v>-40.86</v>
      </c>
      <c r="AP14" s="205">
        <v>-35.229999999999997</v>
      </c>
      <c r="AQ14" s="205">
        <v>-37.54</v>
      </c>
    </row>
    <row r="15" spans="1:43" ht="17.25" customHeight="1">
      <c r="B15" s="206"/>
      <c r="C15" s="544"/>
      <c r="D15" s="21" t="s">
        <v>67</v>
      </c>
      <c r="E15" s="207">
        <v>29059</v>
      </c>
      <c r="F15" s="207">
        <v>13589</v>
      </c>
      <c r="G15" s="208">
        <v>42648</v>
      </c>
      <c r="H15" s="207">
        <v>28890</v>
      </c>
      <c r="I15" s="207">
        <v>13524</v>
      </c>
      <c r="J15" s="207">
        <v>42414</v>
      </c>
      <c r="K15" s="209">
        <v>17930</v>
      </c>
      <c r="L15" s="207">
        <v>8191</v>
      </c>
      <c r="M15" s="208">
        <v>26121</v>
      </c>
      <c r="N15" s="209">
        <v>17759</v>
      </c>
      <c r="O15" s="207">
        <v>8327</v>
      </c>
      <c r="P15" s="208">
        <v>26086</v>
      </c>
      <c r="Q15" s="209">
        <v>17957</v>
      </c>
      <c r="R15" s="207">
        <v>8682</v>
      </c>
      <c r="S15" s="208">
        <v>26639</v>
      </c>
      <c r="T15" s="209">
        <v>17983</v>
      </c>
      <c r="U15" s="207">
        <v>8656</v>
      </c>
      <c r="V15" s="208">
        <v>26639</v>
      </c>
      <c r="W15" s="209">
        <v>16188</v>
      </c>
      <c r="X15" s="207">
        <v>7835</v>
      </c>
      <c r="Y15" s="208">
        <v>24023</v>
      </c>
      <c r="Z15" s="209">
        <v>17390</v>
      </c>
      <c r="AA15" s="207">
        <v>8268</v>
      </c>
      <c r="AB15" s="208">
        <v>25658</v>
      </c>
      <c r="AC15" s="209">
        <v>17180</v>
      </c>
      <c r="AD15" s="207">
        <v>8159</v>
      </c>
      <c r="AE15" s="208">
        <v>25339</v>
      </c>
      <c r="AF15" s="209">
        <v>10135</v>
      </c>
      <c r="AG15" s="207">
        <v>4388</v>
      </c>
      <c r="AH15" s="208">
        <v>14523</v>
      </c>
      <c r="AI15" s="209">
        <v>9835</v>
      </c>
      <c r="AJ15" s="207">
        <v>4108</v>
      </c>
      <c r="AK15" s="208">
        <v>13943</v>
      </c>
      <c r="AL15" s="209">
        <v>-7345</v>
      </c>
      <c r="AM15" s="207">
        <v>-4051</v>
      </c>
      <c r="AN15" s="208">
        <v>-11396</v>
      </c>
      <c r="AO15" s="210">
        <v>-42.75</v>
      </c>
      <c r="AP15" s="211">
        <v>-49.65</v>
      </c>
      <c r="AQ15" s="195">
        <v>-44.97</v>
      </c>
    </row>
    <row r="16" spans="1:43" ht="17.25" customHeight="1">
      <c r="B16" s="14"/>
      <c r="C16" s="544"/>
      <c r="D16" s="214" t="s">
        <v>0</v>
      </c>
      <c r="E16" s="198">
        <v>13023</v>
      </c>
      <c r="F16" s="213">
        <v>3922</v>
      </c>
      <c r="G16" s="192">
        <v>16945</v>
      </c>
      <c r="H16" s="198">
        <v>12702</v>
      </c>
      <c r="I16" s="213">
        <v>2568</v>
      </c>
      <c r="J16" s="213">
        <v>15270</v>
      </c>
      <c r="K16" s="200">
        <v>7436</v>
      </c>
      <c r="L16" s="198">
        <v>1462</v>
      </c>
      <c r="M16" s="199">
        <v>8898</v>
      </c>
      <c r="N16" s="200">
        <v>7282</v>
      </c>
      <c r="O16" s="191">
        <v>1505</v>
      </c>
      <c r="P16" s="199">
        <v>8787</v>
      </c>
      <c r="Q16" s="193">
        <v>7111</v>
      </c>
      <c r="R16" s="198">
        <v>1416</v>
      </c>
      <c r="S16" s="199">
        <v>8527</v>
      </c>
      <c r="T16" s="193">
        <v>7023</v>
      </c>
      <c r="U16" s="191">
        <v>1425</v>
      </c>
      <c r="V16" s="199">
        <v>8448</v>
      </c>
      <c r="W16" s="193">
        <v>5804</v>
      </c>
      <c r="X16" s="191">
        <v>1011</v>
      </c>
      <c r="Y16" s="199">
        <v>6815</v>
      </c>
      <c r="Z16" s="193">
        <v>6252</v>
      </c>
      <c r="AA16" s="191">
        <v>1142</v>
      </c>
      <c r="AB16" s="199">
        <v>7394</v>
      </c>
      <c r="AC16" s="193">
        <v>6151</v>
      </c>
      <c r="AD16" s="191">
        <v>1081</v>
      </c>
      <c r="AE16" s="199">
        <v>7232</v>
      </c>
      <c r="AF16" s="193">
        <v>4027</v>
      </c>
      <c r="AG16" s="191">
        <v>808</v>
      </c>
      <c r="AH16" s="199">
        <v>4835</v>
      </c>
      <c r="AI16" s="193">
        <v>4034</v>
      </c>
      <c r="AJ16" s="191">
        <v>762</v>
      </c>
      <c r="AK16" s="199">
        <v>4796</v>
      </c>
      <c r="AL16" s="193">
        <v>-2117</v>
      </c>
      <c r="AM16" s="191">
        <v>-319</v>
      </c>
      <c r="AN16" s="192">
        <v>-2436</v>
      </c>
      <c r="AO16" s="201">
        <v>-34.42</v>
      </c>
      <c r="AP16" s="195">
        <v>-29.51</v>
      </c>
      <c r="AQ16" s="195">
        <v>-33.68</v>
      </c>
    </row>
    <row r="17" spans="1:108" ht="17.25" customHeight="1">
      <c r="B17" s="14"/>
      <c r="C17" s="544"/>
      <c r="D17" s="215" t="s">
        <v>64</v>
      </c>
      <c r="E17" s="198">
        <v>11080</v>
      </c>
      <c r="F17" s="213">
        <v>5202</v>
      </c>
      <c r="G17" s="199">
        <v>16282</v>
      </c>
      <c r="H17" s="198">
        <v>11400</v>
      </c>
      <c r="I17" s="213">
        <v>6077</v>
      </c>
      <c r="J17" s="213">
        <v>17477</v>
      </c>
      <c r="K17" s="200">
        <v>6741</v>
      </c>
      <c r="L17" s="198">
        <v>3065</v>
      </c>
      <c r="M17" s="199">
        <v>9806</v>
      </c>
      <c r="N17" s="200">
        <v>6639</v>
      </c>
      <c r="O17" s="198">
        <v>3091</v>
      </c>
      <c r="P17" s="199">
        <v>9730</v>
      </c>
      <c r="Q17" s="200">
        <v>6903</v>
      </c>
      <c r="R17" s="198">
        <v>3373</v>
      </c>
      <c r="S17" s="199">
        <v>10276</v>
      </c>
      <c r="T17" s="200">
        <v>6897</v>
      </c>
      <c r="U17" s="198">
        <v>3376</v>
      </c>
      <c r="V17" s="199">
        <v>10273</v>
      </c>
      <c r="W17" s="200">
        <v>6525</v>
      </c>
      <c r="X17" s="198">
        <v>3161</v>
      </c>
      <c r="Y17" s="199">
        <v>9686</v>
      </c>
      <c r="Z17" s="200">
        <v>7333</v>
      </c>
      <c r="AA17" s="198">
        <v>3389</v>
      </c>
      <c r="AB17" s="199">
        <v>10722</v>
      </c>
      <c r="AC17" s="200">
        <v>7266</v>
      </c>
      <c r="AD17" s="198">
        <v>3339</v>
      </c>
      <c r="AE17" s="199">
        <v>10605</v>
      </c>
      <c r="AF17" s="200">
        <v>3687</v>
      </c>
      <c r="AG17" s="198">
        <v>1507</v>
      </c>
      <c r="AH17" s="199">
        <v>5194</v>
      </c>
      <c r="AI17" s="200">
        <v>3422</v>
      </c>
      <c r="AJ17" s="198">
        <v>1332</v>
      </c>
      <c r="AK17" s="199">
        <v>4754</v>
      </c>
      <c r="AL17" s="200">
        <v>-3844</v>
      </c>
      <c r="AM17" s="198">
        <v>-2007</v>
      </c>
      <c r="AN17" s="199">
        <v>-5851</v>
      </c>
      <c r="AO17" s="201">
        <v>-52.9</v>
      </c>
      <c r="AP17" s="202">
        <v>-60.11</v>
      </c>
      <c r="AQ17" s="202">
        <v>-55.17</v>
      </c>
    </row>
    <row r="18" spans="1:108" s="206" customFormat="1" ht="17.25" customHeight="1">
      <c r="B18" s="14"/>
      <c r="C18" s="545"/>
      <c r="D18" s="215" t="s">
        <v>12</v>
      </c>
      <c r="E18" s="198">
        <v>4956</v>
      </c>
      <c r="F18" s="198">
        <v>4465</v>
      </c>
      <c r="G18" s="199">
        <v>9421</v>
      </c>
      <c r="H18" s="198">
        <v>4788</v>
      </c>
      <c r="I18" s="198">
        <v>4879</v>
      </c>
      <c r="J18" s="198">
        <v>9667</v>
      </c>
      <c r="K18" s="200">
        <v>3753</v>
      </c>
      <c r="L18" s="198">
        <v>3664</v>
      </c>
      <c r="M18" s="199">
        <v>7417</v>
      </c>
      <c r="N18" s="200">
        <v>3838</v>
      </c>
      <c r="O18" s="204">
        <v>3731</v>
      </c>
      <c r="P18" s="199">
        <v>7569</v>
      </c>
      <c r="Q18" s="203">
        <v>3943</v>
      </c>
      <c r="R18" s="198">
        <v>3893</v>
      </c>
      <c r="S18" s="199">
        <v>7836</v>
      </c>
      <c r="T18" s="203">
        <v>4063</v>
      </c>
      <c r="U18" s="204">
        <v>3855</v>
      </c>
      <c r="V18" s="199">
        <v>7918</v>
      </c>
      <c r="W18" s="203">
        <v>3859</v>
      </c>
      <c r="X18" s="204">
        <v>3663</v>
      </c>
      <c r="Y18" s="199">
        <v>7522</v>
      </c>
      <c r="Z18" s="203">
        <v>3805</v>
      </c>
      <c r="AA18" s="204">
        <v>3737</v>
      </c>
      <c r="AB18" s="199">
        <v>7542</v>
      </c>
      <c r="AC18" s="203">
        <v>3763</v>
      </c>
      <c r="AD18" s="204">
        <v>3739</v>
      </c>
      <c r="AE18" s="199">
        <v>7502</v>
      </c>
      <c r="AF18" s="203">
        <v>2421</v>
      </c>
      <c r="AG18" s="204">
        <v>2073</v>
      </c>
      <c r="AH18" s="199">
        <v>4494</v>
      </c>
      <c r="AI18" s="203">
        <v>2379</v>
      </c>
      <c r="AJ18" s="204">
        <v>2014</v>
      </c>
      <c r="AK18" s="199">
        <v>4393</v>
      </c>
      <c r="AL18" s="200">
        <v>-1384</v>
      </c>
      <c r="AM18" s="198">
        <v>-1725</v>
      </c>
      <c r="AN18" s="199">
        <v>-3109</v>
      </c>
      <c r="AO18" s="201">
        <v>-36.78</v>
      </c>
      <c r="AP18" s="205">
        <v>-46.14</v>
      </c>
      <c r="AQ18" s="205">
        <v>-41.44</v>
      </c>
    </row>
    <row r="19" spans="1:108" s="217" customFormat="1" ht="17.25" customHeight="1">
      <c r="B19" s="15" t="s">
        <v>68</v>
      </c>
      <c r="C19" s="16"/>
      <c r="D19" s="216"/>
      <c r="E19" s="41">
        <v>1974</v>
      </c>
      <c r="F19" s="41">
        <v>332</v>
      </c>
      <c r="G19" s="42">
        <v>2306</v>
      </c>
      <c r="H19" s="41">
        <v>2001</v>
      </c>
      <c r="I19" s="41">
        <v>341</v>
      </c>
      <c r="J19" s="41">
        <v>2342</v>
      </c>
      <c r="K19" s="43">
        <v>1952</v>
      </c>
      <c r="L19" s="41">
        <v>327</v>
      </c>
      <c r="M19" s="41">
        <v>2279</v>
      </c>
      <c r="N19" s="43">
        <v>1969</v>
      </c>
      <c r="O19" s="41">
        <v>342</v>
      </c>
      <c r="P19" s="41">
        <v>2311</v>
      </c>
      <c r="Q19" s="43">
        <v>1881</v>
      </c>
      <c r="R19" s="41">
        <v>322</v>
      </c>
      <c r="S19" s="42">
        <v>2203</v>
      </c>
      <c r="T19" s="43">
        <v>1878</v>
      </c>
      <c r="U19" s="41">
        <v>324</v>
      </c>
      <c r="V19" s="42">
        <v>2202</v>
      </c>
      <c r="W19" s="43">
        <v>1854</v>
      </c>
      <c r="X19" s="41">
        <v>312</v>
      </c>
      <c r="Y19" s="42">
        <v>2166</v>
      </c>
      <c r="Z19" s="43">
        <v>1911</v>
      </c>
      <c r="AA19" s="41">
        <v>327</v>
      </c>
      <c r="AB19" s="42">
        <v>2238</v>
      </c>
      <c r="AC19" s="43">
        <v>1825</v>
      </c>
      <c r="AD19" s="41">
        <v>308</v>
      </c>
      <c r="AE19" s="42">
        <v>2133</v>
      </c>
      <c r="AF19" s="43">
        <v>1929</v>
      </c>
      <c r="AG19" s="41">
        <v>358</v>
      </c>
      <c r="AH19" s="42">
        <v>2287</v>
      </c>
      <c r="AI19" s="43">
        <v>1838</v>
      </c>
      <c r="AJ19" s="41">
        <v>311</v>
      </c>
      <c r="AK19" s="42">
        <v>2149</v>
      </c>
      <c r="AL19" s="43">
        <v>13</v>
      </c>
      <c r="AM19" s="41">
        <v>3</v>
      </c>
      <c r="AN19" s="41">
        <v>16</v>
      </c>
      <c r="AO19" s="44">
        <v>0.71</v>
      </c>
      <c r="AP19" s="45">
        <v>0.97</v>
      </c>
      <c r="AQ19" s="88">
        <v>0.75</v>
      </c>
    </row>
    <row r="20" spans="1:108">
      <c r="B20" s="206"/>
      <c r="C20" s="196" t="s">
        <v>0</v>
      </c>
      <c r="E20" s="198">
        <v>1561</v>
      </c>
      <c r="F20" s="213">
        <v>162</v>
      </c>
      <c r="G20" s="199">
        <v>1723</v>
      </c>
      <c r="H20" s="198">
        <v>1591</v>
      </c>
      <c r="I20" s="213">
        <v>169</v>
      </c>
      <c r="J20" s="213">
        <v>1760</v>
      </c>
      <c r="K20" s="200">
        <v>1542</v>
      </c>
      <c r="L20" s="213">
        <v>158</v>
      </c>
      <c r="M20" s="26">
        <v>1700</v>
      </c>
      <c r="N20" s="200">
        <v>1554</v>
      </c>
      <c r="O20" s="191">
        <v>168</v>
      </c>
      <c r="P20" s="26">
        <v>1722</v>
      </c>
      <c r="Q20" s="193">
        <v>1470</v>
      </c>
      <c r="R20" s="198">
        <v>151</v>
      </c>
      <c r="S20" s="27">
        <v>1621</v>
      </c>
      <c r="T20" s="193">
        <v>1460</v>
      </c>
      <c r="U20" s="191">
        <v>155</v>
      </c>
      <c r="V20" s="27">
        <v>1615</v>
      </c>
      <c r="W20" s="193">
        <v>1433</v>
      </c>
      <c r="X20" s="191">
        <v>146</v>
      </c>
      <c r="Y20" s="27">
        <v>1579</v>
      </c>
      <c r="Z20" s="193">
        <v>1487</v>
      </c>
      <c r="AA20" s="191">
        <v>157</v>
      </c>
      <c r="AB20" s="27">
        <v>1644</v>
      </c>
      <c r="AC20" s="193">
        <v>1404</v>
      </c>
      <c r="AD20" s="191">
        <v>140</v>
      </c>
      <c r="AE20" s="27">
        <v>1544</v>
      </c>
      <c r="AF20" s="193">
        <v>1493</v>
      </c>
      <c r="AG20" s="191">
        <v>171</v>
      </c>
      <c r="AH20" s="27">
        <v>1664</v>
      </c>
      <c r="AI20" s="193">
        <v>1403</v>
      </c>
      <c r="AJ20" s="191">
        <v>137</v>
      </c>
      <c r="AK20" s="27">
        <v>1540</v>
      </c>
      <c r="AL20" s="193">
        <v>-1</v>
      </c>
      <c r="AM20" s="191">
        <v>-3</v>
      </c>
      <c r="AN20" s="192">
        <v>-4</v>
      </c>
      <c r="AO20" s="28">
        <v>-7.0000000000000007E-2</v>
      </c>
      <c r="AP20" s="46">
        <v>-2.14</v>
      </c>
      <c r="AQ20" s="195">
        <v>-0.26</v>
      </c>
    </row>
    <row r="21" spans="1:108">
      <c r="B21" s="206"/>
      <c r="C21" s="196" t="s">
        <v>64</v>
      </c>
      <c r="E21" s="198">
        <v>250</v>
      </c>
      <c r="F21" s="213">
        <v>92</v>
      </c>
      <c r="G21" s="199">
        <v>342</v>
      </c>
      <c r="H21" s="198">
        <v>247</v>
      </c>
      <c r="I21" s="213">
        <v>93</v>
      </c>
      <c r="J21" s="213">
        <v>340</v>
      </c>
      <c r="K21" s="200">
        <v>247</v>
      </c>
      <c r="L21" s="213">
        <v>91</v>
      </c>
      <c r="M21" s="26">
        <v>338</v>
      </c>
      <c r="N21" s="200">
        <v>251</v>
      </c>
      <c r="O21" s="198">
        <v>92</v>
      </c>
      <c r="P21" s="26">
        <v>343</v>
      </c>
      <c r="Q21" s="200">
        <v>249</v>
      </c>
      <c r="R21" s="198">
        <v>89</v>
      </c>
      <c r="S21" s="27">
        <v>338</v>
      </c>
      <c r="T21" s="200">
        <v>251</v>
      </c>
      <c r="U21" s="198">
        <v>89</v>
      </c>
      <c r="V21" s="27">
        <v>340</v>
      </c>
      <c r="W21" s="200">
        <v>254</v>
      </c>
      <c r="X21" s="198">
        <v>89</v>
      </c>
      <c r="Y21" s="27">
        <v>343</v>
      </c>
      <c r="Z21" s="200">
        <v>259</v>
      </c>
      <c r="AA21" s="198">
        <v>91</v>
      </c>
      <c r="AB21" s="27">
        <v>350</v>
      </c>
      <c r="AC21" s="200">
        <v>257</v>
      </c>
      <c r="AD21" s="198">
        <v>89</v>
      </c>
      <c r="AE21" s="27">
        <v>346</v>
      </c>
      <c r="AF21" s="200">
        <v>267</v>
      </c>
      <c r="AG21" s="198">
        <v>103</v>
      </c>
      <c r="AH21" s="27">
        <v>370</v>
      </c>
      <c r="AI21" s="200">
        <v>270</v>
      </c>
      <c r="AJ21" s="198">
        <v>91</v>
      </c>
      <c r="AK21" s="27">
        <v>361</v>
      </c>
      <c r="AL21" s="200">
        <v>13</v>
      </c>
      <c r="AM21" s="198">
        <v>2</v>
      </c>
      <c r="AN21" s="199">
        <v>15</v>
      </c>
      <c r="AO21" s="28">
        <v>5.0599999999999996</v>
      </c>
      <c r="AP21" s="23">
        <v>2.25</v>
      </c>
      <c r="AQ21" s="202">
        <v>4.34</v>
      </c>
    </row>
    <row r="22" spans="1:108">
      <c r="B22" s="218"/>
      <c r="C22" s="219" t="s">
        <v>12</v>
      </c>
      <c r="D22" s="218"/>
      <c r="E22" s="29">
        <v>163</v>
      </c>
      <c r="F22" s="204">
        <v>78</v>
      </c>
      <c r="G22" s="220">
        <v>241</v>
      </c>
      <c r="H22" s="30">
        <v>163</v>
      </c>
      <c r="I22" s="204">
        <v>79</v>
      </c>
      <c r="J22" s="220">
        <v>242</v>
      </c>
      <c r="K22" s="30">
        <v>163</v>
      </c>
      <c r="L22" s="29">
        <v>78</v>
      </c>
      <c r="M22" s="31">
        <v>241</v>
      </c>
      <c r="N22" s="203">
        <v>164</v>
      </c>
      <c r="O22" s="204">
        <v>82</v>
      </c>
      <c r="P22" s="31">
        <v>246</v>
      </c>
      <c r="Q22" s="203">
        <v>162</v>
      </c>
      <c r="R22" s="204">
        <v>82</v>
      </c>
      <c r="S22" s="31">
        <v>244</v>
      </c>
      <c r="T22" s="203">
        <v>167</v>
      </c>
      <c r="U22" s="204">
        <v>80</v>
      </c>
      <c r="V22" s="31">
        <v>247</v>
      </c>
      <c r="W22" s="203">
        <v>167</v>
      </c>
      <c r="X22" s="204">
        <v>77</v>
      </c>
      <c r="Y22" s="31">
        <v>244</v>
      </c>
      <c r="Z22" s="203">
        <v>165</v>
      </c>
      <c r="AA22" s="204">
        <v>79</v>
      </c>
      <c r="AB22" s="31">
        <v>244</v>
      </c>
      <c r="AC22" s="203">
        <v>164</v>
      </c>
      <c r="AD22" s="204">
        <v>79</v>
      </c>
      <c r="AE22" s="31">
        <v>243</v>
      </c>
      <c r="AF22" s="203">
        <v>169</v>
      </c>
      <c r="AG22" s="204">
        <v>84</v>
      </c>
      <c r="AH22" s="31">
        <v>253</v>
      </c>
      <c r="AI22" s="203">
        <v>165</v>
      </c>
      <c r="AJ22" s="204">
        <v>83</v>
      </c>
      <c r="AK22" s="31">
        <v>248</v>
      </c>
      <c r="AL22" s="203">
        <v>1</v>
      </c>
      <c r="AM22" s="204">
        <v>4</v>
      </c>
      <c r="AN22" s="220">
        <v>5</v>
      </c>
      <c r="AO22" s="32">
        <v>0.61</v>
      </c>
      <c r="AP22" s="33">
        <v>5.0599999999999996</v>
      </c>
      <c r="AQ22" s="205">
        <v>2.06</v>
      </c>
    </row>
    <row r="23" spans="1:108">
      <c r="D23" s="221"/>
      <c r="AO23" s="182"/>
      <c r="AP23" s="182"/>
      <c r="AQ23" s="182"/>
    </row>
    <row r="24" spans="1:108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9"/>
      <c r="BD24" s="418"/>
      <c r="BE24" s="421"/>
      <c r="BF24" s="421"/>
      <c r="BG24" s="421"/>
      <c r="BH24" s="421"/>
      <c r="CZ24" s="217"/>
      <c r="DA24" s="217"/>
      <c r="DB24" s="217"/>
      <c r="DC24" s="217"/>
      <c r="DD24" s="217"/>
    </row>
    <row r="25" spans="1:108" s="412" customFormat="1">
      <c r="B25" s="411" t="s">
        <v>271</v>
      </c>
    </row>
    <row r="26" spans="1:108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</row>
    <row r="27" spans="1:108" s="412" customFormat="1" ht="33.7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</row>
    <row r="28" spans="1:108" s="417" customFormat="1" ht="17.25" customHeight="1">
      <c r="A28" s="415"/>
      <c r="B28" s="536" t="s">
        <v>248</v>
      </c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U28" s="182"/>
      <c r="V28" s="182"/>
    </row>
  </sheetData>
  <mergeCells count="18">
    <mergeCell ref="AO5:AQ5"/>
    <mergeCell ref="C11:C18"/>
    <mergeCell ref="Q5:S5"/>
    <mergeCell ref="T5:V5"/>
    <mergeCell ref="W5:Y5"/>
    <mergeCell ref="Z5:AB5"/>
    <mergeCell ref="AC5:AE5"/>
    <mergeCell ref="AF5:AH5"/>
    <mergeCell ref="N5:P5"/>
    <mergeCell ref="E5:G5"/>
    <mergeCell ref="H5:J5"/>
    <mergeCell ref="K5:M5"/>
    <mergeCell ref="B26:P26"/>
    <mergeCell ref="B27:P27"/>
    <mergeCell ref="B28:P28"/>
    <mergeCell ref="AI5:AK5"/>
    <mergeCell ref="AL5:AN5"/>
    <mergeCell ref="B5:B6"/>
  </mergeCells>
  <hyperlinks>
    <hyperlink ref="B1" location="Indice!A1" display="Voltar ao Índice"/>
    <hyperlink ref="B28" location="NOTAS_GERAIS!B27" display="NOTAS_GERAIS!B27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9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1" customWidth="1"/>
    <col min="4" max="4" width="6.5703125" style="223" customWidth="1"/>
    <col min="5" max="5" width="5.5703125" style="223" customWidth="1"/>
    <col min="6" max="6" width="6.5703125" style="223" customWidth="1"/>
    <col min="7" max="11" width="6.5703125" style="222" customWidth="1"/>
    <col min="12" max="12" width="7.5703125" style="222" customWidth="1"/>
    <col min="13" max="14" width="6.5703125" style="222" customWidth="1"/>
    <col min="15" max="15" width="7.5703125" style="222" customWidth="1"/>
    <col min="16" max="18" width="6.5703125" style="222" customWidth="1"/>
    <col min="19" max="21" width="5.5703125" style="222" customWidth="1"/>
    <col min="22" max="24" width="7.5703125" style="222" customWidth="1"/>
    <col min="25" max="27" width="5.5703125" style="222" customWidth="1"/>
    <col min="28" max="28" width="7.28515625" style="222" customWidth="1"/>
    <col min="29" max="33" width="7.5703125" style="222" customWidth="1"/>
    <col min="34" max="34" width="1" customWidth="1"/>
    <col min="35" max="35" width="4.42578125" style="222" customWidth="1"/>
    <col min="36" max="36" width="4.85546875" style="222" customWidth="1"/>
    <col min="37" max="37" width="5.42578125" style="222" customWidth="1"/>
    <col min="38" max="38" width="4" style="222" customWidth="1"/>
    <col min="39" max="46" width="5.5703125" style="222" customWidth="1"/>
    <col min="47" max="47" width="4" style="222" customWidth="1"/>
    <col min="48" max="49" width="5.5703125" style="222" customWidth="1"/>
    <col min="50" max="50" width="3" style="222" customWidth="1"/>
    <col min="51" max="52" width="4" style="222" customWidth="1"/>
    <col min="53" max="53" width="5.5703125" style="222" customWidth="1"/>
    <col min="54" max="64" width="6.5703125" style="222" customWidth="1"/>
    <col min="65" max="65" width="1.140625" style="223" customWidth="1"/>
    <col min="66" max="67" width="4" style="222" customWidth="1"/>
    <col min="68" max="70" width="5.5703125" style="222" customWidth="1"/>
    <col min="71" max="78" width="6.5703125" style="222" customWidth="1"/>
    <col min="79" max="79" width="5.5703125" style="222" customWidth="1"/>
    <col min="80" max="80" width="6.5703125" style="222" customWidth="1"/>
    <col min="81" max="81" width="5.5703125" style="222" customWidth="1"/>
    <col min="82" max="82" width="4" style="222" customWidth="1"/>
    <col min="83" max="83" width="5.5703125" style="222" customWidth="1"/>
    <col min="84" max="85" width="6.5703125" style="222" customWidth="1"/>
    <col min="86" max="86" width="7.5703125" style="222" customWidth="1"/>
    <col min="87" max="87" width="7.85546875" style="222" customWidth="1"/>
    <col min="88" max="88" width="6.5703125" style="222" customWidth="1"/>
    <col min="89" max="89" width="7.7109375" style="222" customWidth="1"/>
    <col min="90" max="90" width="7.42578125" style="222" customWidth="1"/>
    <col min="91" max="91" width="7.140625" style="222" customWidth="1"/>
    <col min="92" max="92" width="6.85546875" style="222" customWidth="1"/>
    <col min="93" max="93" width="7" style="222" customWidth="1"/>
    <col min="94" max="94" width="6.85546875" style="222" customWidth="1"/>
    <col min="95" max="95" width="7.42578125" style="222" customWidth="1"/>
    <col min="96" max="16384" width="9.140625" style="222"/>
  </cols>
  <sheetData>
    <row r="1" spans="1:95" s="78" customFormat="1" ht="14.25" customHeight="1">
      <c r="A1" s="79"/>
      <c r="B1" s="510" t="s">
        <v>58</v>
      </c>
    </row>
    <row r="2" spans="1:95" s="48" customFormat="1">
      <c r="A2"/>
      <c r="B2" s="17" t="s">
        <v>69</v>
      </c>
    </row>
    <row r="3" spans="1:95" s="48" customFormat="1" ht="18" customHeight="1">
      <c r="A3"/>
      <c r="B3" s="17" t="s">
        <v>175</v>
      </c>
    </row>
    <row r="4" spans="1:95" ht="18" customHeight="1">
      <c r="D4" s="222"/>
      <c r="E4" s="222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4"/>
      <c r="CB4" s="224"/>
      <c r="CC4" s="224"/>
      <c r="CD4" s="224"/>
      <c r="CE4" s="224"/>
      <c r="CF4" s="224"/>
      <c r="CG4" s="224"/>
    </row>
    <row r="5" spans="1:95" ht="18" customHeight="1">
      <c r="D5" s="548" t="s">
        <v>275</v>
      </c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I5" s="552" t="s">
        <v>275</v>
      </c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L5" s="552"/>
      <c r="BN5" s="552" t="s">
        <v>275</v>
      </c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  <c r="CQ5" s="552"/>
    </row>
    <row r="6" spans="1:95" s="225" customFormat="1" ht="21" customHeight="1">
      <c r="B6" s="226" t="s">
        <v>247</v>
      </c>
      <c r="C6"/>
      <c r="D6" s="557" t="s">
        <v>261</v>
      </c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 s="558"/>
      <c r="AH6"/>
      <c r="AI6" s="559" t="s">
        <v>262</v>
      </c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560"/>
      <c r="BM6" s="227"/>
      <c r="BN6" s="559" t="s">
        <v>263</v>
      </c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  <c r="CQ6" s="560"/>
    </row>
    <row r="7" spans="1:95" s="228" customFormat="1" ht="48" customHeight="1">
      <c r="B7" s="229"/>
      <c r="C7" s="8"/>
      <c r="D7" s="553" t="s">
        <v>48</v>
      </c>
      <c r="E7" s="546"/>
      <c r="F7" s="554"/>
      <c r="G7" s="553" t="s">
        <v>49</v>
      </c>
      <c r="H7" s="546"/>
      <c r="I7" s="554"/>
      <c r="J7" s="553" t="s">
        <v>50</v>
      </c>
      <c r="K7" s="546"/>
      <c r="L7" s="554"/>
      <c r="M7" s="553" t="s">
        <v>51</v>
      </c>
      <c r="N7" s="546"/>
      <c r="O7" s="554"/>
      <c r="P7" s="553" t="s">
        <v>52</v>
      </c>
      <c r="Q7" s="546"/>
      <c r="R7" s="554"/>
      <c r="S7" s="553" t="s">
        <v>53</v>
      </c>
      <c r="T7" s="546"/>
      <c r="U7" s="554"/>
      <c r="V7" s="555" t="s">
        <v>3</v>
      </c>
      <c r="W7" s="555"/>
      <c r="X7" s="556"/>
      <c r="Y7" s="549" t="s">
        <v>54</v>
      </c>
      <c r="Z7" s="549"/>
      <c r="AA7" s="549"/>
      <c r="AB7" s="550" t="s">
        <v>55</v>
      </c>
      <c r="AC7" s="549"/>
      <c r="AD7" s="551"/>
      <c r="AE7" s="550" t="s">
        <v>56</v>
      </c>
      <c r="AF7" s="549"/>
      <c r="AG7" s="551"/>
      <c r="AH7" s="8"/>
      <c r="AI7" s="553" t="s">
        <v>48</v>
      </c>
      <c r="AJ7" s="546"/>
      <c r="AK7" s="554"/>
      <c r="AL7" s="546" t="s">
        <v>49</v>
      </c>
      <c r="AM7" s="546"/>
      <c r="AN7" s="546"/>
      <c r="AO7" s="553" t="s">
        <v>50</v>
      </c>
      <c r="AP7" s="546"/>
      <c r="AQ7" s="554"/>
      <c r="AR7" s="546" t="s">
        <v>51</v>
      </c>
      <c r="AS7" s="546"/>
      <c r="AT7" s="546"/>
      <c r="AU7" s="553" t="s">
        <v>52</v>
      </c>
      <c r="AV7" s="546"/>
      <c r="AW7" s="554"/>
      <c r="AX7" s="546" t="s">
        <v>53</v>
      </c>
      <c r="AY7" s="546"/>
      <c r="AZ7" s="546"/>
      <c r="BA7" s="555" t="s">
        <v>3</v>
      </c>
      <c r="BB7" s="555"/>
      <c r="BC7" s="556"/>
      <c r="BD7" s="549" t="s">
        <v>54</v>
      </c>
      <c r="BE7" s="549"/>
      <c r="BF7" s="549"/>
      <c r="BG7" s="550" t="s">
        <v>55</v>
      </c>
      <c r="BH7" s="549"/>
      <c r="BI7" s="551"/>
      <c r="BJ7" s="550" t="s">
        <v>56</v>
      </c>
      <c r="BK7" s="549"/>
      <c r="BL7" s="551"/>
      <c r="BM7" s="230"/>
      <c r="BN7" s="553" t="s">
        <v>48</v>
      </c>
      <c r="BO7" s="546"/>
      <c r="BP7" s="554"/>
      <c r="BQ7" s="553" t="s">
        <v>49</v>
      </c>
      <c r="BR7" s="546"/>
      <c r="BS7" s="554"/>
      <c r="BT7" s="546" t="s">
        <v>50</v>
      </c>
      <c r="BU7" s="546"/>
      <c r="BV7" s="546"/>
      <c r="BW7" s="553" t="s">
        <v>51</v>
      </c>
      <c r="BX7" s="546"/>
      <c r="BY7" s="554"/>
      <c r="BZ7" s="546" t="s">
        <v>52</v>
      </c>
      <c r="CA7" s="546"/>
      <c r="CB7" s="546"/>
      <c r="CC7" s="553" t="s">
        <v>53</v>
      </c>
      <c r="CD7" s="546"/>
      <c r="CE7" s="554"/>
      <c r="CF7" s="555" t="s">
        <v>3</v>
      </c>
      <c r="CG7" s="555"/>
      <c r="CH7" s="556"/>
      <c r="CI7" s="549" t="s">
        <v>54</v>
      </c>
      <c r="CJ7" s="549"/>
      <c r="CK7" s="549"/>
      <c r="CL7" s="550" t="s">
        <v>55</v>
      </c>
      <c r="CM7" s="549"/>
      <c r="CN7" s="551"/>
      <c r="CO7" s="550" t="s">
        <v>56</v>
      </c>
      <c r="CP7" s="549"/>
      <c r="CQ7" s="549"/>
    </row>
    <row r="8" spans="1:95" s="228" customFormat="1" ht="22.5" customHeight="1" thickBot="1">
      <c r="B8" s="231" t="s">
        <v>20</v>
      </c>
      <c r="C8" s="8"/>
      <c r="D8" s="234" t="s">
        <v>17</v>
      </c>
      <c r="E8" s="232" t="s">
        <v>18</v>
      </c>
      <c r="F8" s="233" t="s">
        <v>19</v>
      </c>
      <c r="G8" s="234" t="s">
        <v>17</v>
      </c>
      <c r="H8" s="232" t="s">
        <v>18</v>
      </c>
      <c r="I8" s="233" t="s">
        <v>19</v>
      </c>
      <c r="J8" s="234" t="s">
        <v>17</v>
      </c>
      <c r="K8" s="232" t="s">
        <v>18</v>
      </c>
      <c r="L8" s="233" t="s">
        <v>19</v>
      </c>
      <c r="M8" s="234" t="s">
        <v>17</v>
      </c>
      <c r="N8" s="232" t="s">
        <v>18</v>
      </c>
      <c r="O8" s="233" t="s">
        <v>19</v>
      </c>
      <c r="P8" s="234" t="s">
        <v>17</v>
      </c>
      <c r="Q8" s="232" t="s">
        <v>18</v>
      </c>
      <c r="R8" s="233" t="s">
        <v>19</v>
      </c>
      <c r="S8" s="234" t="s">
        <v>17</v>
      </c>
      <c r="T8" s="232" t="s">
        <v>18</v>
      </c>
      <c r="U8" s="233" t="s">
        <v>19</v>
      </c>
      <c r="V8" s="235" t="s">
        <v>17</v>
      </c>
      <c r="W8" s="235" t="s">
        <v>18</v>
      </c>
      <c r="X8" s="236" t="s">
        <v>19</v>
      </c>
      <c r="Y8" s="237" t="s">
        <v>57</v>
      </c>
      <c r="Z8" s="237" t="s">
        <v>18</v>
      </c>
      <c r="AA8" s="237" t="s">
        <v>3</v>
      </c>
      <c r="AB8" s="238" t="s">
        <v>17</v>
      </c>
      <c r="AC8" s="237" t="s">
        <v>18</v>
      </c>
      <c r="AD8" s="239" t="s">
        <v>3</v>
      </c>
      <c r="AE8" s="238" t="s">
        <v>17</v>
      </c>
      <c r="AF8" s="237" t="s">
        <v>18</v>
      </c>
      <c r="AG8" s="239" t="s">
        <v>3</v>
      </c>
      <c r="AH8" s="8"/>
      <c r="AI8" s="234" t="s">
        <v>17</v>
      </c>
      <c r="AJ8" s="232" t="s">
        <v>18</v>
      </c>
      <c r="AK8" s="233" t="s">
        <v>19</v>
      </c>
      <c r="AL8" s="232" t="s">
        <v>17</v>
      </c>
      <c r="AM8" s="232" t="s">
        <v>18</v>
      </c>
      <c r="AN8" s="232" t="s">
        <v>19</v>
      </c>
      <c r="AO8" s="234" t="s">
        <v>17</v>
      </c>
      <c r="AP8" s="232" t="s">
        <v>18</v>
      </c>
      <c r="AQ8" s="233" t="s">
        <v>19</v>
      </c>
      <c r="AR8" s="232" t="s">
        <v>17</v>
      </c>
      <c r="AS8" s="232" t="s">
        <v>18</v>
      </c>
      <c r="AT8" s="232" t="s">
        <v>19</v>
      </c>
      <c r="AU8" s="234" t="s">
        <v>17</v>
      </c>
      <c r="AV8" s="232" t="s">
        <v>18</v>
      </c>
      <c r="AW8" s="233" t="s">
        <v>19</v>
      </c>
      <c r="AX8" s="232" t="s">
        <v>17</v>
      </c>
      <c r="AY8" s="232" t="s">
        <v>18</v>
      </c>
      <c r="AZ8" s="232" t="s">
        <v>19</v>
      </c>
      <c r="BA8" s="235" t="s">
        <v>17</v>
      </c>
      <c r="BB8" s="235" t="s">
        <v>18</v>
      </c>
      <c r="BC8" s="236" t="s">
        <v>19</v>
      </c>
      <c r="BD8" s="405" t="s">
        <v>57</v>
      </c>
      <c r="BE8" s="405" t="s">
        <v>18</v>
      </c>
      <c r="BF8" s="405" t="s">
        <v>3</v>
      </c>
      <c r="BG8" s="238" t="s">
        <v>17</v>
      </c>
      <c r="BH8" s="405" t="s">
        <v>18</v>
      </c>
      <c r="BI8" s="239" t="s">
        <v>3</v>
      </c>
      <c r="BJ8" s="238" t="s">
        <v>17</v>
      </c>
      <c r="BK8" s="405" t="s">
        <v>18</v>
      </c>
      <c r="BL8" s="239" t="s">
        <v>3</v>
      </c>
      <c r="BM8" s="232"/>
      <c r="BN8" s="234" t="s">
        <v>17</v>
      </c>
      <c r="BO8" s="232" t="s">
        <v>18</v>
      </c>
      <c r="BP8" s="233" t="s">
        <v>19</v>
      </c>
      <c r="BQ8" s="234" t="s">
        <v>17</v>
      </c>
      <c r="BR8" s="232" t="s">
        <v>18</v>
      </c>
      <c r="BS8" s="233" t="s">
        <v>19</v>
      </c>
      <c r="BT8" s="232" t="s">
        <v>17</v>
      </c>
      <c r="BU8" s="232" t="s">
        <v>18</v>
      </c>
      <c r="BV8" s="232" t="s">
        <v>19</v>
      </c>
      <c r="BW8" s="234" t="s">
        <v>17</v>
      </c>
      <c r="BX8" s="232" t="s">
        <v>18</v>
      </c>
      <c r="BY8" s="233" t="s">
        <v>19</v>
      </c>
      <c r="BZ8" s="232" t="s">
        <v>17</v>
      </c>
      <c r="CA8" s="232" t="s">
        <v>18</v>
      </c>
      <c r="CB8" s="232" t="s">
        <v>19</v>
      </c>
      <c r="CC8" s="234" t="s">
        <v>17</v>
      </c>
      <c r="CD8" s="232" t="s">
        <v>18</v>
      </c>
      <c r="CE8" s="233" t="s">
        <v>19</v>
      </c>
      <c r="CF8" s="235" t="s">
        <v>17</v>
      </c>
      <c r="CG8" s="235" t="s">
        <v>18</v>
      </c>
      <c r="CH8" s="236" t="s">
        <v>19</v>
      </c>
      <c r="CI8" s="405" t="s">
        <v>57</v>
      </c>
      <c r="CJ8" s="405" t="s">
        <v>18</v>
      </c>
      <c r="CK8" s="405" t="s">
        <v>3</v>
      </c>
      <c r="CL8" s="238" t="s">
        <v>17</v>
      </c>
      <c r="CM8" s="405" t="s">
        <v>18</v>
      </c>
      <c r="CN8" s="239" t="s">
        <v>3</v>
      </c>
      <c r="CO8" s="238" t="s">
        <v>17</v>
      </c>
      <c r="CP8" s="405" t="s">
        <v>18</v>
      </c>
      <c r="CQ8" s="405" t="s">
        <v>3</v>
      </c>
    </row>
    <row r="9" spans="1:95" s="240" customFormat="1" ht="20.25" customHeight="1" thickTop="1">
      <c r="B9" s="241" t="s">
        <v>3</v>
      </c>
      <c r="C9" s="8"/>
      <c r="D9" s="244">
        <v>705</v>
      </c>
      <c r="E9" s="242">
        <v>407</v>
      </c>
      <c r="F9" s="243">
        <v>1112</v>
      </c>
      <c r="G9" s="244">
        <v>6866</v>
      </c>
      <c r="H9" s="242">
        <v>4861</v>
      </c>
      <c r="I9" s="243">
        <v>11727</v>
      </c>
      <c r="J9" s="244">
        <v>11920</v>
      </c>
      <c r="K9" s="242">
        <v>8324</v>
      </c>
      <c r="L9" s="243">
        <v>20244</v>
      </c>
      <c r="M9" s="244">
        <v>9886</v>
      </c>
      <c r="N9" s="242">
        <v>5042</v>
      </c>
      <c r="O9" s="243">
        <v>14928</v>
      </c>
      <c r="P9" s="244">
        <v>5805</v>
      </c>
      <c r="Q9" s="242">
        <v>2617</v>
      </c>
      <c r="R9" s="243">
        <v>8422</v>
      </c>
      <c r="S9" s="244">
        <v>144</v>
      </c>
      <c r="T9" s="242">
        <v>52</v>
      </c>
      <c r="U9" s="243">
        <v>196</v>
      </c>
      <c r="V9" s="245">
        <v>35326</v>
      </c>
      <c r="W9" s="245">
        <v>21303</v>
      </c>
      <c r="X9" s="246">
        <v>56629</v>
      </c>
      <c r="Y9" s="247">
        <v>43.322198946951254</v>
      </c>
      <c r="Z9" s="247">
        <v>41.632727784819039</v>
      </c>
      <c r="AA9" s="247">
        <v>42.686644652033408</v>
      </c>
      <c r="AB9" s="248">
        <v>53.09216192937123</v>
      </c>
      <c r="AC9" s="247">
        <v>83.186855177684365</v>
      </c>
      <c r="AD9" s="249">
        <v>62.443600094989314</v>
      </c>
      <c r="AE9" s="248">
        <v>63.311913457537791</v>
      </c>
      <c r="AF9" s="247">
        <v>83.646551724137936</v>
      </c>
      <c r="AG9" s="249">
        <v>70.410159188709343</v>
      </c>
      <c r="AH9" s="8"/>
      <c r="AI9" s="244">
        <v>22</v>
      </c>
      <c r="AJ9" s="242">
        <v>5</v>
      </c>
      <c r="AK9" s="243">
        <v>27</v>
      </c>
      <c r="AL9" s="242">
        <v>286</v>
      </c>
      <c r="AM9" s="242">
        <v>74</v>
      </c>
      <c r="AN9" s="242">
        <v>360</v>
      </c>
      <c r="AO9" s="244">
        <v>562</v>
      </c>
      <c r="AP9" s="242">
        <v>127</v>
      </c>
      <c r="AQ9" s="243">
        <v>689</v>
      </c>
      <c r="AR9" s="242">
        <v>711</v>
      </c>
      <c r="AS9" s="242">
        <v>88</v>
      </c>
      <c r="AT9" s="242">
        <v>799</v>
      </c>
      <c r="AU9" s="244">
        <v>376</v>
      </c>
      <c r="AV9" s="242">
        <v>38</v>
      </c>
      <c r="AW9" s="243">
        <v>414</v>
      </c>
      <c r="AX9" s="242">
        <v>17</v>
      </c>
      <c r="AY9" s="242">
        <v>0</v>
      </c>
      <c r="AZ9" s="242">
        <v>17</v>
      </c>
      <c r="BA9" s="245">
        <v>1974</v>
      </c>
      <c r="BB9" s="245">
        <v>332</v>
      </c>
      <c r="BC9" s="245">
        <v>2306</v>
      </c>
      <c r="BD9" s="450">
        <v>45.532928064842956</v>
      </c>
      <c r="BE9" s="446">
        <v>41.939759036144579</v>
      </c>
      <c r="BF9" s="446">
        <v>45.015611448395489</v>
      </c>
      <c r="BG9" s="450">
        <v>28.98936170212766</v>
      </c>
      <c r="BH9" s="446">
        <v>78.94736842105263</v>
      </c>
      <c r="BI9" s="451">
        <v>33.574879227053138</v>
      </c>
      <c r="BJ9" s="450">
        <v>39.308398023994357</v>
      </c>
      <c r="BK9" s="446">
        <v>80.434782608695656</v>
      </c>
      <c r="BL9" s="451">
        <v>44.034978138663334</v>
      </c>
      <c r="BM9" s="242"/>
      <c r="BN9" s="244">
        <v>179</v>
      </c>
      <c r="BO9" s="242">
        <v>86</v>
      </c>
      <c r="BP9" s="243">
        <v>265</v>
      </c>
      <c r="BQ9" s="244">
        <v>1645</v>
      </c>
      <c r="BR9" s="242">
        <v>877</v>
      </c>
      <c r="BS9" s="243">
        <v>2522</v>
      </c>
      <c r="BT9" s="242">
        <v>2901</v>
      </c>
      <c r="BU9" s="242">
        <v>1583</v>
      </c>
      <c r="BV9" s="242">
        <v>4484</v>
      </c>
      <c r="BW9" s="244">
        <v>3439</v>
      </c>
      <c r="BX9" s="242">
        <v>1313</v>
      </c>
      <c r="BY9" s="243">
        <v>4752</v>
      </c>
      <c r="BZ9" s="242">
        <v>1959</v>
      </c>
      <c r="CA9" s="242">
        <v>494</v>
      </c>
      <c r="CB9" s="242">
        <v>2453</v>
      </c>
      <c r="CC9" s="244">
        <v>80</v>
      </c>
      <c r="CD9" s="242">
        <v>18</v>
      </c>
      <c r="CE9" s="243">
        <v>98</v>
      </c>
      <c r="CF9" s="245">
        <v>10203</v>
      </c>
      <c r="CG9" s="245">
        <v>4371</v>
      </c>
      <c r="CH9" s="246">
        <v>14574</v>
      </c>
      <c r="CI9" s="468">
        <v>44.951974909340393</v>
      </c>
      <c r="CJ9" s="469">
        <v>42.437886067261495</v>
      </c>
      <c r="CK9" s="470">
        <v>44.197955262796761</v>
      </c>
      <c r="CL9" s="468">
        <v>37.314956610515573</v>
      </c>
      <c r="CM9" s="469">
        <v>73.68421052631578</v>
      </c>
      <c r="CN9" s="470">
        <v>44.639217284957198</v>
      </c>
      <c r="CO9" s="461">
        <v>47.059671375036032</v>
      </c>
      <c r="CP9" s="461">
        <v>71.613663133097759</v>
      </c>
      <c r="CQ9" s="461">
        <v>53.653136531365305</v>
      </c>
    </row>
    <row r="10" spans="1:95">
      <c r="B10" s="222" t="s">
        <v>21</v>
      </c>
      <c r="D10" s="255">
        <v>0</v>
      </c>
      <c r="E10" s="256">
        <v>0</v>
      </c>
      <c r="F10" s="257">
        <v>0</v>
      </c>
      <c r="G10" s="255">
        <v>5</v>
      </c>
      <c r="H10" s="256">
        <v>1</v>
      </c>
      <c r="I10" s="257">
        <v>6</v>
      </c>
      <c r="J10" s="255">
        <v>65</v>
      </c>
      <c r="K10" s="256">
        <v>16</v>
      </c>
      <c r="L10" s="257">
        <v>81</v>
      </c>
      <c r="M10" s="255">
        <v>86</v>
      </c>
      <c r="N10" s="256">
        <v>20</v>
      </c>
      <c r="O10" s="257">
        <v>106</v>
      </c>
      <c r="P10" s="252">
        <v>108</v>
      </c>
      <c r="Q10" s="250">
        <v>14</v>
      </c>
      <c r="R10" s="251">
        <v>122</v>
      </c>
      <c r="S10" s="252">
        <v>25</v>
      </c>
      <c r="T10" s="250">
        <v>3</v>
      </c>
      <c r="U10" s="251">
        <v>28</v>
      </c>
      <c r="V10" s="253">
        <v>289</v>
      </c>
      <c r="W10" s="253">
        <v>54</v>
      </c>
      <c r="X10" s="254">
        <v>343</v>
      </c>
      <c r="Y10" s="258">
        <v>52.598615916955019</v>
      </c>
      <c r="Z10" s="258">
        <v>50.425925925925924</v>
      </c>
      <c r="AA10" s="258">
        <v>52.25655976676385</v>
      </c>
      <c r="AB10" s="259">
        <v>0.92592592592592582</v>
      </c>
      <c r="AC10" s="258">
        <v>0</v>
      </c>
      <c r="AD10" s="260">
        <v>0.81967213114754101</v>
      </c>
      <c r="AE10" s="259">
        <v>6.25</v>
      </c>
      <c r="AF10" s="258">
        <v>8</v>
      </c>
      <c r="AG10" s="260">
        <v>6.5217391304347823</v>
      </c>
      <c r="AI10" s="261">
        <v>0</v>
      </c>
      <c r="AJ10" s="256">
        <v>0</v>
      </c>
      <c r="AK10" s="257">
        <v>0</v>
      </c>
      <c r="AL10" s="250">
        <v>0</v>
      </c>
      <c r="AM10" s="250">
        <v>0</v>
      </c>
      <c r="AN10" s="250">
        <v>0</v>
      </c>
      <c r="AO10" s="252">
        <v>1</v>
      </c>
      <c r="AP10" s="250">
        <v>1</v>
      </c>
      <c r="AQ10" s="251">
        <v>2</v>
      </c>
      <c r="AR10" s="250">
        <v>5</v>
      </c>
      <c r="AS10" s="250">
        <v>2</v>
      </c>
      <c r="AT10" s="250">
        <v>7</v>
      </c>
      <c r="AU10" s="252">
        <v>3</v>
      </c>
      <c r="AV10" s="250">
        <v>0</v>
      </c>
      <c r="AW10" s="251">
        <v>3</v>
      </c>
      <c r="AX10" s="250">
        <v>2</v>
      </c>
      <c r="AY10" s="250">
        <v>0</v>
      </c>
      <c r="AZ10" s="250">
        <v>2</v>
      </c>
      <c r="BA10" s="253">
        <v>11</v>
      </c>
      <c r="BB10" s="253">
        <v>3</v>
      </c>
      <c r="BC10" s="434">
        <v>14</v>
      </c>
      <c r="BD10" s="452">
        <v>55.454545454545453</v>
      </c>
      <c r="BE10" s="447">
        <v>48.666666666666664</v>
      </c>
      <c r="BF10" s="447">
        <v>54</v>
      </c>
      <c r="BG10" s="452">
        <v>0</v>
      </c>
      <c r="BH10" s="448" t="s">
        <v>25</v>
      </c>
      <c r="BI10" s="453">
        <v>0</v>
      </c>
      <c r="BJ10" s="452">
        <v>0</v>
      </c>
      <c r="BK10" s="447">
        <v>0</v>
      </c>
      <c r="BL10" s="453">
        <v>0</v>
      </c>
      <c r="BM10" s="256"/>
      <c r="BN10" s="261">
        <v>0</v>
      </c>
      <c r="BO10" s="256">
        <v>0</v>
      </c>
      <c r="BP10" s="257">
        <v>0</v>
      </c>
      <c r="BQ10" s="252">
        <v>7</v>
      </c>
      <c r="BR10" s="250">
        <v>2</v>
      </c>
      <c r="BS10" s="251">
        <v>9</v>
      </c>
      <c r="BT10" s="250">
        <v>26</v>
      </c>
      <c r="BU10" s="250">
        <v>12</v>
      </c>
      <c r="BV10" s="250">
        <v>38</v>
      </c>
      <c r="BW10" s="252">
        <v>48</v>
      </c>
      <c r="BX10" s="250">
        <v>10</v>
      </c>
      <c r="BY10" s="251">
        <v>58</v>
      </c>
      <c r="BZ10" s="250">
        <v>47</v>
      </c>
      <c r="CA10" s="250">
        <v>6</v>
      </c>
      <c r="CB10" s="250">
        <v>53</v>
      </c>
      <c r="CC10" s="252">
        <v>9</v>
      </c>
      <c r="CD10" s="250">
        <v>1</v>
      </c>
      <c r="CE10" s="251">
        <v>10</v>
      </c>
      <c r="CF10" s="253">
        <v>137</v>
      </c>
      <c r="CG10" s="253">
        <v>31</v>
      </c>
      <c r="CH10" s="254">
        <v>168</v>
      </c>
      <c r="CI10" s="471">
        <v>50.912408759124091</v>
      </c>
      <c r="CJ10" s="472">
        <v>46.838709677419352</v>
      </c>
      <c r="CK10" s="473">
        <v>50.160714285714285</v>
      </c>
      <c r="CL10" s="471">
        <v>2.1276595744680851</v>
      </c>
      <c r="CM10" s="472">
        <v>0</v>
      </c>
      <c r="CN10" s="473">
        <v>1.8867924528301887</v>
      </c>
      <c r="CO10" s="462">
        <v>17.094017094017094</v>
      </c>
      <c r="CP10" s="462">
        <v>29.166666666666668</v>
      </c>
      <c r="CQ10" s="462">
        <v>19.148936170212767</v>
      </c>
    </row>
    <row r="11" spans="1:95">
      <c r="B11" s="222" t="s">
        <v>22</v>
      </c>
      <c r="D11" s="255">
        <v>0</v>
      </c>
      <c r="E11" s="256">
        <v>0</v>
      </c>
      <c r="F11" s="257">
        <v>0</v>
      </c>
      <c r="G11" s="255">
        <v>122</v>
      </c>
      <c r="H11" s="256">
        <v>96</v>
      </c>
      <c r="I11" s="257">
        <v>218</v>
      </c>
      <c r="J11" s="255">
        <v>1090</v>
      </c>
      <c r="K11" s="256">
        <v>824</v>
      </c>
      <c r="L11" s="257">
        <v>1914</v>
      </c>
      <c r="M11" s="255">
        <v>1001</v>
      </c>
      <c r="N11" s="256">
        <v>451</v>
      </c>
      <c r="O11" s="257">
        <v>1452</v>
      </c>
      <c r="P11" s="252">
        <v>621</v>
      </c>
      <c r="Q11" s="250">
        <v>199</v>
      </c>
      <c r="R11" s="251">
        <v>820</v>
      </c>
      <c r="S11" s="252">
        <v>23</v>
      </c>
      <c r="T11" s="250">
        <v>3</v>
      </c>
      <c r="U11" s="251">
        <v>26</v>
      </c>
      <c r="V11" s="253">
        <v>2857</v>
      </c>
      <c r="W11" s="253">
        <v>1573</v>
      </c>
      <c r="X11" s="254">
        <v>4430</v>
      </c>
      <c r="Y11" s="258">
        <v>47.051802590129505</v>
      </c>
      <c r="Z11" s="258">
        <v>44.333121424030516</v>
      </c>
      <c r="AA11" s="258">
        <v>46.086455981941306</v>
      </c>
      <c r="AB11" s="259">
        <v>1.7713365539452495</v>
      </c>
      <c r="AC11" s="258">
        <v>3.5175879396984926</v>
      </c>
      <c r="AD11" s="260">
        <v>2.1951219512195119</v>
      </c>
      <c r="AE11" s="259">
        <v>27.260579064587976</v>
      </c>
      <c r="AF11" s="258">
        <v>41.584158415841586</v>
      </c>
      <c r="AG11" s="260">
        <v>32.00238379022646</v>
      </c>
      <c r="AI11" s="261">
        <v>0</v>
      </c>
      <c r="AJ11" s="256">
        <v>0</v>
      </c>
      <c r="AK11" s="257">
        <v>0</v>
      </c>
      <c r="AL11" s="250">
        <v>3</v>
      </c>
      <c r="AM11" s="250">
        <v>0</v>
      </c>
      <c r="AN11" s="250">
        <v>3</v>
      </c>
      <c r="AO11" s="252">
        <v>15</v>
      </c>
      <c r="AP11" s="250">
        <v>9</v>
      </c>
      <c r="AQ11" s="251">
        <v>24</v>
      </c>
      <c r="AR11" s="250">
        <v>5</v>
      </c>
      <c r="AS11" s="250">
        <v>1</v>
      </c>
      <c r="AT11" s="250">
        <v>6</v>
      </c>
      <c r="AU11" s="252">
        <v>0</v>
      </c>
      <c r="AV11" s="250">
        <v>0</v>
      </c>
      <c r="AW11" s="251">
        <v>0</v>
      </c>
      <c r="AX11" s="250">
        <v>1</v>
      </c>
      <c r="AY11" s="250">
        <v>0</v>
      </c>
      <c r="AZ11" s="250">
        <v>1</v>
      </c>
      <c r="BA11" s="253">
        <v>24</v>
      </c>
      <c r="BB11" s="253">
        <v>10</v>
      </c>
      <c r="BC11" s="434">
        <v>34</v>
      </c>
      <c r="BD11" s="452">
        <v>41.583333333333336</v>
      </c>
      <c r="BE11" s="447">
        <v>39.5</v>
      </c>
      <c r="BF11" s="447">
        <v>40.970588235294116</v>
      </c>
      <c r="BG11" s="454" t="s">
        <v>25</v>
      </c>
      <c r="BH11" s="448" t="s">
        <v>25</v>
      </c>
      <c r="BI11" s="455" t="s">
        <v>25</v>
      </c>
      <c r="BJ11" s="452">
        <v>71.428571428571431</v>
      </c>
      <c r="BK11" s="447">
        <v>233.33333333333334</v>
      </c>
      <c r="BL11" s="453">
        <v>100</v>
      </c>
      <c r="BM11" s="256"/>
      <c r="BN11" s="261">
        <v>2</v>
      </c>
      <c r="BO11" s="256">
        <v>0</v>
      </c>
      <c r="BP11" s="257">
        <v>2</v>
      </c>
      <c r="BQ11" s="252">
        <v>32</v>
      </c>
      <c r="BR11" s="250">
        <v>11</v>
      </c>
      <c r="BS11" s="251">
        <v>43</v>
      </c>
      <c r="BT11" s="250">
        <v>88</v>
      </c>
      <c r="BU11" s="250">
        <v>104</v>
      </c>
      <c r="BV11" s="250">
        <v>192</v>
      </c>
      <c r="BW11" s="252">
        <v>58</v>
      </c>
      <c r="BX11" s="250">
        <v>49</v>
      </c>
      <c r="BY11" s="251">
        <v>107</v>
      </c>
      <c r="BZ11" s="250">
        <v>69</v>
      </c>
      <c r="CA11" s="250">
        <v>20</v>
      </c>
      <c r="CB11" s="250">
        <v>89</v>
      </c>
      <c r="CC11" s="252">
        <v>4</v>
      </c>
      <c r="CD11" s="250">
        <v>0</v>
      </c>
      <c r="CE11" s="251">
        <v>4</v>
      </c>
      <c r="CF11" s="253">
        <v>253</v>
      </c>
      <c r="CG11" s="253">
        <v>184</v>
      </c>
      <c r="CH11" s="254">
        <v>437</v>
      </c>
      <c r="CI11" s="471">
        <v>46.40711462450593</v>
      </c>
      <c r="CJ11" s="472">
        <v>43.793478260869563</v>
      </c>
      <c r="CK11" s="473">
        <v>45.306636155606405</v>
      </c>
      <c r="CL11" s="471">
        <v>5.7971014492753623</v>
      </c>
      <c r="CM11" s="472">
        <v>5</v>
      </c>
      <c r="CN11" s="473">
        <v>5.6179775280898872</v>
      </c>
      <c r="CO11" s="462">
        <v>41.340782122905026</v>
      </c>
      <c r="CP11" s="462">
        <v>44.881889763779526</v>
      </c>
      <c r="CQ11" s="462">
        <v>42.810457516339866</v>
      </c>
    </row>
    <row r="12" spans="1:95">
      <c r="B12" s="222" t="s">
        <v>23</v>
      </c>
      <c r="D12" s="255">
        <v>16</v>
      </c>
      <c r="E12" s="256">
        <v>14</v>
      </c>
      <c r="F12" s="257">
        <v>30</v>
      </c>
      <c r="G12" s="255">
        <v>778</v>
      </c>
      <c r="H12" s="256">
        <v>632</v>
      </c>
      <c r="I12" s="257">
        <v>1410</v>
      </c>
      <c r="J12" s="255">
        <v>1233</v>
      </c>
      <c r="K12" s="256">
        <v>1151</v>
      </c>
      <c r="L12" s="257">
        <v>2384</v>
      </c>
      <c r="M12" s="255">
        <v>797</v>
      </c>
      <c r="N12" s="256">
        <v>523</v>
      </c>
      <c r="O12" s="257">
        <v>1320</v>
      </c>
      <c r="P12" s="252">
        <v>594</v>
      </c>
      <c r="Q12" s="250">
        <v>247</v>
      </c>
      <c r="R12" s="251">
        <v>841</v>
      </c>
      <c r="S12" s="252">
        <v>20</v>
      </c>
      <c r="T12" s="250">
        <v>0</v>
      </c>
      <c r="U12" s="251">
        <v>20</v>
      </c>
      <c r="V12" s="253">
        <v>3438</v>
      </c>
      <c r="W12" s="253">
        <v>2567</v>
      </c>
      <c r="X12" s="254">
        <v>6005</v>
      </c>
      <c r="Y12" s="258">
        <v>43.021815008726001</v>
      </c>
      <c r="Z12" s="258">
        <v>40.654070899883131</v>
      </c>
      <c r="AA12" s="258">
        <v>42.009658617818488</v>
      </c>
      <c r="AB12" s="259">
        <v>44.444444444444443</v>
      </c>
      <c r="AC12" s="258">
        <v>86.23481781376519</v>
      </c>
      <c r="AD12" s="260">
        <v>56.718192627824017</v>
      </c>
      <c r="AE12" s="259">
        <v>73.899848254931712</v>
      </c>
      <c r="AF12" s="258">
        <v>109.89370400654128</v>
      </c>
      <c r="AG12" s="260">
        <v>87.65625</v>
      </c>
      <c r="AI12" s="261">
        <v>0</v>
      </c>
      <c r="AJ12" s="256">
        <v>0</v>
      </c>
      <c r="AK12" s="257">
        <v>0</v>
      </c>
      <c r="AL12" s="250">
        <v>39</v>
      </c>
      <c r="AM12" s="250">
        <v>22</v>
      </c>
      <c r="AN12" s="250">
        <v>61</v>
      </c>
      <c r="AO12" s="252">
        <v>42</v>
      </c>
      <c r="AP12" s="250">
        <v>24</v>
      </c>
      <c r="AQ12" s="251">
        <v>66</v>
      </c>
      <c r="AR12" s="250">
        <v>24</v>
      </c>
      <c r="AS12" s="250">
        <v>6</v>
      </c>
      <c r="AT12" s="250">
        <v>30</v>
      </c>
      <c r="AU12" s="252">
        <v>13</v>
      </c>
      <c r="AV12" s="250">
        <v>1</v>
      </c>
      <c r="AW12" s="251">
        <v>14</v>
      </c>
      <c r="AX12" s="250">
        <v>2</v>
      </c>
      <c r="AY12" s="250">
        <v>0</v>
      </c>
      <c r="AZ12" s="250">
        <v>2</v>
      </c>
      <c r="BA12" s="253">
        <v>120</v>
      </c>
      <c r="BB12" s="253">
        <v>53</v>
      </c>
      <c r="BC12" s="434">
        <v>173</v>
      </c>
      <c r="BD12" s="452">
        <v>40.916666666666664</v>
      </c>
      <c r="BE12" s="447">
        <v>36.433962264150942</v>
      </c>
      <c r="BF12" s="447">
        <v>39.543352601156066</v>
      </c>
      <c r="BG12" s="452">
        <v>69.230769230769226</v>
      </c>
      <c r="BH12" s="447">
        <v>800</v>
      </c>
      <c r="BI12" s="453">
        <v>121.42857142857142</v>
      </c>
      <c r="BJ12" s="452">
        <v>135.29411764705884</v>
      </c>
      <c r="BK12" s="447">
        <v>341.66666666666663</v>
      </c>
      <c r="BL12" s="453">
        <v>174.60317460317461</v>
      </c>
      <c r="BM12" s="256"/>
      <c r="BN12" s="261">
        <v>4</v>
      </c>
      <c r="BO12" s="256">
        <v>7</v>
      </c>
      <c r="BP12" s="257">
        <v>11</v>
      </c>
      <c r="BQ12" s="252">
        <v>151</v>
      </c>
      <c r="BR12" s="250">
        <v>244</v>
      </c>
      <c r="BS12" s="251">
        <v>395</v>
      </c>
      <c r="BT12" s="250">
        <v>208</v>
      </c>
      <c r="BU12" s="250">
        <v>358</v>
      </c>
      <c r="BV12" s="250">
        <v>566</v>
      </c>
      <c r="BW12" s="252">
        <v>83</v>
      </c>
      <c r="BX12" s="250">
        <v>109</v>
      </c>
      <c r="BY12" s="251">
        <v>192</v>
      </c>
      <c r="BZ12" s="250">
        <v>58</v>
      </c>
      <c r="CA12" s="250">
        <v>39</v>
      </c>
      <c r="CB12" s="250">
        <v>97</v>
      </c>
      <c r="CC12" s="252">
        <v>2</v>
      </c>
      <c r="CD12" s="250">
        <v>0</v>
      </c>
      <c r="CE12" s="251">
        <v>2</v>
      </c>
      <c r="CF12" s="253">
        <v>506</v>
      </c>
      <c r="CG12" s="253">
        <v>757</v>
      </c>
      <c r="CH12" s="254">
        <v>1263</v>
      </c>
      <c r="CI12" s="471">
        <v>40.458498023715414</v>
      </c>
      <c r="CJ12" s="472">
        <v>38.51254953764861</v>
      </c>
      <c r="CK12" s="473">
        <v>39.292161520190021</v>
      </c>
      <c r="CL12" s="471">
        <v>58.620689655172406</v>
      </c>
      <c r="CM12" s="472">
        <v>176.92307692307691</v>
      </c>
      <c r="CN12" s="473">
        <v>106.18556701030928</v>
      </c>
      <c r="CO12" s="462">
        <v>124.8888888888889</v>
      </c>
      <c r="CP12" s="462">
        <v>178.30882352941177</v>
      </c>
      <c r="CQ12" s="462">
        <v>154.12474849094568</v>
      </c>
    </row>
    <row r="13" spans="1:95">
      <c r="B13" s="222" t="s">
        <v>282</v>
      </c>
      <c r="D13" s="255">
        <v>150</v>
      </c>
      <c r="E13" s="256">
        <v>267</v>
      </c>
      <c r="F13" s="257">
        <v>417</v>
      </c>
      <c r="G13" s="255">
        <v>1851</v>
      </c>
      <c r="H13" s="256">
        <v>3226</v>
      </c>
      <c r="I13" s="257">
        <v>5077</v>
      </c>
      <c r="J13" s="255">
        <v>2833</v>
      </c>
      <c r="K13" s="256">
        <v>5098</v>
      </c>
      <c r="L13" s="257">
        <v>7931</v>
      </c>
      <c r="M13" s="255">
        <v>3203</v>
      </c>
      <c r="N13" s="256">
        <v>3231</v>
      </c>
      <c r="O13" s="257">
        <v>6434</v>
      </c>
      <c r="P13" s="252">
        <v>1781</v>
      </c>
      <c r="Q13" s="250">
        <v>1650</v>
      </c>
      <c r="R13" s="251">
        <v>3431</v>
      </c>
      <c r="S13" s="252">
        <v>35</v>
      </c>
      <c r="T13" s="250">
        <v>27</v>
      </c>
      <c r="U13" s="251">
        <v>62</v>
      </c>
      <c r="V13" s="253">
        <v>9853</v>
      </c>
      <c r="W13" s="253">
        <v>13499</v>
      </c>
      <c r="X13" s="254">
        <v>23352</v>
      </c>
      <c r="Y13" s="258">
        <v>44.233025474474779</v>
      </c>
      <c r="Z13" s="258">
        <v>41.517964293651382</v>
      </c>
      <c r="AA13" s="258">
        <v>42.663540596094556</v>
      </c>
      <c r="AB13" s="259">
        <v>49.241998877035378</v>
      </c>
      <c r="AC13" s="258">
        <v>90.969696969696969</v>
      </c>
      <c r="AD13" s="260">
        <v>69.309239288837077</v>
      </c>
      <c r="AE13" s="259">
        <v>52.452421476094692</v>
      </c>
      <c r="AF13" s="258">
        <v>83.734857765074182</v>
      </c>
      <c r="AG13" s="260">
        <v>69.094858797972478</v>
      </c>
      <c r="AI13" s="261">
        <v>4</v>
      </c>
      <c r="AJ13" s="256">
        <v>2</v>
      </c>
      <c r="AK13" s="257">
        <v>6</v>
      </c>
      <c r="AL13" s="250">
        <v>39</v>
      </c>
      <c r="AM13" s="250">
        <v>24</v>
      </c>
      <c r="AN13" s="250">
        <v>63</v>
      </c>
      <c r="AO13" s="252">
        <v>71</v>
      </c>
      <c r="AP13" s="250">
        <v>40</v>
      </c>
      <c r="AQ13" s="251">
        <v>111</v>
      </c>
      <c r="AR13" s="250">
        <v>132</v>
      </c>
      <c r="AS13" s="250">
        <v>35</v>
      </c>
      <c r="AT13" s="250">
        <v>167</v>
      </c>
      <c r="AU13" s="252">
        <v>64</v>
      </c>
      <c r="AV13" s="250">
        <v>15</v>
      </c>
      <c r="AW13" s="251">
        <v>79</v>
      </c>
      <c r="AX13" s="250">
        <v>1</v>
      </c>
      <c r="AY13" s="250">
        <v>0</v>
      </c>
      <c r="AZ13" s="250">
        <v>1</v>
      </c>
      <c r="BA13" s="253">
        <v>311</v>
      </c>
      <c r="BB13" s="253">
        <v>116</v>
      </c>
      <c r="BC13" s="434">
        <v>427</v>
      </c>
      <c r="BD13" s="452">
        <v>46.212218649517688</v>
      </c>
      <c r="BE13" s="447">
        <v>42.732758620689658</v>
      </c>
      <c r="BF13" s="447">
        <v>45.266978922716625</v>
      </c>
      <c r="BG13" s="452">
        <v>23.4375</v>
      </c>
      <c r="BH13" s="447">
        <v>66.666666666666657</v>
      </c>
      <c r="BI13" s="453">
        <v>31.645569620253166</v>
      </c>
      <c r="BJ13" s="452">
        <v>36.403508771929829</v>
      </c>
      <c r="BK13" s="447">
        <v>63.380281690140848</v>
      </c>
      <c r="BL13" s="453">
        <v>42.809364548494983</v>
      </c>
      <c r="BM13" s="256"/>
      <c r="BN13" s="261">
        <v>17</v>
      </c>
      <c r="BO13" s="256">
        <v>19</v>
      </c>
      <c r="BP13" s="257">
        <v>36</v>
      </c>
      <c r="BQ13" s="252">
        <v>264</v>
      </c>
      <c r="BR13" s="250">
        <v>364</v>
      </c>
      <c r="BS13" s="251">
        <v>628</v>
      </c>
      <c r="BT13" s="250">
        <v>331</v>
      </c>
      <c r="BU13" s="250">
        <v>611</v>
      </c>
      <c r="BV13" s="250">
        <v>942</v>
      </c>
      <c r="BW13" s="252">
        <v>331</v>
      </c>
      <c r="BX13" s="250">
        <v>590</v>
      </c>
      <c r="BY13" s="251">
        <v>921</v>
      </c>
      <c r="BZ13" s="250">
        <v>157</v>
      </c>
      <c r="CA13" s="250">
        <v>178</v>
      </c>
      <c r="CB13" s="250">
        <v>335</v>
      </c>
      <c r="CC13" s="252">
        <v>5</v>
      </c>
      <c r="CD13" s="250">
        <v>9</v>
      </c>
      <c r="CE13" s="251">
        <v>14</v>
      </c>
      <c r="CF13" s="253">
        <v>1105</v>
      </c>
      <c r="CG13" s="253">
        <v>1771</v>
      </c>
      <c r="CH13" s="254">
        <v>2876</v>
      </c>
      <c r="CI13" s="471">
        <v>42.723981900452486</v>
      </c>
      <c r="CJ13" s="472">
        <v>42.620553359683797</v>
      </c>
      <c r="CK13" s="473">
        <v>42.660292072322669</v>
      </c>
      <c r="CL13" s="471">
        <v>67.515923566878982</v>
      </c>
      <c r="CM13" s="472">
        <v>82.022471910112358</v>
      </c>
      <c r="CN13" s="473">
        <v>75.223880597014926</v>
      </c>
      <c r="CO13" s="462">
        <v>72.386895475819031</v>
      </c>
      <c r="CP13" s="462">
        <v>67.708333333333343</v>
      </c>
      <c r="CQ13" s="462">
        <v>69.475545079552148</v>
      </c>
    </row>
    <row r="14" spans="1:95">
      <c r="B14" s="222" t="s">
        <v>283</v>
      </c>
      <c r="D14" s="255">
        <v>535</v>
      </c>
      <c r="E14" s="256">
        <v>126</v>
      </c>
      <c r="F14" s="257">
        <v>661</v>
      </c>
      <c r="G14" s="255">
        <v>3993</v>
      </c>
      <c r="H14" s="256">
        <v>873</v>
      </c>
      <c r="I14" s="257">
        <v>4866</v>
      </c>
      <c r="J14" s="255">
        <v>6332</v>
      </c>
      <c r="K14" s="256">
        <v>1083</v>
      </c>
      <c r="L14" s="257">
        <v>7415</v>
      </c>
      <c r="M14" s="255">
        <v>4630</v>
      </c>
      <c r="N14" s="256">
        <v>726</v>
      </c>
      <c r="O14" s="257">
        <v>5356</v>
      </c>
      <c r="P14" s="252">
        <v>2608</v>
      </c>
      <c r="Q14" s="250">
        <v>472</v>
      </c>
      <c r="R14" s="251">
        <v>3080</v>
      </c>
      <c r="S14" s="252">
        <v>40</v>
      </c>
      <c r="T14" s="250">
        <v>19</v>
      </c>
      <c r="U14" s="251">
        <v>59</v>
      </c>
      <c r="V14" s="253">
        <v>18138</v>
      </c>
      <c r="W14" s="253">
        <v>3299</v>
      </c>
      <c r="X14" s="254">
        <v>21437</v>
      </c>
      <c r="Y14" s="258">
        <v>42.187562024478993</v>
      </c>
      <c r="Z14" s="258">
        <v>41.270384965140948</v>
      </c>
      <c r="AA14" s="258">
        <v>42.046415076736487</v>
      </c>
      <c r="AB14" s="259">
        <v>73.159509202453989</v>
      </c>
      <c r="AC14" s="258">
        <v>94.915254237288138</v>
      </c>
      <c r="AD14" s="260">
        <v>76.493506493506487</v>
      </c>
      <c r="AE14" s="259">
        <v>76.749171701422725</v>
      </c>
      <c r="AF14" s="258">
        <v>96.720333929636254</v>
      </c>
      <c r="AG14" s="260">
        <v>79.554401541167593</v>
      </c>
      <c r="AI14" s="261">
        <v>18</v>
      </c>
      <c r="AJ14" s="256">
        <v>3</v>
      </c>
      <c r="AK14" s="257">
        <v>21</v>
      </c>
      <c r="AL14" s="250">
        <v>205</v>
      </c>
      <c r="AM14" s="250">
        <v>28</v>
      </c>
      <c r="AN14" s="250">
        <v>233</v>
      </c>
      <c r="AO14" s="252">
        <v>433</v>
      </c>
      <c r="AP14" s="250">
        <v>53</v>
      </c>
      <c r="AQ14" s="251">
        <v>486</v>
      </c>
      <c r="AR14" s="250">
        <v>545</v>
      </c>
      <c r="AS14" s="250">
        <v>44</v>
      </c>
      <c r="AT14" s="250">
        <v>589</v>
      </c>
      <c r="AU14" s="252">
        <v>296</v>
      </c>
      <c r="AV14" s="250">
        <v>22</v>
      </c>
      <c r="AW14" s="251">
        <v>318</v>
      </c>
      <c r="AX14" s="250">
        <v>11</v>
      </c>
      <c r="AY14" s="250">
        <v>0</v>
      </c>
      <c r="AZ14" s="250">
        <v>11</v>
      </c>
      <c r="BA14" s="253">
        <v>1508</v>
      </c>
      <c r="BB14" s="253">
        <v>150</v>
      </c>
      <c r="BC14" s="434">
        <v>1658</v>
      </c>
      <c r="BD14" s="452">
        <v>45.750663129973475</v>
      </c>
      <c r="BE14" s="447">
        <v>43.3</v>
      </c>
      <c r="BF14" s="447">
        <v>45.528950542822678</v>
      </c>
      <c r="BG14" s="452">
        <v>28.716216216216218</v>
      </c>
      <c r="BH14" s="447">
        <v>54.54545454545454</v>
      </c>
      <c r="BI14" s="453">
        <v>30.50314465408805</v>
      </c>
      <c r="BJ14" s="452">
        <v>35.489667565139264</v>
      </c>
      <c r="BK14" s="447">
        <v>57.894736842105267</v>
      </c>
      <c r="BL14" s="453">
        <v>37.251655629139073</v>
      </c>
      <c r="BM14" s="256"/>
      <c r="BN14" s="261">
        <v>154</v>
      </c>
      <c r="BO14" s="256">
        <v>60</v>
      </c>
      <c r="BP14" s="257">
        <v>214</v>
      </c>
      <c r="BQ14" s="252">
        <v>1149</v>
      </c>
      <c r="BR14" s="250">
        <v>249</v>
      </c>
      <c r="BS14" s="251">
        <v>1398</v>
      </c>
      <c r="BT14" s="250">
        <v>2184</v>
      </c>
      <c r="BU14" s="250">
        <v>481</v>
      </c>
      <c r="BV14" s="250">
        <v>2665</v>
      </c>
      <c r="BW14" s="252">
        <v>2873</v>
      </c>
      <c r="BX14" s="250">
        <v>527</v>
      </c>
      <c r="BY14" s="251">
        <v>3400</v>
      </c>
      <c r="BZ14" s="250">
        <v>1611</v>
      </c>
      <c r="CA14" s="250">
        <v>246</v>
      </c>
      <c r="CB14" s="250">
        <v>1857</v>
      </c>
      <c r="CC14" s="252">
        <v>60</v>
      </c>
      <c r="CD14" s="250">
        <v>8</v>
      </c>
      <c r="CE14" s="251">
        <v>68</v>
      </c>
      <c r="CF14" s="253">
        <v>8031</v>
      </c>
      <c r="CG14" s="253">
        <v>1571</v>
      </c>
      <c r="CH14" s="254">
        <v>9602</v>
      </c>
      <c r="CI14" s="471">
        <v>45.474411654837503</v>
      </c>
      <c r="CJ14" s="472">
        <v>43.823679185232336</v>
      </c>
      <c r="CK14" s="473">
        <v>45.204332430743598</v>
      </c>
      <c r="CL14" s="471">
        <v>35.381750465549352</v>
      </c>
      <c r="CM14" s="472">
        <v>58.536585365853654</v>
      </c>
      <c r="CN14" s="473">
        <v>38.449111470113081</v>
      </c>
      <c r="CO14" s="462">
        <v>41.241646148434754</v>
      </c>
      <c r="CP14" s="462">
        <v>52.524271844660198</v>
      </c>
      <c r="CQ14" s="462">
        <v>42.972007147111377</v>
      </c>
    </row>
    <row r="15" spans="1:95">
      <c r="B15" s="222" t="s">
        <v>24</v>
      </c>
      <c r="D15" s="255">
        <v>4</v>
      </c>
      <c r="E15" s="256">
        <v>0</v>
      </c>
      <c r="F15" s="257">
        <v>4</v>
      </c>
      <c r="G15" s="255">
        <v>91</v>
      </c>
      <c r="H15" s="256">
        <v>24</v>
      </c>
      <c r="I15" s="257">
        <v>115</v>
      </c>
      <c r="J15" s="255">
        <v>282</v>
      </c>
      <c r="K15" s="256">
        <v>129</v>
      </c>
      <c r="L15" s="257">
        <v>411</v>
      </c>
      <c r="M15" s="255">
        <v>156</v>
      </c>
      <c r="N15" s="256">
        <v>66</v>
      </c>
      <c r="O15" s="257">
        <v>222</v>
      </c>
      <c r="P15" s="252">
        <v>59</v>
      </c>
      <c r="Q15" s="250">
        <v>25</v>
      </c>
      <c r="R15" s="251">
        <v>84</v>
      </c>
      <c r="S15" s="252">
        <v>1</v>
      </c>
      <c r="T15" s="250">
        <v>0</v>
      </c>
      <c r="U15" s="251">
        <v>1</v>
      </c>
      <c r="V15" s="253">
        <v>593</v>
      </c>
      <c r="W15" s="253">
        <v>244</v>
      </c>
      <c r="X15" s="254">
        <v>837</v>
      </c>
      <c r="Y15" s="258">
        <v>42.413153456998316</v>
      </c>
      <c r="Z15" s="258">
        <v>42.963114754098363</v>
      </c>
      <c r="AA15" s="258">
        <v>42.573476702508962</v>
      </c>
      <c r="AB15" s="259">
        <v>33.898305084745758</v>
      </c>
      <c r="AC15" s="258">
        <v>24</v>
      </c>
      <c r="AD15" s="260">
        <v>30.952380952380953</v>
      </c>
      <c r="AE15" s="259">
        <v>70.893371757925067</v>
      </c>
      <c r="AF15" s="258">
        <v>63.758389261744966</v>
      </c>
      <c r="AG15" s="260">
        <v>68.75</v>
      </c>
      <c r="AI15" s="261">
        <v>0</v>
      </c>
      <c r="AJ15" s="256">
        <v>0</v>
      </c>
      <c r="AK15" s="257">
        <v>0</v>
      </c>
      <c r="AL15" s="250">
        <v>0</v>
      </c>
      <c r="AM15" s="250">
        <v>0</v>
      </c>
      <c r="AN15" s="250">
        <v>0</v>
      </c>
      <c r="AO15" s="252">
        <v>0</v>
      </c>
      <c r="AP15" s="250">
        <v>0</v>
      </c>
      <c r="AQ15" s="251">
        <v>0</v>
      </c>
      <c r="AR15" s="250">
        <v>0</v>
      </c>
      <c r="AS15" s="250">
        <v>0</v>
      </c>
      <c r="AT15" s="250">
        <v>0</v>
      </c>
      <c r="AU15" s="252">
        <v>0</v>
      </c>
      <c r="AV15" s="250">
        <v>0</v>
      </c>
      <c r="AW15" s="251">
        <v>0</v>
      </c>
      <c r="AX15" s="250">
        <v>0</v>
      </c>
      <c r="AY15" s="250">
        <v>0</v>
      </c>
      <c r="AZ15" s="250">
        <v>0</v>
      </c>
      <c r="BA15" s="253">
        <v>0</v>
      </c>
      <c r="BB15" s="253">
        <v>0</v>
      </c>
      <c r="BC15" s="434">
        <v>0</v>
      </c>
      <c r="BD15" s="456" t="s">
        <v>25</v>
      </c>
      <c r="BE15" s="449" t="s">
        <v>25</v>
      </c>
      <c r="BF15" s="449" t="s">
        <v>25</v>
      </c>
      <c r="BG15" s="456" t="s">
        <v>25</v>
      </c>
      <c r="BH15" s="449" t="s">
        <v>25</v>
      </c>
      <c r="BI15" s="457" t="s">
        <v>25</v>
      </c>
      <c r="BJ15" s="456" t="s">
        <v>25</v>
      </c>
      <c r="BK15" s="449" t="s">
        <v>25</v>
      </c>
      <c r="BL15" s="457" t="s">
        <v>25</v>
      </c>
      <c r="BM15" s="256"/>
      <c r="BN15" s="261">
        <v>2</v>
      </c>
      <c r="BO15" s="256">
        <v>0</v>
      </c>
      <c r="BP15" s="257">
        <v>2</v>
      </c>
      <c r="BQ15" s="252">
        <v>37</v>
      </c>
      <c r="BR15" s="250">
        <v>7</v>
      </c>
      <c r="BS15" s="251">
        <v>44</v>
      </c>
      <c r="BT15" s="250">
        <v>59</v>
      </c>
      <c r="BU15" s="250">
        <v>13</v>
      </c>
      <c r="BV15" s="250">
        <v>72</v>
      </c>
      <c r="BW15" s="252">
        <v>39</v>
      </c>
      <c r="BX15" s="250">
        <v>23</v>
      </c>
      <c r="BY15" s="251">
        <v>62</v>
      </c>
      <c r="BZ15" s="250">
        <v>10</v>
      </c>
      <c r="CA15" s="250">
        <v>3</v>
      </c>
      <c r="CB15" s="250">
        <v>13</v>
      </c>
      <c r="CC15" s="252">
        <v>0</v>
      </c>
      <c r="CD15" s="250">
        <v>0</v>
      </c>
      <c r="CE15" s="251">
        <v>0</v>
      </c>
      <c r="CF15" s="253">
        <v>147</v>
      </c>
      <c r="CG15" s="253">
        <v>46</v>
      </c>
      <c r="CH15" s="254">
        <v>193</v>
      </c>
      <c r="CI15" s="471">
        <v>40.503401360544217</v>
      </c>
      <c r="CJ15" s="472">
        <v>43.521739130434781</v>
      </c>
      <c r="CK15" s="473">
        <v>41.222797927461137</v>
      </c>
      <c r="CL15" s="471">
        <v>140</v>
      </c>
      <c r="CM15" s="472">
        <v>133.33333333333331</v>
      </c>
      <c r="CN15" s="473">
        <v>138.46153846153845</v>
      </c>
      <c r="CO15" s="462">
        <v>98.648648648648646</v>
      </c>
      <c r="CP15" s="462">
        <v>53.333333333333336</v>
      </c>
      <c r="CQ15" s="462">
        <v>85.576923076923066</v>
      </c>
    </row>
    <row r="16" spans="1:95">
      <c r="B16" s="222" t="s">
        <v>238</v>
      </c>
      <c r="D16" s="255">
        <v>0</v>
      </c>
      <c r="E16" s="256">
        <v>0</v>
      </c>
      <c r="F16" s="257">
        <v>0</v>
      </c>
      <c r="G16" s="255">
        <v>0</v>
      </c>
      <c r="H16" s="256">
        <v>0</v>
      </c>
      <c r="I16" s="257">
        <v>0</v>
      </c>
      <c r="J16" s="255">
        <v>0</v>
      </c>
      <c r="K16" s="256">
        <v>0</v>
      </c>
      <c r="L16" s="257">
        <v>0</v>
      </c>
      <c r="M16" s="255">
        <v>0</v>
      </c>
      <c r="N16" s="256">
        <v>0</v>
      </c>
      <c r="O16" s="257">
        <v>0</v>
      </c>
      <c r="P16" s="252">
        <v>0</v>
      </c>
      <c r="Q16" s="250">
        <v>0</v>
      </c>
      <c r="R16" s="251">
        <v>0</v>
      </c>
      <c r="S16" s="252">
        <v>0</v>
      </c>
      <c r="T16" s="250">
        <v>0</v>
      </c>
      <c r="U16" s="251">
        <v>0</v>
      </c>
      <c r="V16" s="253">
        <v>0</v>
      </c>
      <c r="W16" s="253">
        <v>0</v>
      </c>
      <c r="X16" s="254">
        <v>0</v>
      </c>
      <c r="Y16" s="258" t="s">
        <v>25</v>
      </c>
      <c r="Z16" s="258" t="s">
        <v>25</v>
      </c>
      <c r="AA16" s="258" t="s">
        <v>25</v>
      </c>
      <c r="AB16" s="259" t="s">
        <v>25</v>
      </c>
      <c r="AC16" s="258" t="s">
        <v>25</v>
      </c>
      <c r="AD16" s="260" t="s">
        <v>25</v>
      </c>
      <c r="AE16" s="259" t="s">
        <v>25</v>
      </c>
      <c r="AF16" s="258" t="s">
        <v>25</v>
      </c>
      <c r="AG16" s="260" t="s">
        <v>25</v>
      </c>
      <c r="AI16" s="261">
        <v>0</v>
      </c>
      <c r="AJ16" s="256">
        <v>0</v>
      </c>
      <c r="AK16" s="257">
        <v>0</v>
      </c>
      <c r="AL16" s="250">
        <v>0</v>
      </c>
      <c r="AM16" s="250">
        <v>0</v>
      </c>
      <c r="AN16" s="250">
        <v>0</v>
      </c>
      <c r="AO16" s="252">
        <v>0</v>
      </c>
      <c r="AP16" s="250">
        <v>0</v>
      </c>
      <c r="AQ16" s="251">
        <v>0</v>
      </c>
      <c r="AR16" s="250">
        <v>0</v>
      </c>
      <c r="AS16" s="250">
        <v>0</v>
      </c>
      <c r="AT16" s="250">
        <v>0</v>
      </c>
      <c r="AU16" s="252">
        <v>0</v>
      </c>
      <c r="AV16" s="250">
        <v>0</v>
      </c>
      <c r="AW16" s="251">
        <v>0</v>
      </c>
      <c r="AX16" s="250">
        <v>0</v>
      </c>
      <c r="AY16" s="250">
        <v>0</v>
      </c>
      <c r="AZ16" s="250">
        <v>0</v>
      </c>
      <c r="BA16" s="253">
        <v>0</v>
      </c>
      <c r="BB16" s="253">
        <v>0</v>
      </c>
      <c r="BC16" s="434">
        <v>0</v>
      </c>
      <c r="BD16" s="456" t="s">
        <v>25</v>
      </c>
      <c r="BE16" s="449" t="s">
        <v>25</v>
      </c>
      <c r="BF16" s="449" t="s">
        <v>25</v>
      </c>
      <c r="BG16" s="456" t="s">
        <v>25</v>
      </c>
      <c r="BH16" s="449" t="s">
        <v>25</v>
      </c>
      <c r="BI16" s="457" t="s">
        <v>25</v>
      </c>
      <c r="BJ16" s="456" t="s">
        <v>25</v>
      </c>
      <c r="BK16" s="449" t="s">
        <v>25</v>
      </c>
      <c r="BL16" s="457" t="s">
        <v>25</v>
      </c>
      <c r="BM16" s="256"/>
      <c r="BN16" s="261">
        <v>0</v>
      </c>
      <c r="BO16" s="256">
        <v>0</v>
      </c>
      <c r="BP16" s="257">
        <v>0</v>
      </c>
      <c r="BQ16" s="252">
        <v>3</v>
      </c>
      <c r="BR16" s="250">
        <v>0</v>
      </c>
      <c r="BS16" s="251">
        <v>3</v>
      </c>
      <c r="BT16" s="250">
        <v>3</v>
      </c>
      <c r="BU16" s="250">
        <v>3</v>
      </c>
      <c r="BV16" s="250">
        <v>6</v>
      </c>
      <c r="BW16" s="252">
        <v>6</v>
      </c>
      <c r="BX16" s="250">
        <v>5</v>
      </c>
      <c r="BY16" s="251">
        <v>11</v>
      </c>
      <c r="BZ16" s="250">
        <v>5</v>
      </c>
      <c r="CA16" s="250">
        <v>2</v>
      </c>
      <c r="CB16" s="250">
        <v>7</v>
      </c>
      <c r="CC16" s="252">
        <v>0</v>
      </c>
      <c r="CD16" s="250">
        <v>0</v>
      </c>
      <c r="CE16" s="251">
        <v>0</v>
      </c>
      <c r="CF16" s="253">
        <v>17</v>
      </c>
      <c r="CG16" s="253">
        <v>10</v>
      </c>
      <c r="CH16" s="254">
        <v>27</v>
      </c>
      <c r="CI16" s="471">
        <v>46.117647058823529</v>
      </c>
      <c r="CJ16" s="472">
        <v>46.5</v>
      </c>
      <c r="CK16" s="473">
        <v>46.25925925925926</v>
      </c>
      <c r="CL16" s="471">
        <v>40</v>
      </c>
      <c r="CM16" s="472">
        <v>0</v>
      </c>
      <c r="CN16" s="473">
        <v>28.571428571428569</v>
      </c>
      <c r="CO16" s="462">
        <v>41.666666666666671</v>
      </c>
      <c r="CP16" s="462">
        <v>25</v>
      </c>
      <c r="CQ16" s="462">
        <v>35</v>
      </c>
    </row>
    <row r="17" spans="1:117">
      <c r="B17" s="222" t="s">
        <v>26</v>
      </c>
      <c r="D17" s="255">
        <v>0</v>
      </c>
      <c r="E17" s="256">
        <v>0</v>
      </c>
      <c r="F17" s="257">
        <v>0</v>
      </c>
      <c r="G17" s="255">
        <v>0</v>
      </c>
      <c r="H17" s="256">
        <v>0</v>
      </c>
      <c r="I17" s="257">
        <v>0</v>
      </c>
      <c r="J17" s="255">
        <v>10</v>
      </c>
      <c r="K17" s="256">
        <v>4</v>
      </c>
      <c r="L17" s="257">
        <v>14</v>
      </c>
      <c r="M17" s="255">
        <v>8</v>
      </c>
      <c r="N17" s="256">
        <v>0</v>
      </c>
      <c r="O17" s="257">
        <v>8</v>
      </c>
      <c r="P17" s="252">
        <v>1</v>
      </c>
      <c r="Q17" s="250">
        <v>0</v>
      </c>
      <c r="R17" s="251">
        <v>1</v>
      </c>
      <c r="S17" s="252">
        <v>0</v>
      </c>
      <c r="T17" s="250">
        <v>0</v>
      </c>
      <c r="U17" s="251">
        <v>0</v>
      </c>
      <c r="V17" s="253">
        <v>19</v>
      </c>
      <c r="W17" s="253">
        <v>4</v>
      </c>
      <c r="X17" s="254">
        <v>23</v>
      </c>
      <c r="Y17" s="258">
        <v>44.368421052631582</v>
      </c>
      <c r="Z17" s="258">
        <v>38.25</v>
      </c>
      <c r="AA17" s="258">
        <v>43.304347826086953</v>
      </c>
      <c r="AB17" s="259">
        <v>0</v>
      </c>
      <c r="AC17" s="258" t="s">
        <v>25</v>
      </c>
      <c r="AD17" s="260">
        <v>0</v>
      </c>
      <c r="AE17" s="259">
        <v>35.714285714285715</v>
      </c>
      <c r="AF17" s="258">
        <v>300</v>
      </c>
      <c r="AG17" s="260">
        <v>53.333333333333336</v>
      </c>
      <c r="AI17" s="261">
        <v>0</v>
      </c>
      <c r="AJ17" s="256">
        <v>0</v>
      </c>
      <c r="AK17" s="257">
        <v>0</v>
      </c>
      <c r="AL17" s="250">
        <v>0</v>
      </c>
      <c r="AM17" s="250">
        <v>0</v>
      </c>
      <c r="AN17" s="250">
        <v>0</v>
      </c>
      <c r="AO17" s="252">
        <v>0</v>
      </c>
      <c r="AP17" s="250">
        <v>0</v>
      </c>
      <c r="AQ17" s="251">
        <v>0</v>
      </c>
      <c r="AR17" s="250">
        <v>0</v>
      </c>
      <c r="AS17" s="250">
        <v>0</v>
      </c>
      <c r="AT17" s="250">
        <v>0</v>
      </c>
      <c r="AU17" s="252">
        <v>0</v>
      </c>
      <c r="AV17" s="250">
        <v>0</v>
      </c>
      <c r="AW17" s="251">
        <v>0</v>
      </c>
      <c r="AX17" s="250">
        <v>0</v>
      </c>
      <c r="AY17" s="250">
        <v>0</v>
      </c>
      <c r="AZ17" s="250">
        <v>0</v>
      </c>
      <c r="BA17" s="253">
        <v>0</v>
      </c>
      <c r="BB17" s="253">
        <v>0</v>
      </c>
      <c r="BC17" s="434">
        <v>0</v>
      </c>
      <c r="BD17" s="456" t="s">
        <v>25</v>
      </c>
      <c r="BE17" s="449" t="s">
        <v>25</v>
      </c>
      <c r="BF17" s="449" t="s">
        <v>25</v>
      </c>
      <c r="BG17" s="456" t="s">
        <v>25</v>
      </c>
      <c r="BH17" s="449" t="s">
        <v>25</v>
      </c>
      <c r="BI17" s="457" t="s">
        <v>25</v>
      </c>
      <c r="BJ17" s="456" t="s">
        <v>25</v>
      </c>
      <c r="BK17" s="449" t="s">
        <v>25</v>
      </c>
      <c r="BL17" s="457" t="s">
        <v>25</v>
      </c>
      <c r="BM17" s="256"/>
      <c r="BN17" s="261">
        <v>0</v>
      </c>
      <c r="BO17" s="256">
        <v>0</v>
      </c>
      <c r="BP17" s="257">
        <v>0</v>
      </c>
      <c r="BQ17" s="252">
        <v>0</v>
      </c>
      <c r="BR17" s="250">
        <v>0</v>
      </c>
      <c r="BS17" s="251">
        <v>0</v>
      </c>
      <c r="BT17" s="250">
        <v>0</v>
      </c>
      <c r="BU17" s="250">
        <v>0</v>
      </c>
      <c r="BV17" s="250">
        <v>0</v>
      </c>
      <c r="BW17" s="252">
        <v>0</v>
      </c>
      <c r="BX17" s="250">
        <v>0</v>
      </c>
      <c r="BY17" s="251">
        <v>0</v>
      </c>
      <c r="BZ17" s="250">
        <v>0</v>
      </c>
      <c r="CA17" s="250">
        <v>0</v>
      </c>
      <c r="CB17" s="250">
        <v>0</v>
      </c>
      <c r="CC17" s="252">
        <v>0</v>
      </c>
      <c r="CD17" s="250">
        <v>0</v>
      </c>
      <c r="CE17" s="251">
        <v>0</v>
      </c>
      <c r="CF17" s="253">
        <v>0</v>
      </c>
      <c r="CG17" s="253">
        <v>0</v>
      </c>
      <c r="CH17" s="254">
        <v>0</v>
      </c>
      <c r="CI17" s="474" t="s">
        <v>25</v>
      </c>
      <c r="CJ17" s="475" t="s">
        <v>25</v>
      </c>
      <c r="CK17" s="476" t="s">
        <v>25</v>
      </c>
      <c r="CL17" s="474" t="s">
        <v>25</v>
      </c>
      <c r="CM17" s="475" t="s">
        <v>25</v>
      </c>
      <c r="CN17" s="476" t="s">
        <v>25</v>
      </c>
      <c r="CO17" s="463" t="s">
        <v>25</v>
      </c>
      <c r="CP17" s="463" t="s">
        <v>25</v>
      </c>
      <c r="CQ17" s="463" t="s">
        <v>25</v>
      </c>
    </row>
    <row r="18" spans="1:117">
      <c r="B18" s="222" t="s">
        <v>27</v>
      </c>
      <c r="D18" s="255">
        <v>0</v>
      </c>
      <c r="E18" s="256">
        <v>0</v>
      </c>
      <c r="F18" s="257">
        <v>0</v>
      </c>
      <c r="G18" s="255">
        <v>1</v>
      </c>
      <c r="H18" s="256">
        <v>0</v>
      </c>
      <c r="I18" s="257">
        <v>1</v>
      </c>
      <c r="J18" s="255">
        <v>0</v>
      </c>
      <c r="K18" s="256">
        <v>2</v>
      </c>
      <c r="L18" s="257">
        <v>2</v>
      </c>
      <c r="M18" s="255">
        <v>0</v>
      </c>
      <c r="N18" s="256">
        <v>5</v>
      </c>
      <c r="O18" s="257">
        <v>5</v>
      </c>
      <c r="P18" s="252">
        <v>8</v>
      </c>
      <c r="Q18" s="250">
        <v>5</v>
      </c>
      <c r="R18" s="251">
        <v>13</v>
      </c>
      <c r="S18" s="252">
        <v>0</v>
      </c>
      <c r="T18" s="250">
        <v>0</v>
      </c>
      <c r="U18" s="251">
        <v>0</v>
      </c>
      <c r="V18" s="253">
        <v>9</v>
      </c>
      <c r="W18" s="253">
        <v>12</v>
      </c>
      <c r="X18" s="254">
        <v>21</v>
      </c>
      <c r="Y18" s="258">
        <v>57</v>
      </c>
      <c r="Z18" s="258">
        <v>53.25</v>
      </c>
      <c r="AA18" s="258">
        <v>54.857142857142854</v>
      </c>
      <c r="AB18" s="259">
        <v>0</v>
      </c>
      <c r="AC18" s="258">
        <v>0</v>
      </c>
      <c r="AD18" s="260">
        <v>0</v>
      </c>
      <c r="AE18" s="259">
        <v>12.5</v>
      </c>
      <c r="AF18" s="258">
        <v>0</v>
      </c>
      <c r="AG18" s="260">
        <v>5</v>
      </c>
      <c r="AI18" s="261">
        <v>0</v>
      </c>
      <c r="AJ18" s="256">
        <v>0</v>
      </c>
      <c r="AK18" s="257">
        <v>0</v>
      </c>
      <c r="AL18" s="250">
        <v>0</v>
      </c>
      <c r="AM18" s="250">
        <v>0</v>
      </c>
      <c r="AN18" s="250">
        <v>0</v>
      </c>
      <c r="AO18" s="252">
        <v>0</v>
      </c>
      <c r="AP18" s="250">
        <v>0</v>
      </c>
      <c r="AQ18" s="251">
        <v>0</v>
      </c>
      <c r="AR18" s="250">
        <v>0</v>
      </c>
      <c r="AS18" s="250">
        <v>0</v>
      </c>
      <c r="AT18" s="250">
        <v>0</v>
      </c>
      <c r="AU18" s="252">
        <v>0</v>
      </c>
      <c r="AV18" s="250">
        <v>0</v>
      </c>
      <c r="AW18" s="251">
        <v>0</v>
      </c>
      <c r="AX18" s="250">
        <v>0</v>
      </c>
      <c r="AY18" s="250">
        <v>0</v>
      </c>
      <c r="AZ18" s="250">
        <v>0</v>
      </c>
      <c r="BA18" s="253">
        <v>0</v>
      </c>
      <c r="BB18" s="253">
        <v>0</v>
      </c>
      <c r="BC18" s="434">
        <v>0</v>
      </c>
      <c r="BD18" s="456" t="s">
        <v>25</v>
      </c>
      <c r="BE18" s="449" t="s">
        <v>25</v>
      </c>
      <c r="BF18" s="449" t="s">
        <v>25</v>
      </c>
      <c r="BG18" s="456" t="s">
        <v>25</v>
      </c>
      <c r="BH18" s="449" t="s">
        <v>25</v>
      </c>
      <c r="BI18" s="457" t="s">
        <v>25</v>
      </c>
      <c r="BJ18" s="456" t="s">
        <v>25</v>
      </c>
      <c r="BK18" s="449" t="s">
        <v>25</v>
      </c>
      <c r="BL18" s="457" t="s">
        <v>25</v>
      </c>
      <c r="BM18" s="256"/>
      <c r="BN18" s="261">
        <v>0</v>
      </c>
      <c r="BO18" s="256">
        <v>0</v>
      </c>
      <c r="BP18" s="257">
        <v>0</v>
      </c>
      <c r="BQ18" s="252">
        <v>0</v>
      </c>
      <c r="BR18" s="250">
        <v>0</v>
      </c>
      <c r="BS18" s="251">
        <v>0</v>
      </c>
      <c r="BT18" s="250">
        <v>0</v>
      </c>
      <c r="BU18" s="250">
        <v>0</v>
      </c>
      <c r="BV18" s="250">
        <v>0</v>
      </c>
      <c r="BW18" s="252">
        <v>0</v>
      </c>
      <c r="BX18" s="250">
        <v>0</v>
      </c>
      <c r="BY18" s="251">
        <v>0</v>
      </c>
      <c r="BZ18" s="250">
        <v>1</v>
      </c>
      <c r="CA18" s="250">
        <v>0</v>
      </c>
      <c r="CB18" s="250">
        <v>1</v>
      </c>
      <c r="CC18" s="252">
        <v>0</v>
      </c>
      <c r="CD18" s="250">
        <v>0</v>
      </c>
      <c r="CE18" s="251">
        <v>0</v>
      </c>
      <c r="CF18" s="253">
        <v>1</v>
      </c>
      <c r="CG18" s="253">
        <v>0</v>
      </c>
      <c r="CH18" s="254">
        <v>1</v>
      </c>
      <c r="CI18" s="471">
        <v>57</v>
      </c>
      <c r="CJ18" s="472" t="s">
        <v>25</v>
      </c>
      <c r="CK18" s="473">
        <v>57</v>
      </c>
      <c r="CL18" s="471">
        <v>0</v>
      </c>
      <c r="CM18" s="472" t="s">
        <v>25</v>
      </c>
      <c r="CN18" s="473">
        <v>0</v>
      </c>
      <c r="CO18" s="462">
        <v>0</v>
      </c>
      <c r="CP18" s="462" t="s">
        <v>25</v>
      </c>
      <c r="CQ18" s="462">
        <v>0</v>
      </c>
    </row>
    <row r="19" spans="1:117">
      <c r="B19" s="222" t="s">
        <v>28</v>
      </c>
      <c r="D19" s="255">
        <v>0</v>
      </c>
      <c r="E19" s="256">
        <v>0</v>
      </c>
      <c r="F19" s="257">
        <v>0</v>
      </c>
      <c r="G19" s="255">
        <v>0</v>
      </c>
      <c r="H19" s="256">
        <v>2</v>
      </c>
      <c r="I19" s="257">
        <v>2</v>
      </c>
      <c r="J19" s="255">
        <v>1</v>
      </c>
      <c r="K19" s="256">
        <v>2</v>
      </c>
      <c r="L19" s="257">
        <v>3</v>
      </c>
      <c r="M19" s="255">
        <v>0</v>
      </c>
      <c r="N19" s="256">
        <v>11</v>
      </c>
      <c r="O19" s="257">
        <v>11</v>
      </c>
      <c r="P19" s="252">
        <v>1</v>
      </c>
      <c r="Q19" s="250">
        <v>3</v>
      </c>
      <c r="R19" s="251">
        <v>4</v>
      </c>
      <c r="S19" s="252">
        <v>0</v>
      </c>
      <c r="T19" s="250">
        <v>0</v>
      </c>
      <c r="U19" s="251">
        <v>0</v>
      </c>
      <c r="V19" s="253">
        <v>2</v>
      </c>
      <c r="W19" s="253">
        <v>18</v>
      </c>
      <c r="X19" s="254">
        <v>20</v>
      </c>
      <c r="Y19" s="258">
        <v>49.5</v>
      </c>
      <c r="Z19" s="258">
        <v>47.555555555555557</v>
      </c>
      <c r="AA19" s="258">
        <v>47.75</v>
      </c>
      <c r="AB19" s="259">
        <v>0</v>
      </c>
      <c r="AC19" s="258">
        <v>0</v>
      </c>
      <c r="AD19" s="260">
        <v>0</v>
      </c>
      <c r="AE19" s="259">
        <v>0</v>
      </c>
      <c r="AF19" s="258">
        <v>20</v>
      </c>
      <c r="AG19" s="260">
        <v>17.647058823529413</v>
      </c>
      <c r="AI19" s="261">
        <v>0</v>
      </c>
      <c r="AJ19" s="256">
        <v>0</v>
      </c>
      <c r="AK19" s="257">
        <v>0</v>
      </c>
      <c r="AL19" s="250">
        <v>0</v>
      </c>
      <c r="AM19" s="250">
        <v>0</v>
      </c>
      <c r="AN19" s="250">
        <v>0</v>
      </c>
      <c r="AO19" s="252">
        <v>0</v>
      </c>
      <c r="AP19" s="250">
        <v>0</v>
      </c>
      <c r="AQ19" s="251">
        <v>0</v>
      </c>
      <c r="AR19" s="250">
        <v>0</v>
      </c>
      <c r="AS19" s="250">
        <v>0</v>
      </c>
      <c r="AT19" s="250">
        <v>0</v>
      </c>
      <c r="AU19" s="252">
        <v>0</v>
      </c>
      <c r="AV19" s="250">
        <v>0</v>
      </c>
      <c r="AW19" s="251">
        <v>0</v>
      </c>
      <c r="AX19" s="250">
        <v>0</v>
      </c>
      <c r="AY19" s="250">
        <v>0</v>
      </c>
      <c r="AZ19" s="250">
        <v>0</v>
      </c>
      <c r="BA19" s="253">
        <v>0</v>
      </c>
      <c r="BB19" s="253">
        <v>0</v>
      </c>
      <c r="BC19" s="434">
        <v>0</v>
      </c>
      <c r="BD19" s="456" t="s">
        <v>25</v>
      </c>
      <c r="BE19" s="449" t="s">
        <v>25</v>
      </c>
      <c r="BF19" s="449" t="s">
        <v>25</v>
      </c>
      <c r="BG19" s="456" t="s">
        <v>25</v>
      </c>
      <c r="BH19" s="449" t="s">
        <v>25</v>
      </c>
      <c r="BI19" s="457" t="s">
        <v>25</v>
      </c>
      <c r="BJ19" s="456" t="s">
        <v>25</v>
      </c>
      <c r="BK19" s="449" t="s">
        <v>25</v>
      </c>
      <c r="BL19" s="457" t="s">
        <v>25</v>
      </c>
      <c r="BM19" s="256"/>
      <c r="BN19" s="261">
        <v>0</v>
      </c>
      <c r="BO19" s="256">
        <v>0</v>
      </c>
      <c r="BP19" s="257">
        <v>0</v>
      </c>
      <c r="BQ19" s="252">
        <v>0</v>
      </c>
      <c r="BR19" s="250">
        <v>0</v>
      </c>
      <c r="BS19" s="251">
        <v>0</v>
      </c>
      <c r="BT19" s="250">
        <v>0</v>
      </c>
      <c r="BU19" s="250">
        <v>1</v>
      </c>
      <c r="BV19" s="250">
        <v>1</v>
      </c>
      <c r="BW19" s="252">
        <v>0</v>
      </c>
      <c r="BX19" s="250">
        <v>0</v>
      </c>
      <c r="BY19" s="251">
        <v>0</v>
      </c>
      <c r="BZ19" s="250">
        <v>0</v>
      </c>
      <c r="CA19" s="250">
        <v>0</v>
      </c>
      <c r="CB19" s="250">
        <v>0</v>
      </c>
      <c r="CC19" s="252">
        <v>0</v>
      </c>
      <c r="CD19" s="250">
        <v>0</v>
      </c>
      <c r="CE19" s="251">
        <v>0</v>
      </c>
      <c r="CF19" s="253">
        <v>0</v>
      </c>
      <c r="CG19" s="253">
        <v>1</v>
      </c>
      <c r="CH19" s="254">
        <v>1</v>
      </c>
      <c r="CI19" s="477" t="s">
        <v>25</v>
      </c>
      <c r="CJ19" s="481">
        <v>37</v>
      </c>
      <c r="CK19" s="482">
        <v>37</v>
      </c>
      <c r="CL19" s="477" t="s">
        <v>25</v>
      </c>
      <c r="CM19" s="478" t="s">
        <v>25</v>
      </c>
      <c r="CN19" s="479" t="s">
        <v>25</v>
      </c>
      <c r="CO19" s="464" t="s">
        <v>25</v>
      </c>
      <c r="CP19" s="464" t="s">
        <v>25</v>
      </c>
      <c r="CQ19" s="464" t="s">
        <v>25</v>
      </c>
    </row>
    <row r="20" spans="1:117">
      <c r="B20" s="222" t="s">
        <v>29</v>
      </c>
      <c r="D20" s="255">
        <v>0</v>
      </c>
      <c r="E20" s="256">
        <v>0</v>
      </c>
      <c r="F20" s="257">
        <v>0</v>
      </c>
      <c r="G20" s="255">
        <v>1</v>
      </c>
      <c r="H20" s="256">
        <v>7</v>
      </c>
      <c r="I20" s="257">
        <v>8</v>
      </c>
      <c r="J20" s="255">
        <v>0</v>
      </c>
      <c r="K20" s="256">
        <v>13</v>
      </c>
      <c r="L20" s="257">
        <v>13</v>
      </c>
      <c r="M20" s="255">
        <v>1</v>
      </c>
      <c r="N20" s="256">
        <v>7</v>
      </c>
      <c r="O20" s="257">
        <v>8</v>
      </c>
      <c r="P20" s="252">
        <v>0</v>
      </c>
      <c r="Q20" s="250">
        <v>2</v>
      </c>
      <c r="R20" s="251">
        <v>2</v>
      </c>
      <c r="S20" s="252">
        <v>0</v>
      </c>
      <c r="T20" s="250">
        <v>0</v>
      </c>
      <c r="U20" s="251">
        <v>0</v>
      </c>
      <c r="V20" s="253">
        <v>2</v>
      </c>
      <c r="W20" s="253">
        <v>29</v>
      </c>
      <c r="X20" s="254">
        <v>31</v>
      </c>
      <c r="Y20" s="258">
        <v>39.5</v>
      </c>
      <c r="Z20" s="258">
        <v>40.620689655172413</v>
      </c>
      <c r="AA20" s="258">
        <v>40.548387096774192</v>
      </c>
      <c r="AB20" s="259" t="s">
        <v>25</v>
      </c>
      <c r="AC20" s="258">
        <v>100</v>
      </c>
      <c r="AD20" s="260">
        <v>150</v>
      </c>
      <c r="AE20" s="259">
        <v>100</v>
      </c>
      <c r="AF20" s="258">
        <v>123.07692307692308</v>
      </c>
      <c r="AG20" s="260">
        <v>121.42857142857142</v>
      </c>
      <c r="AI20" s="261">
        <v>0</v>
      </c>
      <c r="AJ20" s="256">
        <v>0</v>
      </c>
      <c r="AK20" s="257">
        <v>0</v>
      </c>
      <c r="AL20" s="250">
        <v>0</v>
      </c>
      <c r="AM20" s="250">
        <v>0</v>
      </c>
      <c r="AN20" s="250">
        <v>0</v>
      </c>
      <c r="AO20" s="252">
        <v>0</v>
      </c>
      <c r="AP20" s="250">
        <v>0</v>
      </c>
      <c r="AQ20" s="251">
        <v>0</v>
      </c>
      <c r="AR20" s="250">
        <v>0</v>
      </c>
      <c r="AS20" s="250">
        <v>0</v>
      </c>
      <c r="AT20" s="250">
        <v>0</v>
      </c>
      <c r="AU20" s="252">
        <v>0</v>
      </c>
      <c r="AV20" s="250">
        <v>0</v>
      </c>
      <c r="AW20" s="251">
        <v>0</v>
      </c>
      <c r="AX20" s="250">
        <v>0</v>
      </c>
      <c r="AY20" s="250">
        <v>0</v>
      </c>
      <c r="AZ20" s="250">
        <v>0</v>
      </c>
      <c r="BA20" s="253">
        <v>0</v>
      </c>
      <c r="BB20" s="253">
        <v>0</v>
      </c>
      <c r="BC20" s="434">
        <v>0</v>
      </c>
      <c r="BD20" s="456" t="s">
        <v>25</v>
      </c>
      <c r="BE20" s="449" t="s">
        <v>25</v>
      </c>
      <c r="BF20" s="449" t="s">
        <v>25</v>
      </c>
      <c r="BG20" s="456" t="s">
        <v>25</v>
      </c>
      <c r="BH20" s="449" t="s">
        <v>25</v>
      </c>
      <c r="BI20" s="457" t="s">
        <v>25</v>
      </c>
      <c r="BJ20" s="456" t="s">
        <v>25</v>
      </c>
      <c r="BK20" s="449" t="s">
        <v>25</v>
      </c>
      <c r="BL20" s="457" t="s">
        <v>25</v>
      </c>
      <c r="BM20" s="256"/>
      <c r="BN20" s="261">
        <v>0</v>
      </c>
      <c r="BO20" s="256">
        <v>0</v>
      </c>
      <c r="BP20" s="257">
        <v>0</v>
      </c>
      <c r="BQ20" s="252">
        <v>0</v>
      </c>
      <c r="BR20" s="250">
        <v>0</v>
      </c>
      <c r="BS20" s="251">
        <v>0</v>
      </c>
      <c r="BT20" s="250">
        <v>0</v>
      </c>
      <c r="BU20" s="250">
        <v>0</v>
      </c>
      <c r="BV20" s="250">
        <v>0</v>
      </c>
      <c r="BW20" s="252">
        <v>0</v>
      </c>
      <c r="BX20" s="250">
        <v>0</v>
      </c>
      <c r="BY20" s="251">
        <v>0</v>
      </c>
      <c r="BZ20" s="250">
        <v>0</v>
      </c>
      <c r="CA20" s="250">
        <v>0</v>
      </c>
      <c r="CB20" s="250">
        <v>0</v>
      </c>
      <c r="CC20" s="252">
        <v>0</v>
      </c>
      <c r="CD20" s="250">
        <v>0</v>
      </c>
      <c r="CE20" s="251">
        <v>0</v>
      </c>
      <c r="CF20" s="253">
        <v>0</v>
      </c>
      <c r="CG20" s="253">
        <v>0</v>
      </c>
      <c r="CH20" s="254">
        <v>0</v>
      </c>
      <c r="CI20" s="477" t="s">
        <v>25</v>
      </c>
      <c r="CJ20" s="478" t="s">
        <v>25</v>
      </c>
      <c r="CK20" s="479" t="s">
        <v>25</v>
      </c>
      <c r="CL20" s="477" t="s">
        <v>25</v>
      </c>
      <c r="CM20" s="478" t="s">
        <v>25</v>
      </c>
      <c r="CN20" s="479" t="s">
        <v>25</v>
      </c>
      <c r="CO20" s="464" t="s">
        <v>25</v>
      </c>
      <c r="CP20" s="464" t="s">
        <v>25</v>
      </c>
      <c r="CQ20" s="464" t="s">
        <v>25</v>
      </c>
    </row>
    <row r="21" spans="1:117">
      <c r="B21" s="222" t="s">
        <v>30</v>
      </c>
      <c r="D21" s="255">
        <v>0</v>
      </c>
      <c r="E21" s="256">
        <v>0</v>
      </c>
      <c r="F21" s="257">
        <v>0</v>
      </c>
      <c r="G21" s="255">
        <v>0</v>
      </c>
      <c r="H21" s="256">
        <v>0</v>
      </c>
      <c r="I21" s="257">
        <v>0</v>
      </c>
      <c r="J21" s="255">
        <v>0</v>
      </c>
      <c r="K21" s="256">
        <v>0</v>
      </c>
      <c r="L21" s="257">
        <v>0</v>
      </c>
      <c r="M21" s="255">
        <v>0</v>
      </c>
      <c r="N21" s="256">
        <v>2</v>
      </c>
      <c r="O21" s="257">
        <v>2</v>
      </c>
      <c r="P21" s="252">
        <v>1</v>
      </c>
      <c r="Q21" s="250">
        <v>0</v>
      </c>
      <c r="R21" s="251">
        <v>1</v>
      </c>
      <c r="S21" s="252">
        <v>0</v>
      </c>
      <c r="T21" s="250">
        <v>0</v>
      </c>
      <c r="U21" s="251">
        <v>0</v>
      </c>
      <c r="V21" s="253">
        <v>1</v>
      </c>
      <c r="W21" s="253">
        <v>2</v>
      </c>
      <c r="X21" s="254">
        <v>3</v>
      </c>
      <c r="Y21" s="258">
        <v>62</v>
      </c>
      <c r="Z21" s="258">
        <v>49.5</v>
      </c>
      <c r="AA21" s="258">
        <v>53.666666666666664</v>
      </c>
      <c r="AB21" s="259">
        <v>0</v>
      </c>
      <c r="AC21" s="258" t="s">
        <v>25</v>
      </c>
      <c r="AD21" s="260">
        <v>0</v>
      </c>
      <c r="AE21" s="259">
        <v>0</v>
      </c>
      <c r="AF21" s="258">
        <v>0</v>
      </c>
      <c r="AG21" s="260">
        <v>0</v>
      </c>
      <c r="AI21" s="261">
        <v>0</v>
      </c>
      <c r="AJ21" s="256">
        <v>0</v>
      </c>
      <c r="AK21" s="257">
        <v>0</v>
      </c>
      <c r="AL21" s="250">
        <v>0</v>
      </c>
      <c r="AM21" s="250">
        <v>0</v>
      </c>
      <c r="AN21" s="250">
        <v>0</v>
      </c>
      <c r="AO21" s="252">
        <v>0</v>
      </c>
      <c r="AP21" s="250">
        <v>0</v>
      </c>
      <c r="AQ21" s="251">
        <v>0</v>
      </c>
      <c r="AR21" s="250">
        <v>0</v>
      </c>
      <c r="AS21" s="250">
        <v>0</v>
      </c>
      <c r="AT21" s="250">
        <v>0</v>
      </c>
      <c r="AU21" s="252">
        <v>0</v>
      </c>
      <c r="AV21" s="250">
        <v>0</v>
      </c>
      <c r="AW21" s="251">
        <v>0</v>
      </c>
      <c r="AX21" s="250">
        <v>0</v>
      </c>
      <c r="AY21" s="250">
        <v>0</v>
      </c>
      <c r="AZ21" s="250">
        <v>0</v>
      </c>
      <c r="BA21" s="253">
        <v>0</v>
      </c>
      <c r="BB21" s="253">
        <v>0</v>
      </c>
      <c r="BC21" s="434">
        <v>0</v>
      </c>
      <c r="BD21" s="456" t="s">
        <v>25</v>
      </c>
      <c r="BE21" s="449" t="s">
        <v>25</v>
      </c>
      <c r="BF21" s="449" t="s">
        <v>25</v>
      </c>
      <c r="BG21" s="456" t="s">
        <v>25</v>
      </c>
      <c r="BH21" s="449" t="s">
        <v>25</v>
      </c>
      <c r="BI21" s="457" t="s">
        <v>25</v>
      </c>
      <c r="BJ21" s="456" t="s">
        <v>25</v>
      </c>
      <c r="BK21" s="449" t="s">
        <v>25</v>
      </c>
      <c r="BL21" s="457" t="s">
        <v>25</v>
      </c>
      <c r="BM21" s="256"/>
      <c r="BN21" s="261">
        <v>0</v>
      </c>
      <c r="BO21" s="256">
        <v>0</v>
      </c>
      <c r="BP21" s="257">
        <v>0</v>
      </c>
      <c r="BQ21" s="252">
        <v>0</v>
      </c>
      <c r="BR21" s="250">
        <v>0</v>
      </c>
      <c r="BS21" s="251">
        <v>0</v>
      </c>
      <c r="BT21" s="250">
        <v>0</v>
      </c>
      <c r="BU21" s="250">
        <v>0</v>
      </c>
      <c r="BV21" s="250">
        <v>0</v>
      </c>
      <c r="BW21" s="252">
        <v>0</v>
      </c>
      <c r="BX21" s="250">
        <v>0</v>
      </c>
      <c r="BY21" s="251">
        <v>0</v>
      </c>
      <c r="BZ21" s="250">
        <v>0</v>
      </c>
      <c r="CA21" s="250">
        <v>0</v>
      </c>
      <c r="CB21" s="250">
        <v>0</v>
      </c>
      <c r="CC21" s="252">
        <v>0</v>
      </c>
      <c r="CD21" s="250">
        <v>0</v>
      </c>
      <c r="CE21" s="251">
        <v>0</v>
      </c>
      <c r="CF21" s="253">
        <v>0</v>
      </c>
      <c r="CG21" s="253">
        <v>0</v>
      </c>
      <c r="CH21" s="254">
        <v>0</v>
      </c>
      <c r="CI21" s="477" t="s">
        <v>25</v>
      </c>
      <c r="CJ21" s="478" t="s">
        <v>25</v>
      </c>
      <c r="CK21" s="479" t="s">
        <v>25</v>
      </c>
      <c r="CL21" s="477" t="s">
        <v>25</v>
      </c>
      <c r="CM21" s="478" t="s">
        <v>25</v>
      </c>
      <c r="CN21" s="479" t="s">
        <v>25</v>
      </c>
      <c r="CO21" s="464" t="s">
        <v>25</v>
      </c>
      <c r="CP21" s="464" t="s">
        <v>25</v>
      </c>
      <c r="CQ21" s="464" t="s">
        <v>25</v>
      </c>
    </row>
    <row r="22" spans="1:117">
      <c r="B22" s="222" t="s">
        <v>239</v>
      </c>
      <c r="D22" s="255">
        <v>0</v>
      </c>
      <c r="E22" s="256">
        <v>0</v>
      </c>
      <c r="F22" s="257">
        <v>0</v>
      </c>
      <c r="G22" s="255">
        <v>0</v>
      </c>
      <c r="H22" s="256">
        <v>0</v>
      </c>
      <c r="I22" s="257">
        <v>0</v>
      </c>
      <c r="J22" s="255">
        <v>0</v>
      </c>
      <c r="K22" s="256">
        <v>0</v>
      </c>
      <c r="L22" s="257">
        <v>0</v>
      </c>
      <c r="M22" s="255">
        <v>0</v>
      </c>
      <c r="N22" s="256">
        <v>0</v>
      </c>
      <c r="O22" s="257">
        <v>0</v>
      </c>
      <c r="P22" s="252">
        <v>0</v>
      </c>
      <c r="Q22" s="250">
        <v>0</v>
      </c>
      <c r="R22" s="251">
        <v>0</v>
      </c>
      <c r="S22" s="252">
        <v>0</v>
      </c>
      <c r="T22" s="250">
        <v>0</v>
      </c>
      <c r="U22" s="251">
        <v>0</v>
      </c>
      <c r="V22" s="253">
        <v>0</v>
      </c>
      <c r="W22" s="253">
        <v>0</v>
      </c>
      <c r="X22" s="254">
        <v>0</v>
      </c>
      <c r="Y22" s="258" t="s">
        <v>25</v>
      </c>
      <c r="Z22" s="258" t="s">
        <v>25</v>
      </c>
      <c r="AA22" s="258" t="s">
        <v>25</v>
      </c>
      <c r="AB22" s="259" t="s">
        <v>25</v>
      </c>
      <c r="AC22" s="258" t="s">
        <v>25</v>
      </c>
      <c r="AD22" s="260" t="s">
        <v>25</v>
      </c>
      <c r="AE22" s="259" t="s">
        <v>25</v>
      </c>
      <c r="AF22" s="258" t="s">
        <v>25</v>
      </c>
      <c r="AG22" s="260" t="s">
        <v>25</v>
      </c>
      <c r="AI22" s="261">
        <v>0</v>
      </c>
      <c r="AJ22" s="256">
        <v>0</v>
      </c>
      <c r="AK22" s="257">
        <v>0</v>
      </c>
      <c r="AL22" s="250">
        <v>0</v>
      </c>
      <c r="AM22" s="250">
        <v>0</v>
      </c>
      <c r="AN22" s="250">
        <v>0</v>
      </c>
      <c r="AO22" s="252">
        <v>0</v>
      </c>
      <c r="AP22" s="250">
        <v>0</v>
      </c>
      <c r="AQ22" s="251">
        <v>0</v>
      </c>
      <c r="AR22" s="250">
        <v>0</v>
      </c>
      <c r="AS22" s="250">
        <v>0</v>
      </c>
      <c r="AT22" s="250">
        <v>0</v>
      </c>
      <c r="AU22" s="252">
        <v>0</v>
      </c>
      <c r="AV22" s="250">
        <v>0</v>
      </c>
      <c r="AW22" s="251">
        <v>0</v>
      </c>
      <c r="AX22" s="250">
        <v>0</v>
      </c>
      <c r="AY22" s="250">
        <v>0</v>
      </c>
      <c r="AZ22" s="250">
        <v>0</v>
      </c>
      <c r="BA22" s="253">
        <v>0</v>
      </c>
      <c r="BB22" s="253">
        <v>0</v>
      </c>
      <c r="BC22" s="434">
        <v>0</v>
      </c>
      <c r="BD22" s="456" t="s">
        <v>25</v>
      </c>
      <c r="BE22" s="449" t="s">
        <v>25</v>
      </c>
      <c r="BF22" s="449" t="s">
        <v>25</v>
      </c>
      <c r="BG22" s="456" t="s">
        <v>25</v>
      </c>
      <c r="BH22" s="449" t="s">
        <v>25</v>
      </c>
      <c r="BI22" s="457" t="s">
        <v>25</v>
      </c>
      <c r="BJ22" s="456" t="s">
        <v>25</v>
      </c>
      <c r="BK22" s="449" t="s">
        <v>25</v>
      </c>
      <c r="BL22" s="457" t="s">
        <v>25</v>
      </c>
      <c r="BM22" s="256"/>
      <c r="BN22" s="261">
        <v>0</v>
      </c>
      <c r="BO22" s="256">
        <v>0</v>
      </c>
      <c r="BP22" s="257">
        <v>0</v>
      </c>
      <c r="BQ22" s="252">
        <v>0</v>
      </c>
      <c r="BR22" s="250">
        <v>0</v>
      </c>
      <c r="BS22" s="251">
        <v>0</v>
      </c>
      <c r="BT22" s="250">
        <v>0</v>
      </c>
      <c r="BU22" s="250">
        <v>0</v>
      </c>
      <c r="BV22" s="250">
        <v>0</v>
      </c>
      <c r="BW22" s="252">
        <v>0</v>
      </c>
      <c r="BX22" s="250">
        <v>0</v>
      </c>
      <c r="BY22" s="251">
        <v>0</v>
      </c>
      <c r="BZ22" s="250">
        <v>1</v>
      </c>
      <c r="CA22" s="250">
        <v>0</v>
      </c>
      <c r="CB22" s="250">
        <v>1</v>
      </c>
      <c r="CC22" s="252">
        <v>0</v>
      </c>
      <c r="CD22" s="250">
        <v>0</v>
      </c>
      <c r="CE22" s="251">
        <v>0</v>
      </c>
      <c r="CF22" s="253">
        <v>1</v>
      </c>
      <c r="CG22" s="253">
        <v>0</v>
      </c>
      <c r="CH22" s="254">
        <v>1</v>
      </c>
      <c r="CI22" s="471">
        <v>57</v>
      </c>
      <c r="CJ22" s="472" t="s">
        <v>25</v>
      </c>
      <c r="CK22" s="473">
        <v>57</v>
      </c>
      <c r="CL22" s="471">
        <v>0</v>
      </c>
      <c r="CM22" s="472" t="s">
        <v>25</v>
      </c>
      <c r="CN22" s="473">
        <v>0</v>
      </c>
      <c r="CO22" s="462">
        <v>0</v>
      </c>
      <c r="CP22" s="462" t="s">
        <v>25</v>
      </c>
      <c r="CQ22" s="462">
        <v>0</v>
      </c>
    </row>
    <row r="23" spans="1:117" ht="17.25" thickBot="1">
      <c r="B23" s="425" t="s">
        <v>31</v>
      </c>
      <c r="C23" s="426"/>
      <c r="D23" s="268">
        <v>0</v>
      </c>
      <c r="E23" s="269">
        <v>0</v>
      </c>
      <c r="F23" s="270">
        <v>0</v>
      </c>
      <c r="G23" s="268">
        <v>24</v>
      </c>
      <c r="H23" s="269">
        <v>0</v>
      </c>
      <c r="I23" s="270">
        <v>24</v>
      </c>
      <c r="J23" s="268">
        <v>74</v>
      </c>
      <c r="K23" s="269">
        <v>2</v>
      </c>
      <c r="L23" s="270">
        <v>76</v>
      </c>
      <c r="M23" s="268">
        <v>4</v>
      </c>
      <c r="N23" s="269">
        <v>0</v>
      </c>
      <c r="O23" s="270">
        <v>4</v>
      </c>
      <c r="P23" s="265">
        <v>23</v>
      </c>
      <c r="Q23" s="263">
        <v>0</v>
      </c>
      <c r="R23" s="264">
        <v>23</v>
      </c>
      <c r="S23" s="265">
        <v>0</v>
      </c>
      <c r="T23" s="263">
        <v>0</v>
      </c>
      <c r="U23" s="264">
        <v>0</v>
      </c>
      <c r="V23" s="266">
        <v>125</v>
      </c>
      <c r="W23" s="266">
        <v>2</v>
      </c>
      <c r="X23" s="267">
        <v>127</v>
      </c>
      <c r="Y23" s="272">
        <v>40.72</v>
      </c>
      <c r="Z23" s="272">
        <v>37</v>
      </c>
      <c r="AA23" s="272">
        <v>40.661417322834644</v>
      </c>
      <c r="AB23" s="271">
        <v>0</v>
      </c>
      <c r="AC23" s="272" t="s">
        <v>25</v>
      </c>
      <c r="AD23" s="273">
        <v>0</v>
      </c>
      <c r="AE23" s="271">
        <v>220.51282051282053</v>
      </c>
      <c r="AF23" s="272" t="s">
        <v>25</v>
      </c>
      <c r="AG23" s="272">
        <v>225.64102564102564</v>
      </c>
      <c r="AH23" s="427"/>
      <c r="AI23" s="274">
        <v>0</v>
      </c>
      <c r="AJ23" s="269">
        <v>0</v>
      </c>
      <c r="AK23" s="270">
        <v>0</v>
      </c>
      <c r="AL23" s="263">
        <v>0</v>
      </c>
      <c r="AM23" s="263">
        <v>0</v>
      </c>
      <c r="AN23" s="263">
        <v>0</v>
      </c>
      <c r="AO23" s="265">
        <v>0</v>
      </c>
      <c r="AP23" s="263">
        <v>0</v>
      </c>
      <c r="AQ23" s="264">
        <v>0</v>
      </c>
      <c r="AR23" s="263">
        <v>0</v>
      </c>
      <c r="AS23" s="263">
        <v>0</v>
      </c>
      <c r="AT23" s="263">
        <v>0</v>
      </c>
      <c r="AU23" s="265">
        <v>0</v>
      </c>
      <c r="AV23" s="263">
        <v>0</v>
      </c>
      <c r="AW23" s="264">
        <v>0</v>
      </c>
      <c r="AX23" s="263">
        <v>0</v>
      </c>
      <c r="AY23" s="263">
        <v>0</v>
      </c>
      <c r="AZ23" s="263">
        <v>0</v>
      </c>
      <c r="BA23" s="266">
        <v>0</v>
      </c>
      <c r="BB23" s="266">
        <v>0</v>
      </c>
      <c r="BC23" s="436">
        <v>0</v>
      </c>
      <c r="BD23" s="458" t="s">
        <v>25</v>
      </c>
      <c r="BE23" s="459" t="s">
        <v>25</v>
      </c>
      <c r="BF23" s="459" t="s">
        <v>25</v>
      </c>
      <c r="BG23" s="458" t="s">
        <v>25</v>
      </c>
      <c r="BH23" s="459" t="s">
        <v>25</v>
      </c>
      <c r="BI23" s="460" t="s">
        <v>25</v>
      </c>
      <c r="BJ23" s="458" t="s">
        <v>25</v>
      </c>
      <c r="BK23" s="459" t="s">
        <v>25</v>
      </c>
      <c r="BL23" s="460" t="s">
        <v>25</v>
      </c>
      <c r="BM23" s="445"/>
      <c r="BN23" s="274">
        <v>0</v>
      </c>
      <c r="BO23" s="269">
        <v>0</v>
      </c>
      <c r="BP23" s="270">
        <v>0</v>
      </c>
      <c r="BQ23" s="265">
        <v>2</v>
      </c>
      <c r="BR23" s="263">
        <v>0</v>
      </c>
      <c r="BS23" s="264">
        <v>2</v>
      </c>
      <c r="BT23" s="263">
        <v>2</v>
      </c>
      <c r="BU23" s="263">
        <v>0</v>
      </c>
      <c r="BV23" s="263">
        <v>2</v>
      </c>
      <c r="BW23" s="265">
        <v>1</v>
      </c>
      <c r="BX23" s="263">
        <v>0</v>
      </c>
      <c r="BY23" s="264">
        <v>1</v>
      </c>
      <c r="BZ23" s="263">
        <v>0</v>
      </c>
      <c r="CA23" s="263">
        <v>0</v>
      </c>
      <c r="CB23" s="263">
        <v>0</v>
      </c>
      <c r="CC23" s="265">
        <v>0</v>
      </c>
      <c r="CD23" s="263">
        <v>0</v>
      </c>
      <c r="CE23" s="264">
        <v>0</v>
      </c>
      <c r="CF23" s="266">
        <v>5</v>
      </c>
      <c r="CG23" s="266">
        <v>0</v>
      </c>
      <c r="CH23" s="267">
        <v>5</v>
      </c>
      <c r="CI23" s="466">
        <v>38</v>
      </c>
      <c r="CJ23" s="467" t="s">
        <v>25</v>
      </c>
      <c r="CK23" s="480">
        <v>38</v>
      </c>
      <c r="CL23" s="466" t="s">
        <v>25</v>
      </c>
      <c r="CM23" s="467" t="s">
        <v>25</v>
      </c>
      <c r="CN23" s="480" t="s">
        <v>25</v>
      </c>
      <c r="CO23" s="467">
        <v>150</v>
      </c>
      <c r="CP23" s="467" t="s">
        <v>25</v>
      </c>
      <c r="CQ23" s="467">
        <v>150</v>
      </c>
    </row>
    <row r="24" spans="1:117" ht="17.25" thickTop="1">
      <c r="B24" s="24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75"/>
      <c r="AE24" s="275"/>
      <c r="AF24" s="275"/>
      <c r="AT24" s="275"/>
      <c r="AU24" s="275"/>
      <c r="AV24" s="275"/>
      <c r="AW24" s="275"/>
      <c r="AX24" s="275"/>
      <c r="AY24" s="275"/>
      <c r="AZ24" s="275"/>
      <c r="BA24" s="275"/>
      <c r="BB24" s="275"/>
      <c r="BY24" s="275"/>
      <c r="BZ24" s="275"/>
      <c r="CA24" s="275"/>
      <c r="CB24" s="275"/>
      <c r="CC24" s="275"/>
      <c r="CD24" s="275"/>
      <c r="CE24" s="275"/>
      <c r="CF24" s="275"/>
      <c r="CG24" s="275"/>
    </row>
    <row r="25" spans="1:117" s="182" customFormat="1" ht="15" customHeight="1">
      <c r="A25" s="217"/>
      <c r="B25" s="409" t="s">
        <v>274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9"/>
      <c r="AH25" s="418"/>
      <c r="AI25" s="419"/>
      <c r="AJ25" s="418"/>
      <c r="AK25" s="419"/>
      <c r="AL25" s="418"/>
      <c r="AM25" s="419"/>
      <c r="AN25" s="418"/>
      <c r="AO25" s="419"/>
      <c r="AP25" s="418"/>
      <c r="AQ25" s="419"/>
      <c r="AR25" s="418"/>
      <c r="AS25" s="420"/>
      <c r="AT25" s="418"/>
      <c r="AU25" s="418"/>
      <c r="AV25" s="418"/>
      <c r="AW25" s="419"/>
      <c r="AX25" s="418"/>
      <c r="AY25" s="418"/>
      <c r="AZ25" s="418"/>
      <c r="BA25" s="418"/>
      <c r="BB25" s="418"/>
      <c r="BC25" s="419"/>
      <c r="BD25" s="419"/>
      <c r="BE25" s="419"/>
      <c r="BF25" s="419"/>
      <c r="BG25" s="419"/>
      <c r="BH25" s="419"/>
      <c r="BI25" s="419"/>
      <c r="BJ25" s="419"/>
      <c r="BK25" s="419"/>
      <c r="BL25" s="419"/>
      <c r="BM25" s="418"/>
      <c r="BN25" s="421"/>
      <c r="BO25" s="421"/>
      <c r="BP25" s="421"/>
      <c r="BQ25" s="421"/>
      <c r="DI25" s="217"/>
      <c r="DJ25" s="217"/>
      <c r="DK25" s="217"/>
      <c r="DL25" s="217"/>
      <c r="DM25" s="217"/>
    </row>
    <row r="26" spans="1:117" s="412" customFormat="1" ht="15">
      <c r="B26" s="411" t="s">
        <v>271</v>
      </c>
      <c r="CZ26" s="424"/>
    </row>
    <row r="27" spans="1:117" s="412" customFormat="1" ht="33.75" customHeight="1">
      <c r="B27" s="524" t="s">
        <v>272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CZ27" s="424"/>
    </row>
    <row r="28" spans="1:117" s="412" customFormat="1" ht="34.5" customHeight="1">
      <c r="B28" s="524" t="s">
        <v>273</v>
      </c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4"/>
      <c r="Q28" s="422"/>
      <c r="R28" s="422"/>
      <c r="S28" s="422"/>
      <c r="CZ28" s="424"/>
    </row>
    <row r="29" spans="1:117">
      <c r="B29" s="561" t="s">
        <v>277</v>
      </c>
      <c r="C29" s="561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1"/>
      <c r="O29" s="561"/>
      <c r="P29" s="561"/>
      <c r="Q29" s="561"/>
    </row>
  </sheetData>
  <mergeCells count="39">
    <mergeCell ref="AI6:BL6"/>
    <mergeCell ref="Y7:AA7"/>
    <mergeCell ref="B28:P28"/>
    <mergeCell ref="B29:Q29"/>
    <mergeCell ref="BZ7:CB7"/>
    <mergeCell ref="AU7:AW7"/>
    <mergeCell ref="AI7:AK7"/>
    <mergeCell ref="AL7:AN7"/>
    <mergeCell ref="AO7:AQ7"/>
    <mergeCell ref="AR7:AT7"/>
    <mergeCell ref="AX7:AZ7"/>
    <mergeCell ref="BA7:BC7"/>
    <mergeCell ref="BN7:BP7"/>
    <mergeCell ref="BQ7:BS7"/>
    <mergeCell ref="BT7:BV7"/>
    <mergeCell ref="CI7:CK7"/>
    <mergeCell ref="CL7:CN7"/>
    <mergeCell ref="CO7:CQ7"/>
    <mergeCell ref="BN6:CQ6"/>
    <mergeCell ref="BN5:CQ5"/>
    <mergeCell ref="CC7:CE7"/>
    <mergeCell ref="CF7:CH7"/>
    <mergeCell ref="BW7:BY7"/>
    <mergeCell ref="D5:AG5"/>
    <mergeCell ref="B27:P27"/>
    <mergeCell ref="BD7:BF7"/>
    <mergeCell ref="BG7:BI7"/>
    <mergeCell ref="BJ7:BL7"/>
    <mergeCell ref="AI5:BL5"/>
    <mergeCell ref="P7:R7"/>
    <mergeCell ref="S7:U7"/>
    <mergeCell ref="V7:X7"/>
    <mergeCell ref="AB7:AD7"/>
    <mergeCell ref="AE7:AG7"/>
    <mergeCell ref="D7:F7"/>
    <mergeCell ref="G7:I7"/>
    <mergeCell ref="J7:L7"/>
    <mergeCell ref="M7:O7"/>
    <mergeCell ref="D6:AG6"/>
  </mergeCells>
  <hyperlinks>
    <hyperlink ref="B1" location="Indice!A1" display="Voltar ao Índice"/>
    <hyperlink ref="B29:Q29" location="NOTAS_GERAIS!B27" display="Empresas e demais entidades públicas detidas pela administração central: resumo de entradas e saídas com maior impacto no emprego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M28"/>
  <sheetViews>
    <sheetView showGridLines="0" zoomScaleNormal="100" workbookViewId="0"/>
  </sheetViews>
  <sheetFormatPr defaultRowHeight="16.5"/>
  <cols>
    <col min="1" max="1" width="4.140625" style="222" customWidth="1"/>
    <col min="2" max="2" width="34.710937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710937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855468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6" width="7.5703125" style="222" customWidth="1"/>
    <col min="87" max="87" width="6.140625" style="222" customWidth="1"/>
    <col min="88" max="88" width="6.85546875" style="222" customWidth="1"/>
    <col min="89" max="89" width="7.140625" style="222" customWidth="1"/>
    <col min="90" max="90" width="6.42578125" style="222" customWidth="1"/>
    <col min="91" max="91" width="7" style="222" customWidth="1"/>
    <col min="92" max="93" width="6.42578125" style="222" customWidth="1"/>
    <col min="94" max="94" width="7.28515625" style="222" customWidth="1"/>
    <col min="95" max="16384" width="9.140625" style="222"/>
  </cols>
  <sheetData>
    <row r="1" spans="1:94" s="78" customFormat="1" ht="14.25" customHeight="1">
      <c r="A1" s="79"/>
      <c r="B1" s="510" t="s">
        <v>58</v>
      </c>
    </row>
    <row r="2" spans="1:94" s="48" customFormat="1">
      <c r="A2"/>
      <c r="B2" s="17" t="s">
        <v>69</v>
      </c>
    </row>
    <row r="3" spans="1:94" s="48" customFormat="1" ht="18" customHeight="1">
      <c r="A3"/>
      <c r="B3" s="17" t="s">
        <v>176</v>
      </c>
    </row>
    <row r="4" spans="1:94" s="48" customFormat="1" ht="18" customHeight="1">
      <c r="A4"/>
      <c r="B4" s="17"/>
    </row>
    <row r="5" spans="1:94" ht="18" customHeight="1">
      <c r="C5" s="548" t="s">
        <v>276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276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552"/>
      <c r="BD5" s="552"/>
      <c r="BE5" s="552"/>
      <c r="BF5" s="552"/>
      <c r="BG5" s="552"/>
      <c r="BH5" s="552"/>
      <c r="BI5" s="552"/>
      <c r="BJ5" s="552"/>
      <c r="BK5" s="552"/>
      <c r="BM5" s="552" t="s">
        <v>276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1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560"/>
      <c r="BD6" s="560"/>
      <c r="BE6" s="560"/>
      <c r="BF6" s="560"/>
      <c r="BG6" s="560"/>
      <c r="BH6" s="560"/>
      <c r="BI6" s="560"/>
      <c r="BJ6" s="560"/>
      <c r="BK6" s="560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1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55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3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5"/>
      <c r="CH7" s="550" t="s">
        <v>54</v>
      </c>
      <c r="CI7" s="549"/>
      <c r="CJ7" s="551"/>
      <c r="CK7" s="550" t="s">
        <v>55</v>
      </c>
      <c r="CL7" s="549"/>
      <c r="CM7" s="551"/>
      <c r="CN7" s="550" t="s">
        <v>56</v>
      </c>
      <c r="CO7" s="549"/>
      <c r="CP7" s="551"/>
    </row>
    <row r="8" spans="1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37" t="s">
        <v>57</v>
      </c>
      <c r="Y8" s="237" t="s">
        <v>18</v>
      </c>
      <c r="Z8" s="237" t="s">
        <v>3</v>
      </c>
      <c r="AA8" s="238" t="s">
        <v>17</v>
      </c>
      <c r="AB8" s="237" t="s">
        <v>18</v>
      </c>
      <c r="AC8" s="239" t="s">
        <v>3</v>
      </c>
      <c r="AD8" s="238" t="s">
        <v>17</v>
      </c>
      <c r="AE8" s="237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235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430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5" t="s">
        <v>19</v>
      </c>
      <c r="CH8" s="238" t="s">
        <v>57</v>
      </c>
      <c r="CI8" s="405" t="s">
        <v>18</v>
      </c>
      <c r="CJ8" s="239" t="s">
        <v>3</v>
      </c>
      <c r="CK8" s="238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239" t="s">
        <v>3</v>
      </c>
    </row>
    <row r="9" spans="1:94" s="240" customFormat="1" ht="20.25" customHeight="1" thickTop="1">
      <c r="B9" s="241" t="s">
        <v>3</v>
      </c>
      <c r="C9" s="242">
        <v>768</v>
      </c>
      <c r="D9" s="242">
        <v>350</v>
      </c>
      <c r="E9" s="243">
        <v>1118</v>
      </c>
      <c r="F9" s="244">
        <v>7042</v>
      </c>
      <c r="G9" s="242">
        <v>5017</v>
      </c>
      <c r="H9" s="243">
        <v>12059</v>
      </c>
      <c r="I9" s="244">
        <v>12485</v>
      </c>
      <c r="J9" s="242">
        <v>8666</v>
      </c>
      <c r="K9" s="243">
        <v>21151</v>
      </c>
      <c r="L9" s="244">
        <v>10274</v>
      </c>
      <c r="M9" s="242">
        <v>5316</v>
      </c>
      <c r="N9" s="243">
        <v>15590</v>
      </c>
      <c r="O9" s="244">
        <v>5819</v>
      </c>
      <c r="P9" s="242">
        <v>2610</v>
      </c>
      <c r="Q9" s="243">
        <v>8429</v>
      </c>
      <c r="R9" s="244">
        <v>147</v>
      </c>
      <c r="S9" s="242">
        <v>72</v>
      </c>
      <c r="T9" s="243">
        <v>219</v>
      </c>
      <c r="U9" s="245">
        <v>36535</v>
      </c>
      <c r="V9" s="245">
        <v>22031</v>
      </c>
      <c r="W9" s="246">
        <v>58566</v>
      </c>
      <c r="X9" s="247">
        <v>43.244915834131653</v>
      </c>
      <c r="Y9" s="247">
        <v>41.691661749353187</v>
      </c>
      <c r="Z9" s="247">
        <v>42.660622204009151</v>
      </c>
      <c r="AA9" s="248">
        <v>54.854786045712324</v>
      </c>
      <c r="AB9" s="247">
        <v>79.310344827586206</v>
      </c>
      <c r="AC9" s="249">
        <v>62.427334203345595</v>
      </c>
      <c r="AD9" s="248">
        <v>63.650615901455765</v>
      </c>
      <c r="AE9" s="247">
        <v>82.587435769932043</v>
      </c>
      <c r="AF9" s="249">
        <v>70.294553807682249</v>
      </c>
      <c r="AG9" s="8"/>
      <c r="AH9" s="244">
        <v>24</v>
      </c>
      <c r="AI9" s="242">
        <v>5</v>
      </c>
      <c r="AJ9" s="243">
        <v>29</v>
      </c>
      <c r="AK9" s="242">
        <v>276</v>
      </c>
      <c r="AL9" s="242">
        <v>75</v>
      </c>
      <c r="AM9" s="242">
        <v>351</v>
      </c>
      <c r="AN9" s="244">
        <v>568</v>
      </c>
      <c r="AO9" s="242">
        <v>131</v>
      </c>
      <c r="AP9" s="243">
        <v>699</v>
      </c>
      <c r="AQ9" s="242">
        <v>719</v>
      </c>
      <c r="AR9" s="242">
        <v>88</v>
      </c>
      <c r="AS9" s="242">
        <v>807</v>
      </c>
      <c r="AT9" s="244">
        <v>399</v>
      </c>
      <c r="AU9" s="242">
        <v>42</v>
      </c>
      <c r="AV9" s="243">
        <v>441</v>
      </c>
      <c r="AW9" s="242">
        <v>15</v>
      </c>
      <c r="AX9" s="242">
        <v>0</v>
      </c>
      <c r="AY9" s="242">
        <v>15</v>
      </c>
      <c r="AZ9" s="245">
        <v>2001</v>
      </c>
      <c r="BA9" s="245">
        <v>341</v>
      </c>
      <c r="BB9" s="246">
        <v>2342</v>
      </c>
      <c r="BC9" s="450">
        <v>45.718640679660169</v>
      </c>
      <c r="BD9" s="446">
        <v>42.190615835777123</v>
      </c>
      <c r="BE9" s="451">
        <v>45.204953031596929</v>
      </c>
      <c r="BF9" s="483">
        <v>27.56892230576441</v>
      </c>
      <c r="BG9" s="483">
        <v>66.666666666666657</v>
      </c>
      <c r="BH9" s="483">
        <v>31.292517006802722</v>
      </c>
      <c r="BI9" s="450">
        <v>38.190607734806633</v>
      </c>
      <c r="BJ9" s="446">
        <v>74.871794871794876</v>
      </c>
      <c r="BK9" s="451">
        <v>42.544126597687161</v>
      </c>
      <c r="BL9" s="429"/>
      <c r="BM9" s="244">
        <v>172</v>
      </c>
      <c r="BN9" s="242">
        <v>85</v>
      </c>
      <c r="BO9" s="243">
        <v>257</v>
      </c>
      <c r="BP9" s="244">
        <v>1625</v>
      </c>
      <c r="BQ9" s="242">
        <v>860</v>
      </c>
      <c r="BR9" s="243">
        <v>2485</v>
      </c>
      <c r="BS9" s="242">
        <v>2967</v>
      </c>
      <c r="BT9" s="242">
        <v>1608</v>
      </c>
      <c r="BU9" s="242">
        <v>4575</v>
      </c>
      <c r="BV9" s="244">
        <v>3407</v>
      </c>
      <c r="BW9" s="242">
        <v>1370</v>
      </c>
      <c r="BX9" s="243">
        <v>4777</v>
      </c>
      <c r="BY9" s="242">
        <v>2014</v>
      </c>
      <c r="BZ9" s="242">
        <v>534</v>
      </c>
      <c r="CA9" s="242">
        <v>2548</v>
      </c>
      <c r="CB9" s="244">
        <v>80</v>
      </c>
      <c r="CC9" s="242">
        <v>18</v>
      </c>
      <c r="CD9" s="243">
        <v>98</v>
      </c>
      <c r="CE9" s="432">
        <v>10265</v>
      </c>
      <c r="CF9" s="245">
        <v>4475</v>
      </c>
      <c r="CG9" s="245">
        <v>14740</v>
      </c>
      <c r="CH9" s="468">
        <v>45.012372138334143</v>
      </c>
      <c r="CI9" s="469">
        <v>42.71530726256983</v>
      </c>
      <c r="CJ9" s="470">
        <v>44.314993215739484</v>
      </c>
      <c r="CK9" s="468">
        <v>36.097318768619665</v>
      </c>
      <c r="CL9" s="469">
        <v>64.606741573033716</v>
      </c>
      <c r="CM9" s="470">
        <v>42.072213500784926</v>
      </c>
      <c r="CN9" s="461">
        <v>47.084109471270956</v>
      </c>
      <c r="CO9" s="461">
        <v>69.443392654297625</v>
      </c>
      <c r="CP9" s="461">
        <v>53.222453222453225</v>
      </c>
    </row>
    <row r="10" spans="1:94">
      <c r="B10" s="222" t="s">
        <v>21</v>
      </c>
      <c r="C10" s="262">
        <v>0</v>
      </c>
      <c r="D10" s="256">
        <v>0</v>
      </c>
      <c r="E10" s="257">
        <v>0</v>
      </c>
      <c r="F10" s="255">
        <v>2</v>
      </c>
      <c r="G10" s="256">
        <v>1</v>
      </c>
      <c r="H10" s="257">
        <v>3</v>
      </c>
      <c r="I10" s="255">
        <v>58</v>
      </c>
      <c r="J10" s="256">
        <v>16</v>
      </c>
      <c r="K10" s="257">
        <v>74</v>
      </c>
      <c r="L10" s="255">
        <v>84</v>
      </c>
      <c r="M10" s="256">
        <v>24</v>
      </c>
      <c r="N10" s="257">
        <v>108</v>
      </c>
      <c r="O10" s="252">
        <v>112</v>
      </c>
      <c r="P10" s="250">
        <v>17</v>
      </c>
      <c r="Q10" s="251">
        <v>129</v>
      </c>
      <c r="R10" s="252">
        <v>21</v>
      </c>
      <c r="S10" s="250">
        <v>0</v>
      </c>
      <c r="T10" s="251">
        <v>21</v>
      </c>
      <c r="U10" s="253">
        <v>277</v>
      </c>
      <c r="V10" s="253">
        <v>58</v>
      </c>
      <c r="W10" s="254">
        <v>335</v>
      </c>
      <c r="X10" s="258">
        <v>52.974729241877256</v>
      </c>
      <c r="Y10" s="258">
        <v>49.5</v>
      </c>
      <c r="Z10" s="258">
        <v>52.373134328358212</v>
      </c>
      <c r="AA10" s="259">
        <v>0.89285714285714279</v>
      </c>
      <c r="AB10" s="258">
        <v>5.8823529411764701</v>
      </c>
      <c r="AC10" s="260">
        <v>1.5503875968992249</v>
      </c>
      <c r="AD10" s="259">
        <v>4.1353383458646613</v>
      </c>
      <c r="AE10" s="258">
        <v>9.433962264150944</v>
      </c>
      <c r="AF10" s="260">
        <v>5.0156739811912221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1</v>
      </c>
      <c r="AP10" s="251">
        <v>2</v>
      </c>
      <c r="AQ10" s="250">
        <v>3</v>
      </c>
      <c r="AR10" s="250">
        <v>2</v>
      </c>
      <c r="AS10" s="250">
        <v>5</v>
      </c>
      <c r="AT10" s="252">
        <v>4</v>
      </c>
      <c r="AU10" s="250">
        <v>0</v>
      </c>
      <c r="AV10" s="251">
        <v>4</v>
      </c>
      <c r="AW10" s="250">
        <v>2</v>
      </c>
      <c r="AX10" s="250">
        <v>0</v>
      </c>
      <c r="AY10" s="250">
        <v>2</v>
      </c>
      <c r="AZ10" s="253">
        <v>10</v>
      </c>
      <c r="BA10" s="253">
        <v>3</v>
      </c>
      <c r="BB10" s="254">
        <v>13</v>
      </c>
      <c r="BC10" s="452">
        <v>56.8</v>
      </c>
      <c r="BD10" s="447">
        <v>48.666666666666664</v>
      </c>
      <c r="BE10" s="453">
        <v>54.92307692307692</v>
      </c>
      <c r="BF10" s="447">
        <v>0</v>
      </c>
      <c r="BG10" s="448" t="s">
        <v>25</v>
      </c>
      <c r="BH10" s="447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6</v>
      </c>
      <c r="BQ10" s="250">
        <v>2</v>
      </c>
      <c r="BR10" s="251">
        <v>8</v>
      </c>
      <c r="BS10" s="250">
        <v>30</v>
      </c>
      <c r="BT10" s="250">
        <v>13</v>
      </c>
      <c r="BU10" s="250">
        <v>43</v>
      </c>
      <c r="BV10" s="252">
        <v>45</v>
      </c>
      <c r="BW10" s="250">
        <v>9</v>
      </c>
      <c r="BX10" s="251">
        <v>54</v>
      </c>
      <c r="BY10" s="250">
        <v>43</v>
      </c>
      <c r="BZ10" s="250">
        <v>5</v>
      </c>
      <c r="CA10" s="250">
        <v>48</v>
      </c>
      <c r="CB10" s="252">
        <v>7</v>
      </c>
      <c r="CC10" s="250">
        <v>1</v>
      </c>
      <c r="CD10" s="251">
        <v>8</v>
      </c>
      <c r="CE10" s="433">
        <v>131</v>
      </c>
      <c r="CF10" s="253">
        <v>30</v>
      </c>
      <c r="CG10" s="434">
        <v>161</v>
      </c>
      <c r="CH10" s="471">
        <v>50.44274809160305</v>
      </c>
      <c r="CI10" s="472">
        <v>46</v>
      </c>
      <c r="CJ10" s="473">
        <v>49.614906832298139</v>
      </c>
      <c r="CK10" s="471">
        <v>2.3255813953488373</v>
      </c>
      <c r="CL10" s="472">
        <v>0</v>
      </c>
      <c r="CM10" s="473">
        <v>2.083333333333333</v>
      </c>
      <c r="CN10" s="462">
        <v>15.929203539823009</v>
      </c>
      <c r="CO10" s="462">
        <v>36.363636363636367</v>
      </c>
      <c r="CP10" s="462">
        <v>19.25925925925926</v>
      </c>
    </row>
    <row r="11" spans="1:94">
      <c r="B11" s="222" t="s">
        <v>22</v>
      </c>
      <c r="C11" s="262">
        <v>0</v>
      </c>
      <c r="D11" s="256">
        <v>0</v>
      </c>
      <c r="E11" s="257">
        <v>0</v>
      </c>
      <c r="F11" s="255">
        <v>122</v>
      </c>
      <c r="G11" s="256">
        <v>90</v>
      </c>
      <c r="H11" s="257">
        <v>212</v>
      </c>
      <c r="I11" s="255">
        <v>1090</v>
      </c>
      <c r="J11" s="256">
        <v>836</v>
      </c>
      <c r="K11" s="257">
        <v>1926</v>
      </c>
      <c r="L11" s="255">
        <v>1230</v>
      </c>
      <c r="M11" s="256">
        <v>500</v>
      </c>
      <c r="N11" s="257">
        <v>1730</v>
      </c>
      <c r="O11" s="252">
        <v>633</v>
      </c>
      <c r="P11" s="250">
        <v>202</v>
      </c>
      <c r="Q11" s="251">
        <v>835</v>
      </c>
      <c r="R11" s="252">
        <v>20</v>
      </c>
      <c r="S11" s="250">
        <v>4</v>
      </c>
      <c r="T11" s="251">
        <v>24</v>
      </c>
      <c r="U11" s="253">
        <v>3095</v>
      </c>
      <c r="V11" s="253">
        <v>1632</v>
      </c>
      <c r="W11" s="254">
        <v>4727</v>
      </c>
      <c r="X11" s="258">
        <v>47.306300484652667</v>
      </c>
      <c r="Y11" s="258">
        <v>44.628676470588232</v>
      </c>
      <c r="Z11" s="258">
        <v>46.3818489528242</v>
      </c>
      <c r="AA11" s="259">
        <v>1.8957345971563981</v>
      </c>
      <c r="AB11" s="258">
        <v>2.4752475247524752</v>
      </c>
      <c r="AC11" s="260">
        <v>2.0359281437125749</v>
      </c>
      <c r="AD11" s="259">
        <v>24.247290244881572</v>
      </c>
      <c r="AE11" s="258">
        <v>36.454849498327761</v>
      </c>
      <c r="AF11" s="260">
        <v>28.207214537564418</v>
      </c>
      <c r="AH11" s="261">
        <v>0</v>
      </c>
      <c r="AI11" s="256">
        <v>0</v>
      </c>
      <c r="AJ11" s="257">
        <v>0</v>
      </c>
      <c r="AK11" s="250">
        <v>4</v>
      </c>
      <c r="AL11" s="250">
        <v>0</v>
      </c>
      <c r="AM11" s="250">
        <v>4</v>
      </c>
      <c r="AN11" s="252">
        <v>13</v>
      </c>
      <c r="AO11" s="250">
        <v>9</v>
      </c>
      <c r="AP11" s="251">
        <v>22</v>
      </c>
      <c r="AQ11" s="250">
        <v>6</v>
      </c>
      <c r="AR11" s="250">
        <v>1</v>
      </c>
      <c r="AS11" s="250">
        <v>7</v>
      </c>
      <c r="AT11" s="252">
        <v>0</v>
      </c>
      <c r="AU11" s="250">
        <v>0</v>
      </c>
      <c r="AV11" s="251">
        <v>0</v>
      </c>
      <c r="AW11" s="250">
        <v>1</v>
      </c>
      <c r="AX11" s="250">
        <v>0</v>
      </c>
      <c r="AY11" s="250">
        <v>1</v>
      </c>
      <c r="AZ11" s="253">
        <v>24</v>
      </c>
      <c r="BA11" s="253">
        <v>10</v>
      </c>
      <c r="BB11" s="254">
        <v>34</v>
      </c>
      <c r="BC11" s="452">
        <v>41.791666666666664</v>
      </c>
      <c r="BD11" s="447">
        <v>40.5</v>
      </c>
      <c r="BE11" s="453">
        <v>41.411764705882355</v>
      </c>
      <c r="BF11" s="448" t="s">
        <v>25</v>
      </c>
      <c r="BG11" s="448" t="s">
        <v>25</v>
      </c>
      <c r="BH11" s="448" t="s">
        <v>25</v>
      </c>
      <c r="BI11" s="452">
        <v>60</v>
      </c>
      <c r="BJ11" s="447">
        <v>100</v>
      </c>
      <c r="BK11" s="453">
        <v>70</v>
      </c>
      <c r="BL11" s="256"/>
      <c r="BM11" s="261">
        <v>0</v>
      </c>
      <c r="BN11" s="256">
        <v>0</v>
      </c>
      <c r="BO11" s="257">
        <v>0</v>
      </c>
      <c r="BP11" s="252">
        <v>29</v>
      </c>
      <c r="BQ11" s="250">
        <v>9</v>
      </c>
      <c r="BR11" s="251">
        <v>38</v>
      </c>
      <c r="BS11" s="250">
        <v>96</v>
      </c>
      <c r="BT11" s="250">
        <v>99</v>
      </c>
      <c r="BU11" s="250">
        <v>195</v>
      </c>
      <c r="BV11" s="252">
        <v>54</v>
      </c>
      <c r="BW11" s="250">
        <v>54</v>
      </c>
      <c r="BX11" s="251">
        <v>108</v>
      </c>
      <c r="BY11" s="250">
        <v>62</v>
      </c>
      <c r="BZ11" s="250">
        <v>22</v>
      </c>
      <c r="CA11" s="250">
        <v>84</v>
      </c>
      <c r="CB11" s="252">
        <v>4</v>
      </c>
      <c r="CC11" s="250">
        <v>0</v>
      </c>
      <c r="CD11" s="251">
        <v>4</v>
      </c>
      <c r="CE11" s="433">
        <v>245</v>
      </c>
      <c r="CF11" s="253">
        <v>184</v>
      </c>
      <c r="CG11" s="434">
        <v>429</v>
      </c>
      <c r="CH11" s="471">
        <v>46.061224489795919</v>
      </c>
      <c r="CI11" s="472">
        <v>44.445652173913047</v>
      </c>
      <c r="CJ11" s="473">
        <v>45.368298368298369</v>
      </c>
      <c r="CK11" s="471">
        <v>4.838709677419355</v>
      </c>
      <c r="CL11" s="472">
        <v>0</v>
      </c>
      <c r="CM11" s="473">
        <v>3.5714285714285712</v>
      </c>
      <c r="CN11" s="462">
        <v>45.833333333333329</v>
      </c>
      <c r="CO11" s="462">
        <v>37.313432835820898</v>
      </c>
      <c r="CP11" s="462">
        <v>42.05298013245033</v>
      </c>
    </row>
    <row r="12" spans="1:94">
      <c r="B12" s="222" t="s">
        <v>23</v>
      </c>
      <c r="C12" s="262">
        <v>14</v>
      </c>
      <c r="D12" s="256">
        <v>18</v>
      </c>
      <c r="E12" s="257">
        <v>32</v>
      </c>
      <c r="F12" s="255">
        <v>763</v>
      </c>
      <c r="G12" s="256">
        <v>610</v>
      </c>
      <c r="H12" s="257">
        <v>1373</v>
      </c>
      <c r="I12" s="255">
        <v>1456</v>
      </c>
      <c r="J12" s="256">
        <v>1255</v>
      </c>
      <c r="K12" s="257">
        <v>2711</v>
      </c>
      <c r="L12" s="255">
        <v>868</v>
      </c>
      <c r="M12" s="256">
        <v>581</v>
      </c>
      <c r="N12" s="257">
        <v>1449</v>
      </c>
      <c r="O12" s="252">
        <v>597</v>
      </c>
      <c r="P12" s="250">
        <v>257</v>
      </c>
      <c r="Q12" s="251">
        <v>854</v>
      </c>
      <c r="R12" s="252">
        <v>23</v>
      </c>
      <c r="S12" s="250">
        <v>1</v>
      </c>
      <c r="T12" s="251">
        <v>24</v>
      </c>
      <c r="U12" s="253">
        <v>3721</v>
      </c>
      <c r="V12" s="253">
        <v>2722</v>
      </c>
      <c r="W12" s="254">
        <v>6443</v>
      </c>
      <c r="X12" s="258">
        <v>43.079011018543405</v>
      </c>
      <c r="Y12" s="258">
        <v>41.004408523144747</v>
      </c>
      <c r="Z12" s="258">
        <v>42.202545398106473</v>
      </c>
      <c r="AA12" s="259">
        <v>40.871021775544385</v>
      </c>
      <c r="AB12" s="258">
        <v>72.762645914396884</v>
      </c>
      <c r="AC12" s="260">
        <v>50.468384074941454</v>
      </c>
      <c r="AD12" s="259">
        <v>70.609812012838148</v>
      </c>
      <c r="AE12" s="258">
        <v>99.267935578330892</v>
      </c>
      <c r="AF12" s="260">
        <v>81.646461798703129</v>
      </c>
      <c r="AH12" s="261">
        <v>0</v>
      </c>
      <c r="AI12" s="256">
        <v>0</v>
      </c>
      <c r="AJ12" s="257">
        <v>0</v>
      </c>
      <c r="AK12" s="250">
        <v>38</v>
      </c>
      <c r="AL12" s="250">
        <v>22</v>
      </c>
      <c r="AM12" s="250">
        <v>60</v>
      </c>
      <c r="AN12" s="252">
        <v>44</v>
      </c>
      <c r="AO12" s="250">
        <v>24</v>
      </c>
      <c r="AP12" s="251">
        <v>68</v>
      </c>
      <c r="AQ12" s="250">
        <v>21</v>
      </c>
      <c r="AR12" s="250">
        <v>6</v>
      </c>
      <c r="AS12" s="250">
        <v>27</v>
      </c>
      <c r="AT12" s="252">
        <v>17</v>
      </c>
      <c r="AU12" s="250">
        <v>1</v>
      </c>
      <c r="AV12" s="251">
        <v>18</v>
      </c>
      <c r="AW12" s="250">
        <v>2</v>
      </c>
      <c r="AX12" s="250">
        <v>0</v>
      </c>
      <c r="AY12" s="250">
        <v>2</v>
      </c>
      <c r="AZ12" s="253">
        <v>122</v>
      </c>
      <c r="BA12" s="253">
        <v>53</v>
      </c>
      <c r="BB12" s="254">
        <v>175</v>
      </c>
      <c r="BC12" s="452">
        <v>41.057377049180324</v>
      </c>
      <c r="BD12" s="447">
        <v>36.905660377358494</v>
      </c>
      <c r="BE12" s="453">
        <v>39.799999999999997</v>
      </c>
      <c r="BF12" s="447">
        <v>70.588235294117652</v>
      </c>
      <c r="BG12" s="447">
        <v>500</v>
      </c>
      <c r="BH12" s="447">
        <v>94.444444444444443</v>
      </c>
      <c r="BI12" s="452">
        <v>134.61538461538461</v>
      </c>
      <c r="BJ12" s="447">
        <v>307.69230769230774</v>
      </c>
      <c r="BK12" s="453">
        <v>169.23076923076923</v>
      </c>
      <c r="BL12" s="256"/>
      <c r="BM12" s="261">
        <v>4</v>
      </c>
      <c r="BN12" s="256">
        <v>5</v>
      </c>
      <c r="BO12" s="257">
        <v>9</v>
      </c>
      <c r="BP12" s="252">
        <v>140</v>
      </c>
      <c r="BQ12" s="250">
        <v>230</v>
      </c>
      <c r="BR12" s="251">
        <v>370</v>
      </c>
      <c r="BS12" s="250">
        <v>225</v>
      </c>
      <c r="BT12" s="250">
        <v>379</v>
      </c>
      <c r="BU12" s="250">
        <v>604</v>
      </c>
      <c r="BV12" s="252">
        <v>88</v>
      </c>
      <c r="BW12" s="250">
        <v>113</v>
      </c>
      <c r="BX12" s="251">
        <v>201</v>
      </c>
      <c r="BY12" s="250">
        <v>60</v>
      </c>
      <c r="BZ12" s="250">
        <v>34</v>
      </c>
      <c r="CA12" s="250">
        <v>94</v>
      </c>
      <c r="CB12" s="252">
        <v>2</v>
      </c>
      <c r="CC12" s="250">
        <v>1</v>
      </c>
      <c r="CD12" s="251">
        <v>3</v>
      </c>
      <c r="CE12" s="433">
        <v>519</v>
      </c>
      <c r="CF12" s="253">
        <v>762</v>
      </c>
      <c r="CG12" s="434">
        <v>1281</v>
      </c>
      <c r="CH12" s="471">
        <v>40.737957610789984</v>
      </c>
      <c r="CI12" s="472">
        <v>38.725721784776901</v>
      </c>
      <c r="CJ12" s="473">
        <v>39.540983606557376</v>
      </c>
      <c r="CK12" s="471">
        <v>60</v>
      </c>
      <c r="CL12" s="472">
        <v>155.88235294117646</v>
      </c>
      <c r="CM12" s="473">
        <v>94.680851063829792</v>
      </c>
      <c r="CN12" s="462">
        <v>118.0672268907563</v>
      </c>
      <c r="CO12" s="462">
        <v>171.17437722419928</v>
      </c>
      <c r="CP12" s="462">
        <v>146.82080924855492</v>
      </c>
    </row>
    <row r="13" spans="1:94">
      <c r="B13" s="222" t="s">
        <v>282</v>
      </c>
      <c r="C13" s="262">
        <v>109</v>
      </c>
      <c r="D13" s="256">
        <v>182</v>
      </c>
      <c r="E13" s="257">
        <v>291</v>
      </c>
      <c r="F13" s="255">
        <v>2042</v>
      </c>
      <c r="G13" s="256">
        <v>3355</v>
      </c>
      <c r="H13" s="257">
        <v>5397</v>
      </c>
      <c r="I13" s="255">
        <v>3010</v>
      </c>
      <c r="J13" s="256">
        <v>5246</v>
      </c>
      <c r="K13" s="257">
        <v>8256</v>
      </c>
      <c r="L13" s="255">
        <v>3294</v>
      </c>
      <c r="M13" s="256">
        <v>3359</v>
      </c>
      <c r="N13" s="257">
        <v>6653</v>
      </c>
      <c r="O13" s="252">
        <v>1808</v>
      </c>
      <c r="P13" s="250">
        <v>1630</v>
      </c>
      <c r="Q13" s="251">
        <v>3438</v>
      </c>
      <c r="R13" s="252">
        <v>36</v>
      </c>
      <c r="S13" s="250">
        <v>41</v>
      </c>
      <c r="T13" s="251">
        <v>77</v>
      </c>
      <c r="U13" s="253">
        <v>10299</v>
      </c>
      <c r="V13" s="253">
        <v>13813</v>
      </c>
      <c r="W13" s="254">
        <v>24112</v>
      </c>
      <c r="X13" s="258">
        <v>44.079813574133411</v>
      </c>
      <c r="Y13" s="258">
        <v>41.577209874755667</v>
      </c>
      <c r="Z13" s="258">
        <v>42.646151293961516</v>
      </c>
      <c r="AA13" s="259">
        <v>46.792035398230084</v>
      </c>
      <c r="AB13" s="258">
        <v>83.742331288343564</v>
      </c>
      <c r="AC13" s="260">
        <v>64.310645724258279</v>
      </c>
      <c r="AD13" s="259">
        <v>55.198915009041592</v>
      </c>
      <c r="AE13" s="258">
        <v>84.345389029761108</v>
      </c>
      <c r="AF13" s="260">
        <v>70.656097388350204</v>
      </c>
      <c r="AH13" s="261">
        <v>3</v>
      </c>
      <c r="AI13" s="256">
        <v>1</v>
      </c>
      <c r="AJ13" s="257">
        <v>4</v>
      </c>
      <c r="AK13" s="250">
        <v>38</v>
      </c>
      <c r="AL13" s="250">
        <v>25</v>
      </c>
      <c r="AM13" s="250">
        <v>63</v>
      </c>
      <c r="AN13" s="252">
        <v>72</v>
      </c>
      <c r="AO13" s="250">
        <v>40</v>
      </c>
      <c r="AP13" s="251">
        <v>112</v>
      </c>
      <c r="AQ13" s="250">
        <v>129</v>
      </c>
      <c r="AR13" s="250">
        <v>34</v>
      </c>
      <c r="AS13" s="250">
        <v>163</v>
      </c>
      <c r="AT13" s="252">
        <v>69</v>
      </c>
      <c r="AU13" s="250">
        <v>17</v>
      </c>
      <c r="AV13" s="251">
        <v>86</v>
      </c>
      <c r="AW13" s="250">
        <v>0</v>
      </c>
      <c r="AX13" s="250">
        <v>0</v>
      </c>
      <c r="AY13" s="250">
        <v>0</v>
      </c>
      <c r="AZ13" s="253">
        <v>311</v>
      </c>
      <c r="BA13" s="253">
        <v>117</v>
      </c>
      <c r="BB13" s="254">
        <v>428</v>
      </c>
      <c r="BC13" s="452">
        <v>46.485530546623792</v>
      </c>
      <c r="BD13" s="447">
        <v>43.025641025641029</v>
      </c>
      <c r="BE13" s="453">
        <v>45.539719626168221</v>
      </c>
      <c r="BF13" s="447">
        <v>18.840579710144929</v>
      </c>
      <c r="BG13" s="447">
        <v>52.941176470588239</v>
      </c>
      <c r="BH13" s="447">
        <v>25.581395348837212</v>
      </c>
      <c r="BI13" s="452">
        <v>34.051724137931032</v>
      </c>
      <c r="BJ13" s="447">
        <v>60.273972602739725</v>
      </c>
      <c r="BK13" s="453">
        <v>40.327868852459012</v>
      </c>
      <c r="BL13" s="256"/>
      <c r="BM13" s="261">
        <v>13</v>
      </c>
      <c r="BN13" s="256">
        <v>20</v>
      </c>
      <c r="BO13" s="257">
        <v>33</v>
      </c>
      <c r="BP13" s="252">
        <v>266</v>
      </c>
      <c r="BQ13" s="250">
        <v>356</v>
      </c>
      <c r="BR13" s="251">
        <v>622</v>
      </c>
      <c r="BS13" s="250">
        <v>345</v>
      </c>
      <c r="BT13" s="250">
        <v>605</v>
      </c>
      <c r="BU13" s="250">
        <v>950</v>
      </c>
      <c r="BV13" s="252">
        <v>327</v>
      </c>
      <c r="BW13" s="250">
        <v>603</v>
      </c>
      <c r="BX13" s="251">
        <v>930</v>
      </c>
      <c r="BY13" s="250">
        <v>165</v>
      </c>
      <c r="BZ13" s="250">
        <v>185</v>
      </c>
      <c r="CA13" s="250">
        <v>350</v>
      </c>
      <c r="CB13" s="252">
        <v>5</v>
      </c>
      <c r="CC13" s="250">
        <v>8</v>
      </c>
      <c r="CD13" s="251">
        <v>13</v>
      </c>
      <c r="CE13" s="433">
        <v>1121</v>
      </c>
      <c r="CF13" s="253">
        <v>1777</v>
      </c>
      <c r="CG13" s="434">
        <v>2898</v>
      </c>
      <c r="CH13" s="471">
        <v>42.829616413916149</v>
      </c>
      <c r="CI13" s="472">
        <v>42.753517163759142</v>
      </c>
      <c r="CJ13" s="473">
        <v>42.782953761214628</v>
      </c>
      <c r="CK13" s="471">
        <v>61.212121212121204</v>
      </c>
      <c r="CL13" s="472">
        <v>80</v>
      </c>
      <c r="CM13" s="473">
        <v>71.142857142857139</v>
      </c>
      <c r="CN13" s="462">
        <v>71.669218989280253</v>
      </c>
      <c r="CO13" s="462">
        <v>66.541705716963449</v>
      </c>
      <c r="CP13" s="462">
        <v>68.488372093023258</v>
      </c>
    </row>
    <row r="14" spans="1:94">
      <c r="B14" s="222" t="s">
        <v>283</v>
      </c>
      <c r="C14" s="262">
        <v>643</v>
      </c>
      <c r="D14" s="256">
        <v>149</v>
      </c>
      <c r="E14" s="257">
        <v>792</v>
      </c>
      <c r="F14" s="255">
        <v>4015</v>
      </c>
      <c r="G14" s="256">
        <v>930</v>
      </c>
      <c r="H14" s="257">
        <v>4945</v>
      </c>
      <c r="I14" s="255">
        <v>6465</v>
      </c>
      <c r="J14" s="256">
        <v>1152</v>
      </c>
      <c r="K14" s="257">
        <v>7617</v>
      </c>
      <c r="L14" s="255">
        <v>4592</v>
      </c>
      <c r="M14" s="256">
        <v>757</v>
      </c>
      <c r="N14" s="257">
        <v>5349</v>
      </c>
      <c r="O14" s="252">
        <v>2585</v>
      </c>
      <c r="P14" s="250">
        <v>464</v>
      </c>
      <c r="Q14" s="251">
        <v>3049</v>
      </c>
      <c r="R14" s="252">
        <v>46</v>
      </c>
      <c r="S14" s="250">
        <v>25</v>
      </c>
      <c r="T14" s="251">
        <v>71</v>
      </c>
      <c r="U14" s="253">
        <v>18346</v>
      </c>
      <c r="V14" s="253">
        <v>3477</v>
      </c>
      <c r="W14" s="254">
        <v>21823</v>
      </c>
      <c r="X14" s="258">
        <v>41.99945492205385</v>
      </c>
      <c r="Y14" s="258">
        <v>40.98101811906816</v>
      </c>
      <c r="Z14" s="258">
        <v>41.837190120515054</v>
      </c>
      <c r="AA14" s="259">
        <v>79.96131528046422</v>
      </c>
      <c r="AB14" s="258">
        <v>108.83620689655173</v>
      </c>
      <c r="AC14" s="260">
        <v>84.355526402099045</v>
      </c>
      <c r="AD14" s="259">
        <v>78.34159618936522</v>
      </c>
      <c r="AE14" s="258">
        <v>99.36926605504587</v>
      </c>
      <c r="AF14" s="260">
        <v>81.389743163494316</v>
      </c>
      <c r="AH14" s="261">
        <v>21</v>
      </c>
      <c r="AI14" s="256">
        <v>4</v>
      </c>
      <c r="AJ14" s="257">
        <v>25</v>
      </c>
      <c r="AK14" s="250">
        <v>196</v>
      </c>
      <c r="AL14" s="250">
        <v>28</v>
      </c>
      <c r="AM14" s="250">
        <v>224</v>
      </c>
      <c r="AN14" s="252">
        <v>438</v>
      </c>
      <c r="AO14" s="250">
        <v>57</v>
      </c>
      <c r="AP14" s="251">
        <v>495</v>
      </c>
      <c r="AQ14" s="250">
        <v>560</v>
      </c>
      <c r="AR14" s="250">
        <v>45</v>
      </c>
      <c r="AS14" s="250">
        <v>605</v>
      </c>
      <c r="AT14" s="252">
        <v>309</v>
      </c>
      <c r="AU14" s="250">
        <v>24</v>
      </c>
      <c r="AV14" s="251">
        <v>333</v>
      </c>
      <c r="AW14" s="250">
        <v>10</v>
      </c>
      <c r="AX14" s="250">
        <v>0</v>
      </c>
      <c r="AY14" s="250">
        <v>10</v>
      </c>
      <c r="AZ14" s="253">
        <v>1534</v>
      </c>
      <c r="BA14" s="253">
        <v>158</v>
      </c>
      <c r="BB14" s="254">
        <v>1692</v>
      </c>
      <c r="BC14" s="452">
        <v>45.92307692307692</v>
      </c>
      <c r="BD14" s="447">
        <v>43.329113924050631</v>
      </c>
      <c r="BE14" s="453">
        <v>45.680851063829785</v>
      </c>
      <c r="BF14" s="447">
        <v>27.508090614886733</v>
      </c>
      <c r="BG14" s="447">
        <v>58.333333333333336</v>
      </c>
      <c r="BH14" s="447">
        <v>29.72972972972973</v>
      </c>
      <c r="BI14" s="452">
        <v>34.679543459174717</v>
      </c>
      <c r="BJ14" s="447">
        <v>56.435643564356432</v>
      </c>
      <c r="BK14" s="453">
        <v>36.451612903225808</v>
      </c>
      <c r="BL14" s="256"/>
      <c r="BM14" s="261">
        <v>153</v>
      </c>
      <c r="BN14" s="256">
        <v>60</v>
      </c>
      <c r="BO14" s="257">
        <v>213</v>
      </c>
      <c r="BP14" s="252">
        <v>1139</v>
      </c>
      <c r="BQ14" s="250">
        <v>256</v>
      </c>
      <c r="BR14" s="251">
        <v>1395</v>
      </c>
      <c r="BS14" s="250">
        <v>2206</v>
      </c>
      <c r="BT14" s="250">
        <v>494</v>
      </c>
      <c r="BU14" s="250">
        <v>2700</v>
      </c>
      <c r="BV14" s="252">
        <v>2849</v>
      </c>
      <c r="BW14" s="250">
        <v>563</v>
      </c>
      <c r="BX14" s="251">
        <v>3412</v>
      </c>
      <c r="BY14" s="250">
        <v>1668</v>
      </c>
      <c r="BZ14" s="250">
        <v>283</v>
      </c>
      <c r="CA14" s="250">
        <v>1951</v>
      </c>
      <c r="CB14" s="252">
        <v>62</v>
      </c>
      <c r="CC14" s="250">
        <v>8</v>
      </c>
      <c r="CD14" s="251">
        <v>70</v>
      </c>
      <c r="CE14" s="433">
        <v>8077</v>
      </c>
      <c r="CF14" s="253">
        <v>1664</v>
      </c>
      <c r="CG14" s="434">
        <v>9741</v>
      </c>
      <c r="CH14" s="471">
        <v>45.560851801411417</v>
      </c>
      <c r="CI14" s="472">
        <v>44.200721153846153</v>
      </c>
      <c r="CJ14" s="473">
        <v>45.328508366697463</v>
      </c>
      <c r="CK14" s="471">
        <v>34.112709832134293</v>
      </c>
      <c r="CL14" s="472">
        <v>49.823321554770317</v>
      </c>
      <c r="CM14" s="473">
        <v>36.391594054331108</v>
      </c>
      <c r="CN14" s="462">
        <v>41.206293706293707</v>
      </c>
      <c r="CO14" s="462">
        <v>51.548269581056473</v>
      </c>
      <c r="CP14" s="462">
        <v>42.871809914931063</v>
      </c>
    </row>
    <row r="15" spans="1:94">
      <c r="B15" s="222" t="s">
        <v>24</v>
      </c>
      <c r="C15" s="262">
        <v>2</v>
      </c>
      <c r="D15" s="256">
        <v>1</v>
      </c>
      <c r="E15" s="257">
        <v>3</v>
      </c>
      <c r="F15" s="255">
        <v>78</v>
      </c>
      <c r="G15" s="256">
        <v>24</v>
      </c>
      <c r="H15" s="257">
        <v>102</v>
      </c>
      <c r="I15" s="255">
        <v>316</v>
      </c>
      <c r="J15" s="256">
        <v>137</v>
      </c>
      <c r="K15" s="257">
        <v>453</v>
      </c>
      <c r="L15" s="255">
        <v>193</v>
      </c>
      <c r="M15" s="256">
        <v>72</v>
      </c>
      <c r="N15" s="257">
        <v>265</v>
      </c>
      <c r="O15" s="252">
        <v>65</v>
      </c>
      <c r="P15" s="250">
        <v>28</v>
      </c>
      <c r="Q15" s="251">
        <v>93</v>
      </c>
      <c r="R15" s="252">
        <v>1</v>
      </c>
      <c r="S15" s="250">
        <v>1</v>
      </c>
      <c r="T15" s="251">
        <v>2</v>
      </c>
      <c r="U15" s="253">
        <v>655</v>
      </c>
      <c r="V15" s="253">
        <v>263</v>
      </c>
      <c r="W15" s="254">
        <v>918</v>
      </c>
      <c r="X15" s="258">
        <v>43.099236641221374</v>
      </c>
      <c r="Y15" s="258">
        <v>43.330798479087456</v>
      </c>
      <c r="Z15" s="258">
        <v>43.165577342047932</v>
      </c>
      <c r="AA15" s="259">
        <v>32.307692307692307</v>
      </c>
      <c r="AB15" s="258">
        <v>17.857142857142858</v>
      </c>
      <c r="AC15" s="260">
        <v>27.956989247311824</v>
      </c>
      <c r="AD15" s="259">
        <v>58.980582524271838</v>
      </c>
      <c r="AE15" s="258">
        <v>54.705882352941181</v>
      </c>
      <c r="AF15" s="260">
        <v>57.731958762886592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0</v>
      </c>
      <c r="AO15" s="250">
        <v>0</v>
      </c>
      <c r="AP15" s="251">
        <v>0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253">
        <v>0</v>
      </c>
      <c r="BA15" s="253">
        <v>0</v>
      </c>
      <c r="BB15" s="254">
        <v>0</v>
      </c>
      <c r="BC15" s="454" t="s">
        <v>25</v>
      </c>
      <c r="BD15" s="448" t="s">
        <v>25</v>
      </c>
      <c r="BE15" s="455" t="s">
        <v>25</v>
      </c>
      <c r="BF15" s="448" t="s">
        <v>25</v>
      </c>
      <c r="BG15" s="448" t="s">
        <v>25</v>
      </c>
      <c r="BH15" s="448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2</v>
      </c>
      <c r="BN15" s="256">
        <v>0</v>
      </c>
      <c r="BO15" s="257">
        <v>2</v>
      </c>
      <c r="BP15" s="252">
        <v>38</v>
      </c>
      <c r="BQ15" s="250">
        <v>7</v>
      </c>
      <c r="BR15" s="251">
        <v>45</v>
      </c>
      <c r="BS15" s="250">
        <v>60</v>
      </c>
      <c r="BT15" s="250">
        <v>14</v>
      </c>
      <c r="BU15" s="250">
        <v>74</v>
      </c>
      <c r="BV15" s="252">
        <v>37</v>
      </c>
      <c r="BW15" s="250">
        <v>23</v>
      </c>
      <c r="BX15" s="251">
        <v>60</v>
      </c>
      <c r="BY15" s="250">
        <v>11</v>
      </c>
      <c r="BZ15" s="250">
        <v>3</v>
      </c>
      <c r="CA15" s="250">
        <v>14</v>
      </c>
      <c r="CB15" s="252">
        <v>0</v>
      </c>
      <c r="CC15" s="250">
        <v>0</v>
      </c>
      <c r="CD15" s="251">
        <v>0</v>
      </c>
      <c r="CE15" s="433">
        <v>148</v>
      </c>
      <c r="CF15" s="253">
        <v>47</v>
      </c>
      <c r="CG15" s="434">
        <v>195</v>
      </c>
      <c r="CH15" s="471">
        <v>40.378378378378379</v>
      </c>
      <c r="CI15" s="472">
        <v>43.808510638297875</v>
      </c>
      <c r="CJ15" s="473">
        <v>41.205128205128204</v>
      </c>
      <c r="CK15" s="471">
        <v>127.27272727272727</v>
      </c>
      <c r="CL15" s="472">
        <v>100</v>
      </c>
      <c r="CM15" s="473">
        <v>121.42857142857142</v>
      </c>
      <c r="CN15" s="462">
        <v>102.73972602739727</v>
      </c>
      <c r="CO15" s="462">
        <v>51.612903225806448</v>
      </c>
      <c r="CP15" s="462">
        <v>87.5</v>
      </c>
    </row>
    <row r="16" spans="1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253">
        <v>0</v>
      </c>
      <c r="BA16" s="253">
        <v>0</v>
      </c>
      <c r="BB16" s="254">
        <v>0</v>
      </c>
      <c r="BC16" s="456" t="s">
        <v>25</v>
      </c>
      <c r="BD16" s="449" t="s">
        <v>25</v>
      </c>
      <c r="BE16" s="457" t="s">
        <v>25</v>
      </c>
      <c r="BF16" s="449" t="s">
        <v>25</v>
      </c>
      <c r="BG16" s="449" t="s">
        <v>25</v>
      </c>
      <c r="BH16" s="449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3</v>
      </c>
      <c r="BQ16" s="250">
        <v>0</v>
      </c>
      <c r="BR16" s="251">
        <v>3</v>
      </c>
      <c r="BS16" s="250">
        <v>3</v>
      </c>
      <c r="BT16" s="250">
        <v>3</v>
      </c>
      <c r="BU16" s="250">
        <v>6</v>
      </c>
      <c r="BV16" s="252">
        <v>6</v>
      </c>
      <c r="BW16" s="250">
        <v>5</v>
      </c>
      <c r="BX16" s="251">
        <v>11</v>
      </c>
      <c r="BY16" s="250">
        <v>5</v>
      </c>
      <c r="BZ16" s="250">
        <v>2</v>
      </c>
      <c r="CA16" s="250">
        <v>7</v>
      </c>
      <c r="CB16" s="252">
        <v>0</v>
      </c>
      <c r="CC16" s="250">
        <v>0</v>
      </c>
      <c r="CD16" s="251">
        <v>0</v>
      </c>
      <c r="CE16" s="433">
        <v>17</v>
      </c>
      <c r="CF16" s="253">
        <v>10</v>
      </c>
      <c r="CG16" s="434">
        <v>27</v>
      </c>
      <c r="CH16" s="471">
        <v>46.117647058823529</v>
      </c>
      <c r="CI16" s="472">
        <v>46.5</v>
      </c>
      <c r="CJ16" s="473">
        <v>46.25925925925926</v>
      </c>
      <c r="CK16" s="471">
        <v>40</v>
      </c>
      <c r="CL16" s="472">
        <v>0</v>
      </c>
      <c r="CM16" s="473">
        <v>28.571428571428569</v>
      </c>
      <c r="CN16" s="462">
        <v>41.666666666666671</v>
      </c>
      <c r="CO16" s="462">
        <v>25</v>
      </c>
      <c r="CP16" s="462">
        <v>35</v>
      </c>
    </row>
    <row r="17" spans="1:117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10</v>
      </c>
      <c r="J17" s="256">
        <v>4</v>
      </c>
      <c r="K17" s="257">
        <v>14</v>
      </c>
      <c r="L17" s="255">
        <v>8</v>
      </c>
      <c r="M17" s="256">
        <v>0</v>
      </c>
      <c r="N17" s="257">
        <v>8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19</v>
      </c>
      <c r="V17" s="253">
        <v>4</v>
      </c>
      <c r="W17" s="254">
        <v>23</v>
      </c>
      <c r="X17" s="258">
        <v>44.89473684210526</v>
      </c>
      <c r="Y17" s="258">
        <v>38.25</v>
      </c>
      <c r="Z17" s="258">
        <v>43.739130434782609</v>
      </c>
      <c r="AA17" s="259">
        <v>0</v>
      </c>
      <c r="AB17" s="276" t="s">
        <v>25</v>
      </c>
      <c r="AC17" s="260">
        <v>0</v>
      </c>
      <c r="AD17" s="259">
        <v>26.666666666666668</v>
      </c>
      <c r="AE17" s="258">
        <v>300</v>
      </c>
      <c r="AF17" s="260">
        <v>43.75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253">
        <v>0</v>
      </c>
      <c r="BA17" s="253">
        <v>0</v>
      </c>
      <c r="BB17" s="254">
        <v>0</v>
      </c>
      <c r="BC17" s="456" t="s">
        <v>25</v>
      </c>
      <c r="BD17" s="449" t="s">
        <v>25</v>
      </c>
      <c r="BE17" s="457" t="s">
        <v>25</v>
      </c>
      <c r="BF17" s="449" t="s">
        <v>25</v>
      </c>
      <c r="BG17" s="449" t="s">
        <v>25</v>
      </c>
      <c r="BH17" s="449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77" t="s">
        <v>25</v>
      </c>
      <c r="CI17" s="478" t="s">
        <v>25</v>
      </c>
      <c r="CJ17" s="479" t="s">
        <v>25</v>
      </c>
      <c r="CK17" s="477" t="s">
        <v>25</v>
      </c>
      <c r="CL17" s="478" t="s">
        <v>25</v>
      </c>
      <c r="CM17" s="479" t="s">
        <v>25</v>
      </c>
      <c r="CN17" s="464" t="s">
        <v>25</v>
      </c>
      <c r="CO17" s="464" t="s">
        <v>25</v>
      </c>
      <c r="CP17" s="464" t="s">
        <v>25</v>
      </c>
    </row>
    <row r="18" spans="1:117">
      <c r="B18" s="222" t="s">
        <v>27</v>
      </c>
      <c r="C18" s="262">
        <v>0</v>
      </c>
      <c r="D18" s="256">
        <v>0</v>
      </c>
      <c r="E18" s="257">
        <v>0</v>
      </c>
      <c r="F18" s="255">
        <v>1</v>
      </c>
      <c r="G18" s="256">
        <v>0</v>
      </c>
      <c r="H18" s="257">
        <v>1</v>
      </c>
      <c r="I18" s="255">
        <v>0</v>
      </c>
      <c r="J18" s="256">
        <v>3</v>
      </c>
      <c r="K18" s="257">
        <v>3</v>
      </c>
      <c r="L18" s="255">
        <v>0</v>
      </c>
      <c r="M18" s="256">
        <v>4</v>
      </c>
      <c r="N18" s="257">
        <v>4</v>
      </c>
      <c r="O18" s="252">
        <v>9</v>
      </c>
      <c r="P18" s="250">
        <v>5</v>
      </c>
      <c r="Q18" s="251">
        <v>14</v>
      </c>
      <c r="R18" s="252">
        <v>0</v>
      </c>
      <c r="S18" s="250">
        <v>0</v>
      </c>
      <c r="T18" s="251">
        <v>0</v>
      </c>
      <c r="U18" s="253">
        <v>10</v>
      </c>
      <c r="V18" s="253">
        <v>12</v>
      </c>
      <c r="W18" s="254">
        <v>22</v>
      </c>
      <c r="X18" s="258">
        <v>57</v>
      </c>
      <c r="Y18" s="258">
        <v>52.833333333333336</v>
      </c>
      <c r="Z18" s="258">
        <v>54.727272727272727</v>
      </c>
      <c r="AA18" s="259">
        <v>0</v>
      </c>
      <c r="AB18" s="258">
        <v>0</v>
      </c>
      <c r="AC18" s="260">
        <v>0</v>
      </c>
      <c r="AD18" s="259">
        <v>11.111111111111111</v>
      </c>
      <c r="AE18" s="258">
        <v>0</v>
      </c>
      <c r="AF18" s="260">
        <v>4.7619047619047619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253">
        <v>0</v>
      </c>
      <c r="BA18" s="253">
        <v>0</v>
      </c>
      <c r="BB18" s="254">
        <v>0</v>
      </c>
      <c r="BC18" s="456" t="s">
        <v>25</v>
      </c>
      <c r="BD18" s="449" t="s">
        <v>25</v>
      </c>
      <c r="BE18" s="457" t="s">
        <v>25</v>
      </c>
      <c r="BF18" s="449" t="s">
        <v>25</v>
      </c>
      <c r="BG18" s="449" t="s">
        <v>25</v>
      </c>
      <c r="BH18" s="449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1">
        <v>32</v>
      </c>
      <c r="CI18" s="481" t="s">
        <v>25</v>
      </c>
      <c r="CJ18" s="473">
        <v>32</v>
      </c>
      <c r="CK18" s="484" t="s">
        <v>25</v>
      </c>
      <c r="CL18" s="481" t="s">
        <v>25</v>
      </c>
      <c r="CM18" s="482" t="s">
        <v>25</v>
      </c>
      <c r="CN18" s="465" t="s">
        <v>25</v>
      </c>
      <c r="CO18" s="465" t="s">
        <v>25</v>
      </c>
      <c r="CP18" s="465" t="s">
        <v>25</v>
      </c>
    </row>
    <row r="19" spans="1:117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1</v>
      </c>
      <c r="H19" s="257">
        <v>1</v>
      </c>
      <c r="I19" s="255">
        <v>1</v>
      </c>
      <c r="J19" s="256">
        <v>3</v>
      </c>
      <c r="K19" s="257">
        <v>4</v>
      </c>
      <c r="L19" s="255">
        <v>0</v>
      </c>
      <c r="M19" s="256">
        <v>10</v>
      </c>
      <c r="N19" s="257">
        <v>10</v>
      </c>
      <c r="O19" s="252">
        <v>0</v>
      </c>
      <c r="P19" s="250">
        <v>4</v>
      </c>
      <c r="Q19" s="251">
        <v>4</v>
      </c>
      <c r="R19" s="252">
        <v>0</v>
      </c>
      <c r="S19" s="250">
        <v>0</v>
      </c>
      <c r="T19" s="251">
        <v>0</v>
      </c>
      <c r="U19" s="253">
        <v>1</v>
      </c>
      <c r="V19" s="253">
        <v>18</v>
      </c>
      <c r="W19" s="254">
        <v>19</v>
      </c>
      <c r="X19" s="258">
        <v>42</v>
      </c>
      <c r="Y19" s="258">
        <v>48.388888888888886</v>
      </c>
      <c r="Z19" s="258">
        <v>48.05263157894737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20</v>
      </c>
      <c r="AF19" s="260">
        <v>18.75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253">
        <v>0</v>
      </c>
      <c r="BA19" s="253">
        <v>0</v>
      </c>
      <c r="BB19" s="254">
        <v>0</v>
      </c>
      <c r="BC19" s="456" t="s">
        <v>25</v>
      </c>
      <c r="BD19" s="449" t="s">
        <v>25</v>
      </c>
      <c r="BE19" s="457" t="s">
        <v>25</v>
      </c>
      <c r="BF19" s="449" t="s">
        <v>25</v>
      </c>
      <c r="BG19" s="449" t="s">
        <v>25</v>
      </c>
      <c r="BH19" s="449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1</v>
      </c>
      <c r="BQ19" s="250">
        <v>0</v>
      </c>
      <c r="BR19" s="251">
        <v>1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1</v>
      </c>
      <c r="CF19" s="253">
        <v>1</v>
      </c>
      <c r="CG19" s="434">
        <v>2</v>
      </c>
      <c r="CH19" s="487">
        <v>27</v>
      </c>
      <c r="CI19" s="488">
        <v>37</v>
      </c>
      <c r="CJ19" s="489">
        <v>32</v>
      </c>
      <c r="CK19" s="484" t="s">
        <v>25</v>
      </c>
      <c r="CL19" s="481" t="s">
        <v>25</v>
      </c>
      <c r="CM19" s="482" t="s">
        <v>25</v>
      </c>
      <c r="CN19" s="465" t="s">
        <v>25</v>
      </c>
      <c r="CO19" s="465" t="s">
        <v>25</v>
      </c>
      <c r="CP19" s="465" t="s">
        <v>25</v>
      </c>
    </row>
    <row r="20" spans="1:117">
      <c r="B20" s="222" t="s">
        <v>29</v>
      </c>
      <c r="C20" s="262">
        <v>0</v>
      </c>
      <c r="D20" s="256">
        <v>0</v>
      </c>
      <c r="E20" s="257">
        <v>0</v>
      </c>
      <c r="F20" s="255">
        <v>1</v>
      </c>
      <c r="G20" s="256">
        <v>6</v>
      </c>
      <c r="H20" s="257">
        <v>7</v>
      </c>
      <c r="I20" s="255">
        <v>0</v>
      </c>
      <c r="J20" s="256">
        <v>13</v>
      </c>
      <c r="K20" s="257">
        <v>13</v>
      </c>
      <c r="L20" s="255">
        <v>1</v>
      </c>
      <c r="M20" s="256">
        <v>8</v>
      </c>
      <c r="N20" s="257">
        <v>9</v>
      </c>
      <c r="O20" s="252">
        <v>0</v>
      </c>
      <c r="P20" s="250">
        <v>2</v>
      </c>
      <c r="Q20" s="251">
        <v>2</v>
      </c>
      <c r="R20" s="252">
        <v>0</v>
      </c>
      <c r="S20" s="250">
        <v>0</v>
      </c>
      <c r="T20" s="251">
        <v>0</v>
      </c>
      <c r="U20" s="253">
        <v>2</v>
      </c>
      <c r="V20" s="253">
        <v>29</v>
      </c>
      <c r="W20" s="254">
        <v>31</v>
      </c>
      <c r="X20" s="258">
        <v>39.5</v>
      </c>
      <c r="Y20" s="258">
        <v>41.310344827586206</v>
      </c>
      <c r="Z20" s="258">
        <v>41.193548387096776</v>
      </c>
      <c r="AA20" s="277" t="s">
        <v>25</v>
      </c>
      <c r="AB20" s="258">
        <v>100</v>
      </c>
      <c r="AC20" s="260">
        <v>150</v>
      </c>
      <c r="AD20" s="259">
        <v>100</v>
      </c>
      <c r="AE20" s="258">
        <v>107.14285714285714</v>
      </c>
      <c r="AF20" s="260">
        <v>106.66666666666667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253">
        <v>0</v>
      </c>
      <c r="BA20" s="253">
        <v>0</v>
      </c>
      <c r="BB20" s="254">
        <v>0</v>
      </c>
      <c r="BC20" s="456" t="s">
        <v>25</v>
      </c>
      <c r="BD20" s="449" t="s">
        <v>25</v>
      </c>
      <c r="BE20" s="457" t="s">
        <v>25</v>
      </c>
      <c r="BF20" s="449" t="s">
        <v>25</v>
      </c>
      <c r="BG20" s="449" t="s">
        <v>25</v>
      </c>
      <c r="BH20" s="449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85"/>
      <c r="CI20" s="275"/>
      <c r="CJ20" s="486"/>
      <c r="CK20" s="485"/>
      <c r="CL20" s="275"/>
      <c r="CM20" s="486"/>
    </row>
    <row r="21" spans="1:117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1</v>
      </c>
      <c r="N21" s="257">
        <v>1</v>
      </c>
      <c r="O21" s="252">
        <v>1</v>
      </c>
      <c r="P21" s="250">
        <v>1</v>
      </c>
      <c r="Q21" s="251">
        <v>2</v>
      </c>
      <c r="R21" s="252">
        <v>0</v>
      </c>
      <c r="S21" s="250">
        <v>0</v>
      </c>
      <c r="T21" s="251">
        <v>0</v>
      </c>
      <c r="U21" s="253">
        <v>1</v>
      </c>
      <c r="V21" s="253">
        <v>2</v>
      </c>
      <c r="W21" s="254">
        <v>3</v>
      </c>
      <c r="X21" s="258">
        <v>62</v>
      </c>
      <c r="Y21" s="258">
        <v>52</v>
      </c>
      <c r="Z21" s="258">
        <v>55.333333333333336</v>
      </c>
      <c r="AA21" s="259">
        <v>0</v>
      </c>
      <c r="AB21" s="258">
        <v>0</v>
      </c>
      <c r="AC21" s="260">
        <v>0</v>
      </c>
      <c r="AD21" s="259">
        <v>0</v>
      </c>
      <c r="AE21" s="258">
        <v>0</v>
      </c>
      <c r="AF21" s="260">
        <v>0</v>
      </c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253">
        <v>0</v>
      </c>
      <c r="BA21" s="253">
        <v>0</v>
      </c>
      <c r="BB21" s="254">
        <v>0</v>
      </c>
      <c r="BC21" s="456" t="s">
        <v>25</v>
      </c>
      <c r="BD21" s="449" t="s">
        <v>25</v>
      </c>
      <c r="BE21" s="457" t="s">
        <v>25</v>
      </c>
      <c r="BF21" s="449" t="s">
        <v>25</v>
      </c>
      <c r="BG21" s="449" t="s">
        <v>25</v>
      </c>
      <c r="BH21" s="449" t="s">
        <v>25</v>
      </c>
      <c r="BI21" s="456" t="s">
        <v>25</v>
      </c>
      <c r="BJ21" s="449" t="s">
        <v>25</v>
      </c>
      <c r="BK21" s="457" t="s">
        <v>25</v>
      </c>
      <c r="BL21" s="256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85"/>
      <c r="CI21" s="275"/>
      <c r="CJ21" s="486"/>
      <c r="CK21" s="485"/>
      <c r="CL21" s="275"/>
      <c r="CM21" s="486"/>
    </row>
    <row r="22" spans="1:117" ht="17.25" thickBot="1">
      <c r="B22" s="425" t="s">
        <v>31</v>
      </c>
      <c r="C22" s="428">
        <v>0</v>
      </c>
      <c r="D22" s="269">
        <v>0</v>
      </c>
      <c r="E22" s="270">
        <v>0</v>
      </c>
      <c r="F22" s="268">
        <v>18</v>
      </c>
      <c r="G22" s="269">
        <v>0</v>
      </c>
      <c r="H22" s="270">
        <v>18</v>
      </c>
      <c r="I22" s="268">
        <v>79</v>
      </c>
      <c r="J22" s="269">
        <v>1</v>
      </c>
      <c r="K22" s="270">
        <v>80</v>
      </c>
      <c r="L22" s="268">
        <v>4</v>
      </c>
      <c r="M22" s="269">
        <v>0</v>
      </c>
      <c r="N22" s="270">
        <v>4</v>
      </c>
      <c r="O22" s="265">
        <v>8</v>
      </c>
      <c r="P22" s="263">
        <v>0</v>
      </c>
      <c r="Q22" s="264">
        <v>8</v>
      </c>
      <c r="R22" s="265">
        <v>0</v>
      </c>
      <c r="S22" s="263">
        <v>0</v>
      </c>
      <c r="T22" s="264">
        <v>0</v>
      </c>
      <c r="U22" s="266">
        <v>109</v>
      </c>
      <c r="V22" s="266">
        <v>1</v>
      </c>
      <c r="W22" s="267">
        <v>110</v>
      </c>
      <c r="X22" s="272">
        <v>38.834862385321102</v>
      </c>
      <c r="Y22" s="272">
        <v>37</v>
      </c>
      <c r="Z22" s="272">
        <v>38.81818181818182</v>
      </c>
      <c r="AA22" s="271">
        <v>0</v>
      </c>
      <c r="AB22" s="279" t="s">
        <v>25</v>
      </c>
      <c r="AC22" s="273">
        <v>0</v>
      </c>
      <c r="AD22" s="271">
        <v>336</v>
      </c>
      <c r="AE22" s="279" t="s">
        <v>25</v>
      </c>
      <c r="AF22" s="273">
        <v>340</v>
      </c>
      <c r="AG22" s="426"/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266">
        <v>0</v>
      </c>
      <c r="BA22" s="266">
        <v>0</v>
      </c>
      <c r="BB22" s="267">
        <v>0</v>
      </c>
      <c r="BC22" s="458" t="s">
        <v>25</v>
      </c>
      <c r="BD22" s="459" t="s">
        <v>25</v>
      </c>
      <c r="BE22" s="460" t="s">
        <v>25</v>
      </c>
      <c r="BF22" s="459" t="s">
        <v>25</v>
      </c>
      <c r="BG22" s="459" t="s">
        <v>25</v>
      </c>
      <c r="BH22" s="459" t="s">
        <v>25</v>
      </c>
      <c r="BI22" s="458" t="s">
        <v>25</v>
      </c>
      <c r="BJ22" s="459" t="s">
        <v>25</v>
      </c>
      <c r="BK22" s="460" t="s">
        <v>25</v>
      </c>
      <c r="BL22" s="256"/>
      <c r="BM22" s="274">
        <v>0</v>
      </c>
      <c r="BN22" s="269">
        <v>0</v>
      </c>
      <c r="BO22" s="270">
        <v>0</v>
      </c>
      <c r="BP22" s="265">
        <v>2</v>
      </c>
      <c r="BQ22" s="263">
        <v>0</v>
      </c>
      <c r="BR22" s="264">
        <v>2</v>
      </c>
      <c r="BS22" s="263">
        <v>2</v>
      </c>
      <c r="BT22" s="263">
        <v>0</v>
      </c>
      <c r="BU22" s="263">
        <v>2</v>
      </c>
      <c r="BV22" s="265">
        <v>1</v>
      </c>
      <c r="BW22" s="263">
        <v>0</v>
      </c>
      <c r="BX22" s="264">
        <v>1</v>
      </c>
      <c r="BY22" s="263">
        <v>0</v>
      </c>
      <c r="BZ22" s="263">
        <v>0</v>
      </c>
      <c r="CA22" s="263">
        <v>0</v>
      </c>
      <c r="CB22" s="265">
        <v>0</v>
      </c>
      <c r="CC22" s="263">
        <v>0</v>
      </c>
      <c r="CD22" s="264">
        <v>0</v>
      </c>
      <c r="CE22" s="435">
        <v>5</v>
      </c>
      <c r="CF22" s="266">
        <v>0</v>
      </c>
      <c r="CG22" s="436">
        <v>5</v>
      </c>
      <c r="CH22" s="466">
        <v>38</v>
      </c>
      <c r="CI22" s="490" t="s">
        <v>25</v>
      </c>
      <c r="CJ22" s="480">
        <v>38</v>
      </c>
      <c r="CK22" s="491" t="s">
        <v>25</v>
      </c>
      <c r="CL22" s="490" t="s">
        <v>25</v>
      </c>
      <c r="CM22" s="492" t="s">
        <v>25</v>
      </c>
      <c r="CN22" s="467">
        <v>150</v>
      </c>
      <c r="CO22" s="490" t="s">
        <v>25</v>
      </c>
      <c r="CP22" s="467">
        <v>150</v>
      </c>
    </row>
    <row r="23" spans="1:117" ht="17.25" thickTop="1">
      <c r="B23" s="24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S23" s="275"/>
      <c r="AT23" s="275"/>
      <c r="AU23" s="275"/>
      <c r="AV23" s="275"/>
      <c r="AW23" s="275"/>
      <c r="AX23" s="275"/>
      <c r="AY23" s="275"/>
      <c r="AZ23" s="275"/>
      <c r="BA23" s="275"/>
      <c r="BX23" s="275"/>
      <c r="BY23" s="275"/>
      <c r="BZ23" s="275"/>
      <c r="CA23" s="275"/>
      <c r="CB23" s="275"/>
      <c r="CC23" s="275"/>
      <c r="CD23" s="275"/>
      <c r="CE23" s="275"/>
      <c r="CF23" s="275"/>
    </row>
    <row r="24" spans="1:117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9"/>
      <c r="AH24" s="418"/>
      <c r="AI24" s="419"/>
      <c r="AJ24" s="418"/>
      <c r="AK24" s="419"/>
      <c r="AL24" s="418"/>
      <c r="AM24" s="419"/>
      <c r="AN24" s="418"/>
      <c r="AO24" s="419"/>
      <c r="AP24" s="418"/>
      <c r="AQ24" s="419"/>
      <c r="AR24" s="418"/>
      <c r="AS24" s="420"/>
      <c r="AT24" s="418"/>
      <c r="AU24" s="418"/>
      <c r="AV24" s="418"/>
      <c r="AW24" s="419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9"/>
      <c r="BM24" s="418"/>
      <c r="BN24" s="421"/>
      <c r="BO24" s="421"/>
      <c r="BP24" s="421"/>
      <c r="BQ24" s="421"/>
      <c r="DI24" s="217"/>
      <c r="DJ24" s="217"/>
      <c r="DK24" s="217"/>
      <c r="DL24" s="217"/>
      <c r="DM24" s="217"/>
    </row>
    <row r="25" spans="1:117" s="412" customFormat="1" ht="15">
      <c r="B25" s="411" t="s">
        <v>271</v>
      </c>
      <c r="CZ25" s="424"/>
    </row>
    <row r="26" spans="1:117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P26" s="524"/>
      <c r="CZ26" s="424"/>
    </row>
    <row r="27" spans="1:117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422"/>
      <c r="R27" s="422"/>
      <c r="S27" s="422"/>
      <c r="CZ27" s="424"/>
    </row>
    <row r="28" spans="1:117" s="417" customFormat="1" ht="17.25" customHeight="1">
      <c r="A28" s="415"/>
      <c r="B28" s="413" t="s">
        <v>248</v>
      </c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4"/>
      <c r="U28" s="182"/>
      <c r="V28" s="182"/>
      <c r="CZ28" s="424"/>
    </row>
  </sheetData>
  <mergeCells count="38">
    <mergeCell ref="BI7:BK7"/>
    <mergeCell ref="AH5:BK5"/>
    <mergeCell ref="AH6:BK6"/>
    <mergeCell ref="BY7:CA7"/>
    <mergeCell ref="CB7:CD7"/>
    <mergeCell ref="AW7:AY7"/>
    <mergeCell ref="AZ7:BB7"/>
    <mergeCell ref="BM7:BO7"/>
    <mergeCell ref="BP7:BR7"/>
    <mergeCell ref="BS7:BU7"/>
    <mergeCell ref="BV7:BX7"/>
    <mergeCell ref="AT7:AV7"/>
    <mergeCell ref="AH7:AJ7"/>
    <mergeCell ref="AK7:AM7"/>
    <mergeCell ref="AN7:AP7"/>
    <mergeCell ref="AQ7:AS7"/>
    <mergeCell ref="C5:AF5"/>
    <mergeCell ref="B26:P26"/>
    <mergeCell ref="B27:P27"/>
    <mergeCell ref="BC7:BE7"/>
    <mergeCell ref="BF7:BH7"/>
    <mergeCell ref="O7:Q7"/>
    <mergeCell ref="R7:T7"/>
    <mergeCell ref="U7:W7"/>
    <mergeCell ref="AA7:AC7"/>
    <mergeCell ref="AD7:AF7"/>
    <mergeCell ref="C7:E7"/>
    <mergeCell ref="F7:H7"/>
    <mergeCell ref="I7:K7"/>
    <mergeCell ref="L7:N7"/>
    <mergeCell ref="C6:AF6"/>
    <mergeCell ref="X7:Z7"/>
    <mergeCell ref="CH7:CJ7"/>
    <mergeCell ref="CK7:CM7"/>
    <mergeCell ref="CN7:CP7"/>
    <mergeCell ref="BM6:CP6"/>
    <mergeCell ref="BM5:CP5"/>
    <mergeCell ref="CE7:CG7"/>
  </mergeCells>
  <hyperlinks>
    <hyperlink ref="B1" location="Indice!A1" display="Voltar ao Índice"/>
    <hyperlink ref="B28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DL28"/>
  <sheetViews>
    <sheetView showGridLines="0" zoomScaleNormal="100" workbookViewId="0"/>
  </sheetViews>
  <sheetFormatPr defaultRowHeight="16.5"/>
  <cols>
    <col min="1" max="1" width="4.140625" style="222" customWidth="1"/>
    <col min="2" max="2" width="33.5703125" style="222" customWidth="1"/>
    <col min="3" max="3" width="6.5703125" style="223" customWidth="1"/>
    <col min="4" max="4" width="5.5703125" style="223" customWidth="1"/>
    <col min="5" max="5" width="6.5703125" style="223" customWidth="1"/>
    <col min="6" max="10" width="6.5703125" style="222" customWidth="1"/>
    <col min="11" max="11" width="7.5703125" style="222" customWidth="1"/>
    <col min="12" max="13" width="6.5703125" style="222" customWidth="1"/>
    <col min="14" max="14" width="7.5703125" style="222" customWidth="1"/>
    <col min="15" max="17" width="6.5703125" style="222" customWidth="1"/>
    <col min="18" max="20" width="5.5703125" style="222" customWidth="1"/>
    <col min="21" max="23" width="7.5703125" style="222" customWidth="1"/>
    <col min="24" max="26" width="5.5703125" style="222" customWidth="1"/>
    <col min="27" max="27" width="7.28515625" style="222" customWidth="1"/>
    <col min="28" max="32" width="7.5703125" style="222" customWidth="1"/>
    <col min="33" max="33" width="0.7109375" customWidth="1"/>
    <col min="34" max="34" width="4.42578125" style="222" customWidth="1"/>
    <col min="35" max="35" width="4.85546875" style="222" customWidth="1"/>
    <col min="36" max="36" width="5.42578125" style="222" customWidth="1"/>
    <col min="37" max="37" width="4" style="222" customWidth="1"/>
    <col min="38" max="45" width="5.5703125" style="222" customWidth="1"/>
    <col min="46" max="46" width="4" style="222" customWidth="1"/>
    <col min="47" max="48" width="5.5703125" style="222" customWidth="1"/>
    <col min="49" max="49" width="3" style="222" customWidth="1"/>
    <col min="50" max="51" width="4" style="222" customWidth="1"/>
    <col min="52" max="52" width="5.5703125" style="222" customWidth="1"/>
    <col min="53" max="63" width="6.5703125" style="222" customWidth="1"/>
    <col min="64" max="64" width="0.7109375" style="223" customWidth="1"/>
    <col min="65" max="66" width="4" style="222" customWidth="1"/>
    <col min="67" max="69" width="5.5703125" style="222" customWidth="1"/>
    <col min="70" max="77" width="6.5703125" style="222" customWidth="1"/>
    <col min="78" max="78" width="5.5703125" style="222" customWidth="1"/>
    <col min="79" max="79" width="6.5703125" style="222" customWidth="1"/>
    <col min="80" max="80" width="5.5703125" style="222" customWidth="1"/>
    <col min="81" max="81" width="4" style="222" customWidth="1"/>
    <col min="82" max="82" width="5.5703125" style="222" customWidth="1"/>
    <col min="83" max="84" width="6.5703125" style="222" customWidth="1"/>
    <col min="85" max="85" width="7.5703125" style="222" customWidth="1"/>
    <col min="86" max="87" width="8.140625" style="222" customWidth="1"/>
    <col min="88" max="88" width="8" style="222" customWidth="1"/>
    <col min="89" max="89" width="7.85546875" style="222" customWidth="1"/>
    <col min="90" max="90" width="6.5703125" style="222" customWidth="1"/>
    <col min="91" max="91" width="7.7109375" style="222" customWidth="1"/>
    <col min="92" max="92" width="8" style="222" customWidth="1"/>
    <col min="93" max="93" width="7.7109375" style="222" customWidth="1"/>
    <col min="94" max="94" width="8.5703125" style="222" customWidth="1"/>
    <col min="95" max="16384" width="9.140625" style="222"/>
  </cols>
  <sheetData>
    <row r="1" spans="1:94" s="78" customFormat="1" ht="14.25" customHeight="1">
      <c r="A1" s="79"/>
      <c r="B1" s="510" t="s">
        <v>58</v>
      </c>
    </row>
    <row r="2" spans="1:94" s="48" customFormat="1">
      <c r="A2"/>
      <c r="B2" s="17" t="s">
        <v>69</v>
      </c>
    </row>
    <row r="3" spans="1:94" s="48" customFormat="1" ht="18" customHeight="1">
      <c r="A3"/>
      <c r="B3" s="17" t="s">
        <v>177</v>
      </c>
    </row>
    <row r="4" spans="1:94" s="48" customFormat="1" ht="18" customHeight="1">
      <c r="A4"/>
      <c r="B4" s="17"/>
    </row>
    <row r="5" spans="1:94" ht="18" customHeight="1">
      <c r="C5" s="548" t="s">
        <v>278</v>
      </c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H5" s="552" t="s">
        <v>278</v>
      </c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552"/>
      <c r="AW5" s="552"/>
      <c r="AX5" s="552"/>
      <c r="AY5" s="552"/>
      <c r="AZ5" s="552"/>
      <c r="BA5" s="552"/>
      <c r="BB5" s="552"/>
      <c r="BC5" s="437"/>
      <c r="BD5" s="437"/>
      <c r="BE5" s="437"/>
      <c r="BF5" s="437"/>
      <c r="BG5" s="437"/>
      <c r="BH5" s="437"/>
      <c r="BI5" s="437"/>
      <c r="BJ5" s="437"/>
      <c r="BK5" s="437"/>
      <c r="BM5" s="552" t="s">
        <v>278</v>
      </c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</row>
    <row r="6" spans="1:94" s="225" customFormat="1" ht="21" customHeight="1">
      <c r="B6" s="226" t="s">
        <v>247</v>
      </c>
      <c r="C6" s="557" t="s">
        <v>261</v>
      </c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8"/>
      <c r="W6" s="558"/>
      <c r="X6" s="558"/>
      <c r="Y6" s="558"/>
      <c r="Z6" s="558"/>
      <c r="AA6" s="558"/>
      <c r="AB6" s="558"/>
      <c r="AC6" s="558"/>
      <c r="AD6" s="558"/>
      <c r="AE6" s="558"/>
      <c r="AF6" s="558"/>
      <c r="AG6"/>
      <c r="AH6" s="559" t="s">
        <v>262</v>
      </c>
      <c r="AI6" s="560"/>
      <c r="AJ6" s="560"/>
      <c r="AK6" s="560"/>
      <c r="AL6" s="560"/>
      <c r="AM6" s="560"/>
      <c r="AN6" s="560"/>
      <c r="AO6" s="560"/>
      <c r="AP6" s="560"/>
      <c r="AQ6" s="560"/>
      <c r="AR6" s="560"/>
      <c r="AS6" s="560"/>
      <c r="AT6" s="560"/>
      <c r="AU6" s="560"/>
      <c r="AV6" s="560"/>
      <c r="AW6" s="560"/>
      <c r="AX6" s="560"/>
      <c r="AY6" s="560"/>
      <c r="AZ6" s="560"/>
      <c r="BA6" s="560"/>
      <c r="BB6" s="560"/>
      <c r="BC6" s="406"/>
      <c r="BD6" s="406"/>
      <c r="BE6" s="406"/>
      <c r="BF6" s="406"/>
      <c r="BG6" s="406"/>
      <c r="BH6" s="406"/>
      <c r="BI6" s="406"/>
      <c r="BJ6" s="406"/>
      <c r="BK6" s="406"/>
      <c r="BL6" s="227"/>
      <c r="BM6" s="559" t="s">
        <v>263</v>
      </c>
      <c r="BN6" s="560"/>
      <c r="BO6" s="560"/>
      <c r="BP6" s="560"/>
      <c r="BQ6" s="560"/>
      <c r="BR6" s="560"/>
      <c r="BS6" s="560"/>
      <c r="BT6" s="560"/>
      <c r="BU6" s="560"/>
      <c r="BV6" s="560"/>
      <c r="BW6" s="560"/>
      <c r="BX6" s="560"/>
      <c r="BY6" s="560"/>
      <c r="BZ6" s="560"/>
      <c r="CA6" s="560"/>
      <c r="CB6" s="560"/>
      <c r="CC6" s="560"/>
      <c r="CD6" s="560"/>
      <c r="CE6" s="560"/>
      <c r="CF6" s="560"/>
      <c r="CG6" s="560"/>
      <c r="CH6" s="560"/>
      <c r="CI6" s="560"/>
      <c r="CJ6" s="560"/>
      <c r="CK6" s="560"/>
      <c r="CL6" s="560"/>
      <c r="CM6" s="560"/>
      <c r="CN6" s="560"/>
      <c r="CO6" s="560"/>
      <c r="CP6" s="560"/>
    </row>
    <row r="7" spans="1:94" s="228" customFormat="1" ht="48" customHeight="1">
      <c r="B7" s="229"/>
      <c r="C7" s="546" t="s">
        <v>48</v>
      </c>
      <c r="D7" s="546"/>
      <c r="E7" s="554"/>
      <c r="F7" s="553" t="s">
        <v>49</v>
      </c>
      <c r="G7" s="546"/>
      <c r="H7" s="554"/>
      <c r="I7" s="553" t="s">
        <v>50</v>
      </c>
      <c r="J7" s="546"/>
      <c r="K7" s="554"/>
      <c r="L7" s="553" t="s">
        <v>51</v>
      </c>
      <c r="M7" s="546"/>
      <c r="N7" s="554"/>
      <c r="O7" s="553" t="s">
        <v>52</v>
      </c>
      <c r="P7" s="546"/>
      <c r="Q7" s="554"/>
      <c r="R7" s="553" t="s">
        <v>53</v>
      </c>
      <c r="S7" s="546"/>
      <c r="T7" s="554"/>
      <c r="U7" s="555" t="s">
        <v>3</v>
      </c>
      <c r="V7" s="555"/>
      <c r="W7" s="556"/>
      <c r="X7" s="549" t="s">
        <v>54</v>
      </c>
      <c r="Y7" s="549"/>
      <c r="Z7" s="549"/>
      <c r="AA7" s="550" t="s">
        <v>55</v>
      </c>
      <c r="AB7" s="549"/>
      <c r="AC7" s="551"/>
      <c r="AD7" s="550" t="s">
        <v>56</v>
      </c>
      <c r="AE7" s="549"/>
      <c r="AF7" s="551"/>
      <c r="AG7" s="8"/>
      <c r="AH7" s="553" t="s">
        <v>48</v>
      </c>
      <c r="AI7" s="546"/>
      <c r="AJ7" s="554"/>
      <c r="AK7" s="546" t="s">
        <v>49</v>
      </c>
      <c r="AL7" s="546"/>
      <c r="AM7" s="546"/>
      <c r="AN7" s="553" t="s">
        <v>50</v>
      </c>
      <c r="AO7" s="546"/>
      <c r="AP7" s="554"/>
      <c r="AQ7" s="546" t="s">
        <v>51</v>
      </c>
      <c r="AR7" s="546"/>
      <c r="AS7" s="546"/>
      <c r="AT7" s="553" t="s">
        <v>52</v>
      </c>
      <c r="AU7" s="546"/>
      <c r="AV7" s="554"/>
      <c r="AW7" s="546" t="s">
        <v>53</v>
      </c>
      <c r="AX7" s="546"/>
      <c r="AY7" s="546"/>
      <c r="AZ7" s="555" t="s">
        <v>3</v>
      </c>
      <c r="BA7" s="555"/>
      <c r="BB7" s="556"/>
      <c r="BC7" s="549" t="s">
        <v>54</v>
      </c>
      <c r="BD7" s="549"/>
      <c r="BE7" s="549"/>
      <c r="BF7" s="550" t="s">
        <v>55</v>
      </c>
      <c r="BG7" s="549"/>
      <c r="BH7" s="551"/>
      <c r="BI7" s="550" t="s">
        <v>56</v>
      </c>
      <c r="BJ7" s="549"/>
      <c r="BK7" s="551"/>
      <c r="BL7" s="230"/>
      <c r="BM7" s="553" t="s">
        <v>48</v>
      </c>
      <c r="BN7" s="546"/>
      <c r="BO7" s="554"/>
      <c r="BP7" s="553" t="s">
        <v>49</v>
      </c>
      <c r="BQ7" s="546"/>
      <c r="BR7" s="554"/>
      <c r="BS7" s="546" t="s">
        <v>50</v>
      </c>
      <c r="BT7" s="546"/>
      <c r="BU7" s="546"/>
      <c r="BV7" s="553" t="s">
        <v>51</v>
      </c>
      <c r="BW7" s="546"/>
      <c r="BX7" s="554"/>
      <c r="BY7" s="546" t="s">
        <v>52</v>
      </c>
      <c r="BZ7" s="546"/>
      <c r="CA7" s="546"/>
      <c r="CB7" s="553" t="s">
        <v>53</v>
      </c>
      <c r="CC7" s="546"/>
      <c r="CD7" s="554"/>
      <c r="CE7" s="562" t="s">
        <v>3</v>
      </c>
      <c r="CF7" s="555"/>
      <c r="CG7" s="556"/>
      <c r="CH7" s="549" t="s">
        <v>54</v>
      </c>
      <c r="CI7" s="549"/>
      <c r="CJ7" s="549"/>
      <c r="CK7" s="550" t="s">
        <v>55</v>
      </c>
      <c r="CL7" s="549"/>
      <c r="CM7" s="551"/>
      <c r="CN7" s="550" t="s">
        <v>56</v>
      </c>
      <c r="CO7" s="549"/>
      <c r="CP7" s="549"/>
    </row>
    <row r="8" spans="1:94" s="228" customFormat="1" ht="22.5" customHeight="1" thickBot="1">
      <c r="B8" s="231" t="s">
        <v>20</v>
      </c>
      <c r="C8" s="232" t="s">
        <v>17</v>
      </c>
      <c r="D8" s="232" t="s">
        <v>18</v>
      </c>
      <c r="E8" s="233" t="s">
        <v>19</v>
      </c>
      <c r="F8" s="234" t="s">
        <v>17</v>
      </c>
      <c r="G8" s="232" t="s">
        <v>18</v>
      </c>
      <c r="H8" s="233" t="s">
        <v>19</v>
      </c>
      <c r="I8" s="234" t="s">
        <v>17</v>
      </c>
      <c r="J8" s="232" t="s">
        <v>18</v>
      </c>
      <c r="K8" s="233" t="s">
        <v>19</v>
      </c>
      <c r="L8" s="234" t="s">
        <v>17</v>
      </c>
      <c r="M8" s="232" t="s">
        <v>18</v>
      </c>
      <c r="N8" s="233" t="s">
        <v>19</v>
      </c>
      <c r="O8" s="234" t="s">
        <v>17</v>
      </c>
      <c r="P8" s="232" t="s">
        <v>18</v>
      </c>
      <c r="Q8" s="233" t="s">
        <v>19</v>
      </c>
      <c r="R8" s="234" t="s">
        <v>17</v>
      </c>
      <c r="S8" s="232" t="s">
        <v>18</v>
      </c>
      <c r="T8" s="233" t="s">
        <v>19</v>
      </c>
      <c r="U8" s="235" t="s">
        <v>17</v>
      </c>
      <c r="V8" s="235" t="s">
        <v>18</v>
      </c>
      <c r="W8" s="236" t="s">
        <v>19</v>
      </c>
      <c r="X8" s="237" t="s">
        <v>57</v>
      </c>
      <c r="Y8" s="237" t="s">
        <v>18</v>
      </c>
      <c r="Z8" s="237" t="s">
        <v>3</v>
      </c>
      <c r="AA8" s="238" t="s">
        <v>17</v>
      </c>
      <c r="AB8" s="237" t="s">
        <v>18</v>
      </c>
      <c r="AC8" s="239" t="s">
        <v>3</v>
      </c>
      <c r="AD8" s="238" t="s">
        <v>17</v>
      </c>
      <c r="AE8" s="237" t="s">
        <v>18</v>
      </c>
      <c r="AF8" s="239" t="s">
        <v>3</v>
      </c>
      <c r="AG8" s="8"/>
      <c r="AH8" s="234" t="s">
        <v>17</v>
      </c>
      <c r="AI8" s="232" t="s">
        <v>18</v>
      </c>
      <c r="AJ8" s="233" t="s">
        <v>19</v>
      </c>
      <c r="AK8" s="232" t="s">
        <v>17</v>
      </c>
      <c r="AL8" s="232" t="s">
        <v>18</v>
      </c>
      <c r="AM8" s="232" t="s">
        <v>19</v>
      </c>
      <c r="AN8" s="234" t="s">
        <v>17</v>
      </c>
      <c r="AO8" s="232" t="s">
        <v>18</v>
      </c>
      <c r="AP8" s="233" t="s">
        <v>19</v>
      </c>
      <c r="AQ8" s="232" t="s">
        <v>17</v>
      </c>
      <c r="AR8" s="232" t="s">
        <v>18</v>
      </c>
      <c r="AS8" s="232" t="s">
        <v>19</v>
      </c>
      <c r="AT8" s="234" t="s">
        <v>17</v>
      </c>
      <c r="AU8" s="232" t="s">
        <v>18</v>
      </c>
      <c r="AV8" s="233" t="s">
        <v>19</v>
      </c>
      <c r="AW8" s="232" t="s">
        <v>17</v>
      </c>
      <c r="AX8" s="232" t="s">
        <v>18</v>
      </c>
      <c r="AY8" s="232" t="s">
        <v>19</v>
      </c>
      <c r="AZ8" s="235" t="s">
        <v>17</v>
      </c>
      <c r="BA8" s="235" t="s">
        <v>18</v>
      </c>
      <c r="BB8" s="236" t="s">
        <v>19</v>
      </c>
      <c r="BC8" s="405" t="s">
        <v>57</v>
      </c>
      <c r="BD8" s="405" t="s">
        <v>18</v>
      </c>
      <c r="BE8" s="405" t="s">
        <v>3</v>
      </c>
      <c r="BF8" s="238" t="s">
        <v>17</v>
      </c>
      <c r="BG8" s="405" t="s">
        <v>18</v>
      </c>
      <c r="BH8" s="239" t="s">
        <v>3</v>
      </c>
      <c r="BI8" s="238" t="s">
        <v>17</v>
      </c>
      <c r="BJ8" s="405" t="s">
        <v>18</v>
      </c>
      <c r="BK8" s="239" t="s">
        <v>3</v>
      </c>
      <c r="BL8" s="232"/>
      <c r="BM8" s="234" t="s">
        <v>17</v>
      </c>
      <c r="BN8" s="232" t="s">
        <v>18</v>
      </c>
      <c r="BO8" s="233" t="s">
        <v>19</v>
      </c>
      <c r="BP8" s="234" t="s">
        <v>17</v>
      </c>
      <c r="BQ8" s="232" t="s">
        <v>18</v>
      </c>
      <c r="BR8" s="233" t="s">
        <v>19</v>
      </c>
      <c r="BS8" s="232" t="s">
        <v>17</v>
      </c>
      <c r="BT8" s="232" t="s">
        <v>18</v>
      </c>
      <c r="BU8" s="232" t="s">
        <v>19</v>
      </c>
      <c r="BV8" s="234" t="s">
        <v>17</v>
      </c>
      <c r="BW8" s="232" t="s">
        <v>18</v>
      </c>
      <c r="BX8" s="233" t="s">
        <v>19</v>
      </c>
      <c r="BY8" s="232" t="s">
        <v>17</v>
      </c>
      <c r="BZ8" s="232" t="s">
        <v>18</v>
      </c>
      <c r="CA8" s="232" t="s">
        <v>19</v>
      </c>
      <c r="CB8" s="234" t="s">
        <v>17</v>
      </c>
      <c r="CC8" s="232" t="s">
        <v>18</v>
      </c>
      <c r="CD8" s="233" t="s">
        <v>19</v>
      </c>
      <c r="CE8" s="431" t="s">
        <v>17</v>
      </c>
      <c r="CF8" s="235" t="s">
        <v>18</v>
      </c>
      <c r="CG8" s="236" t="s">
        <v>19</v>
      </c>
      <c r="CH8" s="405" t="s">
        <v>57</v>
      </c>
      <c r="CI8" s="405" t="s">
        <v>18</v>
      </c>
      <c r="CJ8" s="405" t="s">
        <v>3</v>
      </c>
      <c r="CK8" s="238" t="s">
        <v>17</v>
      </c>
      <c r="CL8" s="405" t="s">
        <v>18</v>
      </c>
      <c r="CM8" s="239" t="s">
        <v>3</v>
      </c>
      <c r="CN8" s="238" t="s">
        <v>17</v>
      </c>
      <c r="CO8" s="405" t="s">
        <v>18</v>
      </c>
      <c r="CP8" s="405" t="s">
        <v>3</v>
      </c>
    </row>
    <row r="9" spans="1:94" s="240" customFormat="1" ht="20.25" customHeight="1" thickTop="1">
      <c r="B9" s="241" t="s">
        <v>3</v>
      </c>
      <c r="C9" s="242">
        <v>284</v>
      </c>
      <c r="D9" s="242">
        <v>202</v>
      </c>
      <c r="E9" s="243">
        <v>486</v>
      </c>
      <c r="F9" s="244">
        <v>5008</v>
      </c>
      <c r="G9" s="242">
        <v>3829</v>
      </c>
      <c r="H9" s="243">
        <v>8837</v>
      </c>
      <c r="I9" s="244">
        <v>8086</v>
      </c>
      <c r="J9" s="242">
        <v>6565</v>
      </c>
      <c r="K9" s="243">
        <v>14651</v>
      </c>
      <c r="L9" s="244">
        <v>7332</v>
      </c>
      <c r="M9" s="242">
        <v>4129</v>
      </c>
      <c r="N9" s="243">
        <v>11461</v>
      </c>
      <c r="O9" s="244">
        <v>4497</v>
      </c>
      <c r="P9" s="242">
        <v>1782</v>
      </c>
      <c r="Q9" s="243">
        <v>6279</v>
      </c>
      <c r="R9" s="244">
        <v>128</v>
      </c>
      <c r="S9" s="242">
        <v>67</v>
      </c>
      <c r="T9" s="243">
        <v>195</v>
      </c>
      <c r="U9" s="245">
        <v>25335</v>
      </c>
      <c r="V9" s="245">
        <v>16574</v>
      </c>
      <c r="W9" s="246">
        <v>41909</v>
      </c>
      <c r="X9" s="247">
        <v>43.845470692717583</v>
      </c>
      <c r="Y9" s="247">
        <v>41.626221793170025</v>
      </c>
      <c r="Z9" s="247">
        <v>42.967811210002623</v>
      </c>
      <c r="AA9" s="248">
        <v>42.873026462085832</v>
      </c>
      <c r="AB9" s="247">
        <v>83.501683501683502</v>
      </c>
      <c r="AC9" s="249">
        <v>54.40356744704571</v>
      </c>
      <c r="AD9" s="248">
        <v>58.482422119354439</v>
      </c>
      <c r="AE9" s="247">
        <v>81.314954600153158</v>
      </c>
      <c r="AF9" s="249">
        <v>66.788713336251831</v>
      </c>
      <c r="AG9" s="8"/>
      <c r="AH9" s="244">
        <v>14</v>
      </c>
      <c r="AI9" s="242">
        <v>2</v>
      </c>
      <c r="AJ9" s="243">
        <v>16</v>
      </c>
      <c r="AK9" s="242">
        <v>254</v>
      </c>
      <c r="AL9" s="242">
        <v>68</v>
      </c>
      <c r="AM9" s="242">
        <v>322</v>
      </c>
      <c r="AN9" s="244">
        <v>548</v>
      </c>
      <c r="AO9" s="242">
        <v>125</v>
      </c>
      <c r="AP9" s="243">
        <v>673</v>
      </c>
      <c r="AQ9" s="242">
        <v>709</v>
      </c>
      <c r="AR9" s="242">
        <v>87</v>
      </c>
      <c r="AS9" s="242">
        <v>796</v>
      </c>
      <c r="AT9" s="244">
        <v>412</v>
      </c>
      <c r="AU9" s="242">
        <v>45</v>
      </c>
      <c r="AV9" s="243">
        <v>457</v>
      </c>
      <c r="AW9" s="242">
        <v>15</v>
      </c>
      <c r="AX9" s="242">
        <v>0</v>
      </c>
      <c r="AY9" s="242">
        <v>15</v>
      </c>
      <c r="AZ9" s="245">
        <v>1952</v>
      </c>
      <c r="BA9" s="245">
        <v>327</v>
      </c>
      <c r="BB9" s="246">
        <v>2279</v>
      </c>
      <c r="BC9" s="446">
        <v>46.260245901639344</v>
      </c>
      <c r="BD9" s="446">
        <v>42.718654434250766</v>
      </c>
      <c r="BE9" s="446">
        <v>45.752084247476965</v>
      </c>
      <c r="BF9" s="450">
        <v>19.902912621359224</v>
      </c>
      <c r="BG9" s="446">
        <v>44.444444444444443</v>
      </c>
      <c r="BH9" s="451">
        <v>22.319474835886215</v>
      </c>
      <c r="BI9" s="450">
        <v>34.713595583160803</v>
      </c>
      <c r="BJ9" s="446">
        <v>73.015873015873012</v>
      </c>
      <c r="BK9" s="451">
        <v>39.133089133089136</v>
      </c>
      <c r="BL9" s="242"/>
      <c r="BM9" s="244">
        <v>132</v>
      </c>
      <c r="BN9" s="242">
        <v>50</v>
      </c>
      <c r="BO9" s="243">
        <v>182</v>
      </c>
      <c r="BP9" s="244">
        <v>1549</v>
      </c>
      <c r="BQ9" s="242">
        <v>778</v>
      </c>
      <c r="BR9" s="243">
        <v>2327</v>
      </c>
      <c r="BS9" s="242">
        <v>2970</v>
      </c>
      <c r="BT9" s="242">
        <v>1526</v>
      </c>
      <c r="BU9" s="242">
        <v>4496</v>
      </c>
      <c r="BV9" s="244">
        <v>3373</v>
      </c>
      <c r="BW9" s="242">
        <v>1350</v>
      </c>
      <c r="BX9" s="243">
        <v>4723</v>
      </c>
      <c r="BY9" s="242">
        <v>2009</v>
      </c>
      <c r="BZ9" s="242">
        <v>484</v>
      </c>
      <c r="CA9" s="242">
        <v>2493</v>
      </c>
      <c r="CB9" s="244">
        <v>68</v>
      </c>
      <c r="CC9" s="242">
        <v>21</v>
      </c>
      <c r="CD9" s="243">
        <v>89</v>
      </c>
      <c r="CE9" s="432">
        <v>10101</v>
      </c>
      <c r="CF9" s="245">
        <v>4209</v>
      </c>
      <c r="CG9" s="245">
        <v>14310</v>
      </c>
      <c r="CH9" s="468">
        <v>45.178794178794178</v>
      </c>
      <c r="CI9" s="469">
        <v>42.991209313376096</v>
      </c>
      <c r="CJ9" s="470">
        <v>44.535359888190079</v>
      </c>
      <c r="CK9" s="468">
        <v>32.653061224489797</v>
      </c>
      <c r="CL9" s="469">
        <v>58.471074380165291</v>
      </c>
      <c r="CM9" s="470">
        <v>37.66546329723225</v>
      </c>
      <c r="CN9" s="461">
        <v>45.715522215810736</v>
      </c>
      <c r="CO9" s="461">
        <v>65.058823529411768</v>
      </c>
      <c r="CP9" s="461">
        <v>50.917527947690353</v>
      </c>
    </row>
    <row r="10" spans="1:94">
      <c r="B10" s="222" t="s">
        <v>21</v>
      </c>
      <c r="C10" s="262">
        <v>0</v>
      </c>
      <c r="D10" s="256">
        <v>0</v>
      </c>
      <c r="E10" s="257">
        <v>0</v>
      </c>
      <c r="F10" s="255">
        <v>3</v>
      </c>
      <c r="G10" s="256">
        <v>1</v>
      </c>
      <c r="H10" s="257">
        <v>4</v>
      </c>
      <c r="I10" s="255">
        <v>52</v>
      </c>
      <c r="J10" s="256">
        <v>15</v>
      </c>
      <c r="K10" s="257">
        <v>67</v>
      </c>
      <c r="L10" s="255">
        <v>88</v>
      </c>
      <c r="M10" s="256">
        <v>19</v>
      </c>
      <c r="N10" s="257">
        <v>107</v>
      </c>
      <c r="O10" s="252">
        <v>91</v>
      </c>
      <c r="P10" s="250">
        <v>18</v>
      </c>
      <c r="Q10" s="251">
        <v>109</v>
      </c>
      <c r="R10" s="252">
        <v>20</v>
      </c>
      <c r="S10" s="250">
        <v>0</v>
      </c>
      <c r="T10" s="251">
        <v>20</v>
      </c>
      <c r="U10" s="253">
        <v>254</v>
      </c>
      <c r="V10" s="253">
        <v>53</v>
      </c>
      <c r="W10" s="254">
        <v>307</v>
      </c>
      <c r="X10" s="258">
        <v>52.728346456692911</v>
      </c>
      <c r="Y10" s="258">
        <v>50.301886792452834</v>
      </c>
      <c r="Z10" s="258">
        <v>52.309446254071659</v>
      </c>
      <c r="AA10" s="259">
        <v>1.098901098901099</v>
      </c>
      <c r="AB10" s="258">
        <v>5.5555555555555554</v>
      </c>
      <c r="AC10" s="260">
        <v>1.834862385321101</v>
      </c>
      <c r="AD10" s="259">
        <v>4.5267489711934159</v>
      </c>
      <c r="AE10" s="258">
        <v>6</v>
      </c>
      <c r="AF10" s="260">
        <v>4.7781569965870307</v>
      </c>
      <c r="AH10" s="261">
        <v>0</v>
      </c>
      <c r="AI10" s="256">
        <v>0</v>
      </c>
      <c r="AJ10" s="257">
        <v>0</v>
      </c>
      <c r="AK10" s="250">
        <v>0</v>
      </c>
      <c r="AL10" s="250">
        <v>0</v>
      </c>
      <c r="AM10" s="250">
        <v>0</v>
      </c>
      <c r="AN10" s="252">
        <v>1</v>
      </c>
      <c r="AO10" s="250">
        <v>1</v>
      </c>
      <c r="AP10" s="251">
        <v>2</v>
      </c>
      <c r="AQ10" s="250">
        <v>3</v>
      </c>
      <c r="AR10" s="250">
        <v>2</v>
      </c>
      <c r="AS10" s="250">
        <v>5</v>
      </c>
      <c r="AT10" s="252">
        <v>4</v>
      </c>
      <c r="AU10" s="250">
        <v>0</v>
      </c>
      <c r="AV10" s="251">
        <v>4</v>
      </c>
      <c r="AW10" s="250">
        <v>2</v>
      </c>
      <c r="AX10" s="250">
        <v>0</v>
      </c>
      <c r="AY10" s="250">
        <v>2</v>
      </c>
      <c r="AZ10" s="253">
        <v>10</v>
      </c>
      <c r="BA10" s="253">
        <v>3</v>
      </c>
      <c r="BB10" s="254">
        <v>13</v>
      </c>
      <c r="BC10" s="447">
        <v>56.8</v>
      </c>
      <c r="BD10" s="447">
        <v>48.666666666666664</v>
      </c>
      <c r="BE10" s="447">
        <v>54.92307692307692</v>
      </c>
      <c r="BF10" s="452">
        <v>0</v>
      </c>
      <c r="BG10" s="448" t="s">
        <v>25</v>
      </c>
      <c r="BH10" s="453">
        <v>0</v>
      </c>
      <c r="BI10" s="452">
        <v>0</v>
      </c>
      <c r="BJ10" s="447">
        <v>0</v>
      </c>
      <c r="BK10" s="453">
        <v>0</v>
      </c>
      <c r="BL10" s="256"/>
      <c r="BM10" s="261">
        <v>0</v>
      </c>
      <c r="BN10" s="256">
        <v>0</v>
      </c>
      <c r="BO10" s="257">
        <v>0</v>
      </c>
      <c r="BP10" s="252">
        <v>5</v>
      </c>
      <c r="BQ10" s="250">
        <v>3</v>
      </c>
      <c r="BR10" s="251">
        <v>8</v>
      </c>
      <c r="BS10" s="250">
        <v>32</v>
      </c>
      <c r="BT10" s="250">
        <v>16</v>
      </c>
      <c r="BU10" s="250">
        <v>48</v>
      </c>
      <c r="BV10" s="252">
        <v>37</v>
      </c>
      <c r="BW10" s="250">
        <v>9</v>
      </c>
      <c r="BX10" s="251">
        <v>46</v>
      </c>
      <c r="BY10" s="250">
        <v>39</v>
      </c>
      <c r="BZ10" s="250">
        <v>5</v>
      </c>
      <c r="CA10" s="250">
        <v>44</v>
      </c>
      <c r="CB10" s="252">
        <v>8</v>
      </c>
      <c r="CC10" s="250">
        <v>0</v>
      </c>
      <c r="CD10" s="251">
        <v>8</v>
      </c>
      <c r="CE10" s="433">
        <v>121</v>
      </c>
      <c r="CF10" s="253">
        <v>33</v>
      </c>
      <c r="CG10" s="434">
        <v>154</v>
      </c>
      <c r="CH10" s="471">
        <v>56.8</v>
      </c>
      <c r="CI10" s="472">
        <v>48.666666666666664</v>
      </c>
      <c r="CJ10" s="473">
        <v>54.92307692307692</v>
      </c>
      <c r="CK10" s="471">
        <v>0</v>
      </c>
      <c r="CL10" s="481" t="s">
        <v>25</v>
      </c>
      <c r="CM10" s="473">
        <v>0</v>
      </c>
      <c r="CN10" s="462">
        <v>0</v>
      </c>
      <c r="CO10" s="462">
        <v>0</v>
      </c>
      <c r="CP10" s="462">
        <v>0</v>
      </c>
    </row>
    <row r="11" spans="1:94">
      <c r="B11" s="222" t="s">
        <v>22</v>
      </c>
      <c r="C11" s="262">
        <v>0</v>
      </c>
      <c r="D11" s="256">
        <v>0</v>
      </c>
      <c r="E11" s="257">
        <v>0</v>
      </c>
      <c r="F11" s="255">
        <v>49</v>
      </c>
      <c r="G11" s="256">
        <v>33</v>
      </c>
      <c r="H11" s="257">
        <v>82</v>
      </c>
      <c r="I11" s="255">
        <v>690</v>
      </c>
      <c r="J11" s="256">
        <v>580</v>
      </c>
      <c r="K11" s="257">
        <v>1270</v>
      </c>
      <c r="L11" s="255">
        <v>876</v>
      </c>
      <c r="M11" s="256">
        <v>373</v>
      </c>
      <c r="N11" s="257">
        <v>1249</v>
      </c>
      <c r="O11" s="252">
        <v>601</v>
      </c>
      <c r="P11" s="250">
        <v>156</v>
      </c>
      <c r="Q11" s="251">
        <v>757</v>
      </c>
      <c r="R11" s="252">
        <v>20</v>
      </c>
      <c r="S11" s="250">
        <v>7</v>
      </c>
      <c r="T11" s="251">
        <v>27</v>
      </c>
      <c r="U11" s="253">
        <v>2236</v>
      </c>
      <c r="V11" s="253">
        <v>1149</v>
      </c>
      <c r="W11" s="254">
        <v>3385</v>
      </c>
      <c r="X11" s="258">
        <v>48.705277280858674</v>
      </c>
      <c r="Y11" s="258">
        <v>45.36640557006092</v>
      </c>
      <c r="Z11" s="258">
        <v>47.571935007385527</v>
      </c>
      <c r="AA11" s="259">
        <v>0.49916805324459235</v>
      </c>
      <c r="AB11" s="258">
        <v>0.64102564102564097</v>
      </c>
      <c r="AC11" s="260">
        <v>0.52840158520475566</v>
      </c>
      <c r="AD11" s="259">
        <v>14.725500256541816</v>
      </c>
      <c r="AE11" s="258">
        <v>27.242524916943523</v>
      </c>
      <c r="AF11" s="260">
        <v>18.688639551192146</v>
      </c>
      <c r="AH11" s="261">
        <v>0</v>
      </c>
      <c r="AI11" s="256">
        <v>0</v>
      </c>
      <c r="AJ11" s="257">
        <v>0</v>
      </c>
      <c r="AK11" s="250">
        <v>3</v>
      </c>
      <c r="AL11" s="250">
        <v>0</v>
      </c>
      <c r="AM11" s="250">
        <v>3</v>
      </c>
      <c r="AN11" s="252">
        <v>13</v>
      </c>
      <c r="AO11" s="250">
        <v>8</v>
      </c>
      <c r="AP11" s="251">
        <v>21</v>
      </c>
      <c r="AQ11" s="250">
        <v>7</v>
      </c>
      <c r="AR11" s="250">
        <v>2</v>
      </c>
      <c r="AS11" s="250">
        <v>9</v>
      </c>
      <c r="AT11" s="252">
        <v>0</v>
      </c>
      <c r="AU11" s="250">
        <v>0</v>
      </c>
      <c r="AV11" s="251">
        <v>0</v>
      </c>
      <c r="AW11" s="250">
        <v>1</v>
      </c>
      <c r="AX11" s="250">
        <v>0</v>
      </c>
      <c r="AY11" s="250">
        <v>1</v>
      </c>
      <c r="AZ11" s="253">
        <v>24</v>
      </c>
      <c r="BA11" s="253">
        <v>10</v>
      </c>
      <c r="BB11" s="254">
        <v>34</v>
      </c>
      <c r="BC11" s="447">
        <v>42.416666666666664</v>
      </c>
      <c r="BD11" s="447">
        <v>41</v>
      </c>
      <c r="BE11" s="447">
        <v>42</v>
      </c>
      <c r="BF11" s="454" t="s">
        <v>25</v>
      </c>
      <c r="BG11" s="448" t="s">
        <v>25</v>
      </c>
      <c r="BH11" s="455" t="s">
        <v>25</v>
      </c>
      <c r="BI11" s="452">
        <v>50</v>
      </c>
      <c r="BJ11" s="447">
        <v>100</v>
      </c>
      <c r="BK11" s="453">
        <v>61.904761904761905</v>
      </c>
      <c r="BL11" s="256"/>
      <c r="BM11" s="261">
        <v>0</v>
      </c>
      <c r="BN11" s="256">
        <v>0</v>
      </c>
      <c r="BO11" s="257">
        <v>0</v>
      </c>
      <c r="BP11" s="252">
        <v>26</v>
      </c>
      <c r="BQ11" s="250">
        <v>8</v>
      </c>
      <c r="BR11" s="251">
        <v>34</v>
      </c>
      <c r="BS11" s="250">
        <v>96</v>
      </c>
      <c r="BT11" s="250">
        <v>95</v>
      </c>
      <c r="BU11" s="250">
        <v>191</v>
      </c>
      <c r="BV11" s="252">
        <v>54</v>
      </c>
      <c r="BW11" s="250">
        <v>55</v>
      </c>
      <c r="BX11" s="251">
        <v>109</v>
      </c>
      <c r="BY11" s="250">
        <v>62</v>
      </c>
      <c r="BZ11" s="250">
        <v>20</v>
      </c>
      <c r="CA11" s="250">
        <v>82</v>
      </c>
      <c r="CB11" s="252">
        <v>4</v>
      </c>
      <c r="CC11" s="250">
        <v>1</v>
      </c>
      <c r="CD11" s="251">
        <v>5</v>
      </c>
      <c r="CE11" s="433">
        <v>242</v>
      </c>
      <c r="CF11" s="253">
        <v>179</v>
      </c>
      <c r="CG11" s="434">
        <v>421</v>
      </c>
      <c r="CH11" s="471">
        <v>42.416666666666664</v>
      </c>
      <c r="CI11" s="472">
        <v>41</v>
      </c>
      <c r="CJ11" s="473">
        <v>42</v>
      </c>
      <c r="CK11" s="484" t="s">
        <v>25</v>
      </c>
      <c r="CL11" s="481" t="s">
        <v>25</v>
      </c>
      <c r="CM11" s="482" t="s">
        <v>25</v>
      </c>
      <c r="CN11" s="462">
        <v>50</v>
      </c>
      <c r="CO11" s="462">
        <v>100</v>
      </c>
      <c r="CP11" s="462">
        <v>61.904761904761905</v>
      </c>
    </row>
    <row r="12" spans="1:94">
      <c r="B12" s="222" t="s">
        <v>23</v>
      </c>
      <c r="C12" s="262">
        <v>8</v>
      </c>
      <c r="D12" s="256">
        <v>9</v>
      </c>
      <c r="E12" s="257">
        <v>17</v>
      </c>
      <c r="F12" s="255">
        <v>641</v>
      </c>
      <c r="G12" s="256">
        <v>477</v>
      </c>
      <c r="H12" s="257">
        <v>1118</v>
      </c>
      <c r="I12" s="255">
        <v>1292</v>
      </c>
      <c r="J12" s="256">
        <v>1040</v>
      </c>
      <c r="K12" s="257">
        <v>2332</v>
      </c>
      <c r="L12" s="255">
        <v>787</v>
      </c>
      <c r="M12" s="256">
        <v>473</v>
      </c>
      <c r="N12" s="257">
        <v>1260</v>
      </c>
      <c r="O12" s="252">
        <v>451</v>
      </c>
      <c r="P12" s="250">
        <v>168</v>
      </c>
      <c r="Q12" s="251">
        <v>619</v>
      </c>
      <c r="R12" s="252">
        <v>21</v>
      </c>
      <c r="S12" s="250">
        <v>0</v>
      </c>
      <c r="T12" s="251">
        <v>21</v>
      </c>
      <c r="U12" s="253">
        <v>3200</v>
      </c>
      <c r="V12" s="253">
        <v>2167</v>
      </c>
      <c r="W12" s="254">
        <v>5367</v>
      </c>
      <c r="X12" s="258">
        <v>42.818750000000001</v>
      </c>
      <c r="Y12" s="258">
        <v>40.855560682971849</v>
      </c>
      <c r="Z12" s="258">
        <v>42.026085336314516</v>
      </c>
      <c r="AA12" s="259">
        <v>42.572062084257205</v>
      </c>
      <c r="AB12" s="258">
        <v>75</v>
      </c>
      <c r="AC12" s="260">
        <v>51.373182552504041</v>
      </c>
      <c r="AD12" s="259">
        <v>71.765968867418138</v>
      </c>
      <c r="AE12" s="258">
        <v>96.108597285067873</v>
      </c>
      <c r="AF12" s="260">
        <v>80.828840970350399</v>
      </c>
      <c r="AH12" s="261">
        <v>0</v>
      </c>
      <c r="AI12" s="256">
        <v>0</v>
      </c>
      <c r="AJ12" s="257">
        <v>0</v>
      </c>
      <c r="AK12" s="250">
        <v>36</v>
      </c>
      <c r="AL12" s="250">
        <v>22</v>
      </c>
      <c r="AM12" s="250">
        <v>58</v>
      </c>
      <c r="AN12" s="252">
        <v>46</v>
      </c>
      <c r="AO12" s="250">
        <v>23</v>
      </c>
      <c r="AP12" s="251">
        <v>69</v>
      </c>
      <c r="AQ12" s="250">
        <v>19</v>
      </c>
      <c r="AR12" s="250">
        <v>5</v>
      </c>
      <c r="AS12" s="250">
        <v>24</v>
      </c>
      <c r="AT12" s="252">
        <v>16</v>
      </c>
      <c r="AU12" s="250">
        <v>2</v>
      </c>
      <c r="AV12" s="251">
        <v>18</v>
      </c>
      <c r="AW12" s="250">
        <v>4</v>
      </c>
      <c r="AX12" s="250">
        <v>0</v>
      </c>
      <c r="AY12" s="250">
        <v>4</v>
      </c>
      <c r="AZ12" s="253">
        <v>121</v>
      </c>
      <c r="BA12" s="253">
        <v>52</v>
      </c>
      <c r="BB12" s="254">
        <v>173</v>
      </c>
      <c r="BC12" s="447">
        <v>41.545454545454547</v>
      </c>
      <c r="BD12" s="447">
        <v>37.096153846153847</v>
      </c>
      <c r="BE12" s="447">
        <v>40.20809248554913</v>
      </c>
      <c r="BF12" s="452">
        <v>56.25</v>
      </c>
      <c r="BG12" s="447">
        <v>200</v>
      </c>
      <c r="BH12" s="453">
        <v>72.222222222222214</v>
      </c>
      <c r="BI12" s="452">
        <v>128.30188679245282</v>
      </c>
      <c r="BJ12" s="447">
        <v>333.33333333333337</v>
      </c>
      <c r="BK12" s="453">
        <v>166.15384615384616</v>
      </c>
      <c r="BL12" s="256"/>
      <c r="BM12" s="261">
        <v>3</v>
      </c>
      <c r="BN12" s="256">
        <v>2</v>
      </c>
      <c r="BO12" s="257">
        <v>5</v>
      </c>
      <c r="BP12" s="252">
        <v>130</v>
      </c>
      <c r="BQ12" s="250">
        <v>200</v>
      </c>
      <c r="BR12" s="251">
        <v>330</v>
      </c>
      <c r="BS12" s="250">
        <v>242</v>
      </c>
      <c r="BT12" s="250">
        <v>403</v>
      </c>
      <c r="BU12" s="250">
        <v>645</v>
      </c>
      <c r="BV12" s="252">
        <v>86</v>
      </c>
      <c r="BW12" s="250">
        <v>125</v>
      </c>
      <c r="BX12" s="251">
        <v>211</v>
      </c>
      <c r="BY12" s="250">
        <v>61</v>
      </c>
      <c r="BZ12" s="250">
        <v>32</v>
      </c>
      <c r="CA12" s="250">
        <v>93</v>
      </c>
      <c r="CB12" s="252">
        <v>3</v>
      </c>
      <c r="CC12" s="250">
        <v>1</v>
      </c>
      <c r="CD12" s="251">
        <v>4</v>
      </c>
      <c r="CE12" s="433">
        <v>525</v>
      </c>
      <c r="CF12" s="253">
        <v>763</v>
      </c>
      <c r="CG12" s="434">
        <v>1288</v>
      </c>
      <c r="CH12" s="471">
        <v>41.545454545454547</v>
      </c>
      <c r="CI12" s="472">
        <v>37.096153846153847</v>
      </c>
      <c r="CJ12" s="473">
        <v>40.20809248554913</v>
      </c>
      <c r="CK12" s="471">
        <v>56.25</v>
      </c>
      <c r="CL12" s="472">
        <v>200</v>
      </c>
      <c r="CM12" s="473">
        <v>72.222222222222214</v>
      </c>
      <c r="CN12" s="462">
        <v>128.30188679245282</v>
      </c>
      <c r="CO12" s="462">
        <v>333.33333333333337</v>
      </c>
      <c r="CP12" s="462">
        <v>166.15384615384616</v>
      </c>
    </row>
    <row r="13" spans="1:94">
      <c r="B13" s="222" t="s">
        <v>282</v>
      </c>
      <c r="C13" s="262">
        <v>75</v>
      </c>
      <c r="D13" s="256">
        <v>146</v>
      </c>
      <c r="E13" s="257">
        <v>221</v>
      </c>
      <c r="F13" s="255">
        <v>1843</v>
      </c>
      <c r="G13" s="256">
        <v>2906</v>
      </c>
      <c r="H13" s="257">
        <v>4749</v>
      </c>
      <c r="I13" s="255">
        <v>2454</v>
      </c>
      <c r="J13" s="256">
        <v>4261</v>
      </c>
      <c r="K13" s="257">
        <v>6715</v>
      </c>
      <c r="L13" s="255">
        <v>2621</v>
      </c>
      <c r="M13" s="256">
        <v>2694</v>
      </c>
      <c r="N13" s="257">
        <v>5315</v>
      </c>
      <c r="O13" s="252">
        <v>1434</v>
      </c>
      <c r="P13" s="250">
        <v>1083</v>
      </c>
      <c r="Q13" s="251">
        <v>2517</v>
      </c>
      <c r="R13" s="252">
        <v>40</v>
      </c>
      <c r="S13" s="250">
        <v>43</v>
      </c>
      <c r="T13" s="251">
        <v>83</v>
      </c>
      <c r="U13" s="253">
        <v>8467</v>
      </c>
      <c r="V13" s="253">
        <v>11133</v>
      </c>
      <c r="W13" s="254">
        <v>19600</v>
      </c>
      <c r="X13" s="258">
        <v>43.697413487657968</v>
      </c>
      <c r="Y13" s="258">
        <v>41.008084074373485</v>
      </c>
      <c r="Z13" s="258">
        <v>42.169846938775507</v>
      </c>
      <c r="AA13" s="259">
        <v>51.046025104602514</v>
      </c>
      <c r="AB13" s="258">
        <v>107.94090489381347</v>
      </c>
      <c r="AC13" s="260">
        <v>75.526420341676598</v>
      </c>
      <c r="AD13" s="259">
        <v>59.1840571536003</v>
      </c>
      <c r="AE13" s="258">
        <v>91.420220082530946</v>
      </c>
      <c r="AF13" s="260">
        <v>76.021553659631792</v>
      </c>
      <c r="AH13" s="261">
        <v>2</v>
      </c>
      <c r="AI13" s="256">
        <v>1</v>
      </c>
      <c r="AJ13" s="257">
        <v>3</v>
      </c>
      <c r="AK13" s="250">
        <v>35</v>
      </c>
      <c r="AL13" s="250">
        <v>24</v>
      </c>
      <c r="AM13" s="250">
        <v>59</v>
      </c>
      <c r="AN13" s="252">
        <v>73</v>
      </c>
      <c r="AO13" s="250">
        <v>39</v>
      </c>
      <c r="AP13" s="251">
        <v>112</v>
      </c>
      <c r="AQ13" s="250">
        <v>130</v>
      </c>
      <c r="AR13" s="250">
        <v>33</v>
      </c>
      <c r="AS13" s="250">
        <v>163</v>
      </c>
      <c r="AT13" s="252">
        <v>70</v>
      </c>
      <c r="AU13" s="250">
        <v>19</v>
      </c>
      <c r="AV13" s="251">
        <v>89</v>
      </c>
      <c r="AW13" s="250">
        <v>0</v>
      </c>
      <c r="AX13" s="250">
        <v>0</v>
      </c>
      <c r="AY13" s="250">
        <v>0</v>
      </c>
      <c r="AZ13" s="253">
        <v>310</v>
      </c>
      <c r="BA13" s="253">
        <v>116</v>
      </c>
      <c r="BB13" s="254">
        <v>426</v>
      </c>
      <c r="BC13" s="447">
        <v>46.854838709677416</v>
      </c>
      <c r="BD13" s="447">
        <v>43.293103448275865</v>
      </c>
      <c r="BE13" s="447">
        <v>45.8849765258216</v>
      </c>
      <c r="BF13" s="452">
        <v>18.571428571428573</v>
      </c>
      <c r="BG13" s="447">
        <v>47.368421052631575</v>
      </c>
      <c r="BH13" s="453">
        <v>24.719101123595504</v>
      </c>
      <c r="BI13" s="452">
        <v>30.801687763713083</v>
      </c>
      <c r="BJ13" s="447">
        <v>58.904109589041099</v>
      </c>
      <c r="BK13" s="453">
        <v>37.41935483870968</v>
      </c>
      <c r="BL13" s="256"/>
      <c r="BM13" s="261">
        <v>9</v>
      </c>
      <c r="BN13" s="256">
        <v>19</v>
      </c>
      <c r="BO13" s="257">
        <v>28</v>
      </c>
      <c r="BP13" s="252">
        <v>256</v>
      </c>
      <c r="BQ13" s="250">
        <v>341</v>
      </c>
      <c r="BR13" s="251">
        <v>597</v>
      </c>
      <c r="BS13" s="250">
        <v>361</v>
      </c>
      <c r="BT13" s="250">
        <v>571</v>
      </c>
      <c r="BU13" s="250">
        <v>932</v>
      </c>
      <c r="BV13" s="252">
        <v>337</v>
      </c>
      <c r="BW13" s="250">
        <v>621</v>
      </c>
      <c r="BX13" s="251">
        <v>958</v>
      </c>
      <c r="BY13" s="250">
        <v>170</v>
      </c>
      <c r="BZ13" s="250">
        <v>193</v>
      </c>
      <c r="CA13" s="250">
        <v>363</v>
      </c>
      <c r="CB13" s="252">
        <v>4</v>
      </c>
      <c r="CC13" s="250">
        <v>9</v>
      </c>
      <c r="CD13" s="251">
        <v>13</v>
      </c>
      <c r="CE13" s="433">
        <v>1137</v>
      </c>
      <c r="CF13" s="253">
        <v>1754</v>
      </c>
      <c r="CG13" s="434">
        <v>2891</v>
      </c>
      <c r="CH13" s="471">
        <v>46.854838709677416</v>
      </c>
      <c r="CI13" s="472">
        <v>43.293103448275865</v>
      </c>
      <c r="CJ13" s="473">
        <v>45.8849765258216</v>
      </c>
      <c r="CK13" s="471">
        <v>18.571428571428573</v>
      </c>
      <c r="CL13" s="472">
        <v>47.368421052631575</v>
      </c>
      <c r="CM13" s="473">
        <v>24.719101123595504</v>
      </c>
      <c r="CN13" s="462">
        <v>30.801687763713083</v>
      </c>
      <c r="CO13" s="462">
        <v>58.904109589041099</v>
      </c>
      <c r="CP13" s="462">
        <v>37.41935483870968</v>
      </c>
    </row>
    <row r="14" spans="1:94">
      <c r="B14" s="222" t="s">
        <v>283</v>
      </c>
      <c r="C14" s="262">
        <v>200</v>
      </c>
      <c r="D14" s="256">
        <v>47</v>
      </c>
      <c r="E14" s="257">
        <v>247</v>
      </c>
      <c r="F14" s="255">
        <v>2419</v>
      </c>
      <c r="G14" s="256">
        <v>381</v>
      </c>
      <c r="H14" s="257">
        <v>2800</v>
      </c>
      <c r="I14" s="255">
        <v>3361</v>
      </c>
      <c r="J14" s="256">
        <v>530</v>
      </c>
      <c r="K14" s="257">
        <v>3891</v>
      </c>
      <c r="L14" s="255">
        <v>2805</v>
      </c>
      <c r="M14" s="256">
        <v>498</v>
      </c>
      <c r="N14" s="257">
        <v>3303</v>
      </c>
      <c r="O14" s="252">
        <v>1855</v>
      </c>
      <c r="P14" s="250">
        <v>321</v>
      </c>
      <c r="Q14" s="251">
        <v>2176</v>
      </c>
      <c r="R14" s="252">
        <v>26</v>
      </c>
      <c r="S14" s="250">
        <v>15</v>
      </c>
      <c r="T14" s="251">
        <v>41</v>
      </c>
      <c r="U14" s="253">
        <v>10666</v>
      </c>
      <c r="V14" s="253">
        <v>1792</v>
      </c>
      <c r="W14" s="254">
        <v>12458</v>
      </c>
      <c r="X14" s="258">
        <v>43.036939808738047</v>
      </c>
      <c r="Y14" s="258">
        <v>43.448102678571431</v>
      </c>
      <c r="Z14" s="258">
        <v>43.096082838336812</v>
      </c>
      <c r="AA14" s="259">
        <v>53.045822102425873</v>
      </c>
      <c r="AB14" s="258">
        <v>57.009345794392516</v>
      </c>
      <c r="AC14" s="260">
        <v>53.630514705882348</v>
      </c>
      <c r="AD14" s="259">
        <v>70.08451602615213</v>
      </c>
      <c r="AE14" s="258">
        <v>64.252978918423466</v>
      </c>
      <c r="AF14" s="260">
        <v>69.220320565063844</v>
      </c>
      <c r="AH14" s="261">
        <v>12</v>
      </c>
      <c r="AI14" s="256">
        <v>1</v>
      </c>
      <c r="AJ14" s="257">
        <v>13</v>
      </c>
      <c r="AK14" s="250">
        <v>180</v>
      </c>
      <c r="AL14" s="250">
        <v>22</v>
      </c>
      <c r="AM14" s="250">
        <v>202</v>
      </c>
      <c r="AN14" s="252">
        <v>414</v>
      </c>
      <c r="AO14" s="250">
        <v>54</v>
      </c>
      <c r="AP14" s="251">
        <v>468</v>
      </c>
      <c r="AQ14" s="250">
        <v>550</v>
      </c>
      <c r="AR14" s="250">
        <v>45</v>
      </c>
      <c r="AS14" s="250">
        <v>595</v>
      </c>
      <c r="AT14" s="252">
        <v>322</v>
      </c>
      <c r="AU14" s="250">
        <v>24</v>
      </c>
      <c r="AV14" s="251">
        <v>346</v>
      </c>
      <c r="AW14" s="250">
        <v>8</v>
      </c>
      <c r="AX14" s="250">
        <v>0</v>
      </c>
      <c r="AY14" s="250">
        <v>8</v>
      </c>
      <c r="AZ14" s="253">
        <v>1486</v>
      </c>
      <c r="BA14" s="253">
        <v>146</v>
      </c>
      <c r="BB14" s="254">
        <v>1632</v>
      </c>
      <c r="BC14" s="447">
        <v>46.517496635262447</v>
      </c>
      <c r="BD14" s="447">
        <v>44.260273972602739</v>
      </c>
      <c r="BE14" s="447">
        <v>46.315563725490193</v>
      </c>
      <c r="BF14" s="452">
        <v>18.633540372670808</v>
      </c>
      <c r="BG14" s="447">
        <v>29.166666666666668</v>
      </c>
      <c r="BH14" s="453">
        <v>19.364161849710982</v>
      </c>
      <c r="BI14" s="452">
        <v>31.156222418358343</v>
      </c>
      <c r="BJ14" s="447">
        <v>52.083333333333336</v>
      </c>
      <c r="BK14" s="453">
        <v>32.790886899918632</v>
      </c>
      <c r="BL14" s="256"/>
      <c r="BM14" s="261">
        <v>119</v>
      </c>
      <c r="BN14" s="256">
        <v>29</v>
      </c>
      <c r="BO14" s="257">
        <v>148</v>
      </c>
      <c r="BP14" s="252">
        <v>1087</v>
      </c>
      <c r="BQ14" s="250">
        <v>219</v>
      </c>
      <c r="BR14" s="251">
        <v>1306</v>
      </c>
      <c r="BS14" s="250">
        <v>2176</v>
      </c>
      <c r="BT14" s="250">
        <v>423</v>
      </c>
      <c r="BU14" s="250">
        <v>2599</v>
      </c>
      <c r="BV14" s="252">
        <v>2810</v>
      </c>
      <c r="BW14" s="250">
        <v>512</v>
      </c>
      <c r="BX14" s="251">
        <v>3322</v>
      </c>
      <c r="BY14" s="250">
        <v>1661</v>
      </c>
      <c r="BZ14" s="250">
        <v>229</v>
      </c>
      <c r="CA14" s="250">
        <v>1890</v>
      </c>
      <c r="CB14" s="252">
        <v>49</v>
      </c>
      <c r="CC14" s="250">
        <v>10</v>
      </c>
      <c r="CD14" s="251">
        <v>59</v>
      </c>
      <c r="CE14" s="433">
        <v>7902</v>
      </c>
      <c r="CF14" s="253">
        <v>1422</v>
      </c>
      <c r="CG14" s="434">
        <v>9324</v>
      </c>
      <c r="CH14" s="471">
        <v>46.517496635262447</v>
      </c>
      <c r="CI14" s="472">
        <v>44.260273972602739</v>
      </c>
      <c r="CJ14" s="473">
        <v>46.315563725490193</v>
      </c>
      <c r="CK14" s="471">
        <v>18.633540372670808</v>
      </c>
      <c r="CL14" s="472">
        <v>29.166666666666668</v>
      </c>
      <c r="CM14" s="473">
        <v>19.364161849710982</v>
      </c>
      <c r="CN14" s="462">
        <v>31.156222418358343</v>
      </c>
      <c r="CO14" s="462">
        <v>52.083333333333336</v>
      </c>
      <c r="CP14" s="462">
        <v>32.790886899918632</v>
      </c>
    </row>
    <row r="15" spans="1:94">
      <c r="B15" s="222" t="s">
        <v>24</v>
      </c>
      <c r="C15" s="262">
        <v>1</v>
      </c>
      <c r="D15" s="256">
        <v>0</v>
      </c>
      <c r="E15" s="257">
        <v>1</v>
      </c>
      <c r="F15" s="255">
        <v>51</v>
      </c>
      <c r="G15" s="256">
        <v>23</v>
      </c>
      <c r="H15" s="257">
        <v>74</v>
      </c>
      <c r="I15" s="255">
        <v>227</v>
      </c>
      <c r="J15" s="256">
        <v>118</v>
      </c>
      <c r="K15" s="257">
        <v>345</v>
      </c>
      <c r="L15" s="255">
        <v>145</v>
      </c>
      <c r="M15" s="256">
        <v>52</v>
      </c>
      <c r="N15" s="257">
        <v>197</v>
      </c>
      <c r="O15" s="252">
        <v>55</v>
      </c>
      <c r="P15" s="250">
        <v>21</v>
      </c>
      <c r="Q15" s="251">
        <v>76</v>
      </c>
      <c r="R15" s="252">
        <v>0</v>
      </c>
      <c r="S15" s="250">
        <v>1</v>
      </c>
      <c r="T15" s="251">
        <v>1</v>
      </c>
      <c r="U15" s="253">
        <v>479</v>
      </c>
      <c r="V15" s="253">
        <v>215</v>
      </c>
      <c r="W15" s="254">
        <v>694</v>
      </c>
      <c r="X15" s="258">
        <v>43.565762004175369</v>
      </c>
      <c r="Y15" s="258">
        <v>42.674418604651166</v>
      </c>
      <c r="Z15" s="258">
        <v>43.289625360230545</v>
      </c>
      <c r="AA15" s="259">
        <v>27.27272727272727</v>
      </c>
      <c r="AB15" s="258">
        <v>28.571428571428569</v>
      </c>
      <c r="AC15" s="260">
        <v>27.631578947368425</v>
      </c>
      <c r="AD15" s="259">
        <v>53.035143769968052</v>
      </c>
      <c r="AE15" s="258">
        <v>65.384615384615387</v>
      </c>
      <c r="AF15" s="260">
        <v>56.659142212189614</v>
      </c>
      <c r="AH15" s="261">
        <v>0</v>
      </c>
      <c r="AI15" s="256">
        <v>0</v>
      </c>
      <c r="AJ15" s="257">
        <v>0</v>
      </c>
      <c r="AK15" s="250">
        <v>0</v>
      </c>
      <c r="AL15" s="250">
        <v>0</v>
      </c>
      <c r="AM15" s="250">
        <v>0</v>
      </c>
      <c r="AN15" s="252">
        <v>1</v>
      </c>
      <c r="AO15" s="250">
        <v>0</v>
      </c>
      <c r="AP15" s="251">
        <v>1</v>
      </c>
      <c r="AQ15" s="250">
        <v>0</v>
      </c>
      <c r="AR15" s="250">
        <v>0</v>
      </c>
      <c r="AS15" s="250">
        <v>0</v>
      </c>
      <c r="AT15" s="252">
        <v>0</v>
      </c>
      <c r="AU15" s="250">
        <v>0</v>
      </c>
      <c r="AV15" s="251">
        <v>0</v>
      </c>
      <c r="AW15" s="250">
        <v>0</v>
      </c>
      <c r="AX15" s="250">
        <v>0</v>
      </c>
      <c r="AY15" s="250">
        <v>0</v>
      </c>
      <c r="AZ15" s="253">
        <v>1</v>
      </c>
      <c r="BA15" s="253">
        <v>0</v>
      </c>
      <c r="BB15" s="254">
        <v>1</v>
      </c>
      <c r="BC15" s="447">
        <v>37</v>
      </c>
      <c r="BD15" s="448" t="s">
        <v>25</v>
      </c>
      <c r="BE15" s="447">
        <v>37</v>
      </c>
      <c r="BF15" s="454" t="s">
        <v>25</v>
      </c>
      <c r="BG15" s="448" t="s">
        <v>25</v>
      </c>
      <c r="BH15" s="455" t="s">
        <v>25</v>
      </c>
      <c r="BI15" s="454" t="s">
        <v>25</v>
      </c>
      <c r="BJ15" s="448" t="s">
        <v>25</v>
      </c>
      <c r="BK15" s="455" t="s">
        <v>25</v>
      </c>
      <c r="BL15" s="256"/>
      <c r="BM15" s="261">
        <v>1</v>
      </c>
      <c r="BN15" s="256">
        <v>0</v>
      </c>
      <c r="BO15" s="257">
        <v>1</v>
      </c>
      <c r="BP15" s="252">
        <v>39</v>
      </c>
      <c r="BQ15" s="250">
        <v>7</v>
      </c>
      <c r="BR15" s="251">
        <v>46</v>
      </c>
      <c r="BS15" s="250">
        <v>58</v>
      </c>
      <c r="BT15" s="250">
        <v>14</v>
      </c>
      <c r="BU15" s="250">
        <v>72</v>
      </c>
      <c r="BV15" s="252">
        <v>42</v>
      </c>
      <c r="BW15" s="250">
        <v>23</v>
      </c>
      <c r="BX15" s="251">
        <v>65</v>
      </c>
      <c r="BY15" s="250">
        <v>11</v>
      </c>
      <c r="BZ15" s="250">
        <v>3</v>
      </c>
      <c r="CA15" s="250">
        <v>14</v>
      </c>
      <c r="CB15" s="252">
        <v>0</v>
      </c>
      <c r="CC15" s="250">
        <v>0</v>
      </c>
      <c r="CD15" s="251">
        <v>0</v>
      </c>
      <c r="CE15" s="433">
        <v>151</v>
      </c>
      <c r="CF15" s="253">
        <v>47</v>
      </c>
      <c r="CG15" s="434">
        <v>198</v>
      </c>
      <c r="CH15" s="471">
        <v>37</v>
      </c>
      <c r="CI15" s="481" t="s">
        <v>25</v>
      </c>
      <c r="CJ15" s="473">
        <v>37</v>
      </c>
      <c r="CK15" s="484" t="s">
        <v>25</v>
      </c>
      <c r="CL15" s="481" t="s">
        <v>25</v>
      </c>
      <c r="CM15" s="482" t="s">
        <v>25</v>
      </c>
      <c r="CN15" s="465" t="s">
        <v>25</v>
      </c>
      <c r="CO15" s="465" t="s">
        <v>25</v>
      </c>
      <c r="CP15" s="465" t="s">
        <v>25</v>
      </c>
    </row>
    <row r="16" spans="1:94">
      <c r="B16" s="222" t="s">
        <v>238</v>
      </c>
      <c r="C16" s="262">
        <v>0</v>
      </c>
      <c r="D16" s="256">
        <v>0</v>
      </c>
      <c r="E16" s="257">
        <v>0</v>
      </c>
      <c r="F16" s="255">
        <v>0</v>
      </c>
      <c r="G16" s="256">
        <v>0</v>
      </c>
      <c r="H16" s="257">
        <v>0</v>
      </c>
      <c r="I16" s="255">
        <v>0</v>
      </c>
      <c r="J16" s="256">
        <v>0</v>
      </c>
      <c r="K16" s="257">
        <v>0</v>
      </c>
      <c r="L16" s="255">
        <v>0</v>
      </c>
      <c r="M16" s="256">
        <v>0</v>
      </c>
      <c r="N16" s="257">
        <v>0</v>
      </c>
      <c r="O16" s="252">
        <v>0</v>
      </c>
      <c r="P16" s="250">
        <v>0</v>
      </c>
      <c r="Q16" s="251">
        <v>0</v>
      </c>
      <c r="R16" s="252">
        <v>0</v>
      </c>
      <c r="S16" s="250">
        <v>0</v>
      </c>
      <c r="T16" s="251">
        <v>0</v>
      </c>
      <c r="U16" s="253">
        <v>0</v>
      </c>
      <c r="V16" s="253">
        <v>0</v>
      </c>
      <c r="W16" s="254">
        <v>0</v>
      </c>
      <c r="X16" s="276" t="s">
        <v>25</v>
      </c>
      <c r="Y16" s="276" t="s">
        <v>25</v>
      </c>
      <c r="Z16" s="276" t="s">
        <v>25</v>
      </c>
      <c r="AA16" s="277" t="s">
        <v>25</v>
      </c>
      <c r="AB16" s="276" t="s">
        <v>25</v>
      </c>
      <c r="AC16" s="278" t="s">
        <v>25</v>
      </c>
      <c r="AD16" s="277" t="s">
        <v>25</v>
      </c>
      <c r="AE16" s="276" t="s">
        <v>25</v>
      </c>
      <c r="AF16" s="278" t="s">
        <v>25</v>
      </c>
      <c r="AH16" s="261">
        <v>0</v>
      </c>
      <c r="AI16" s="256">
        <v>0</v>
      </c>
      <c r="AJ16" s="257">
        <v>0</v>
      </c>
      <c r="AK16" s="250">
        <v>0</v>
      </c>
      <c r="AL16" s="250">
        <v>0</v>
      </c>
      <c r="AM16" s="250">
        <v>0</v>
      </c>
      <c r="AN16" s="252">
        <v>0</v>
      </c>
      <c r="AO16" s="250">
        <v>0</v>
      </c>
      <c r="AP16" s="251">
        <v>0</v>
      </c>
      <c r="AQ16" s="250">
        <v>0</v>
      </c>
      <c r="AR16" s="250">
        <v>0</v>
      </c>
      <c r="AS16" s="250">
        <v>0</v>
      </c>
      <c r="AT16" s="252">
        <v>0</v>
      </c>
      <c r="AU16" s="250">
        <v>0</v>
      </c>
      <c r="AV16" s="251">
        <v>0</v>
      </c>
      <c r="AW16" s="250">
        <v>0</v>
      </c>
      <c r="AX16" s="250">
        <v>0</v>
      </c>
      <c r="AY16" s="250">
        <v>0</v>
      </c>
      <c r="AZ16" s="253">
        <v>0</v>
      </c>
      <c r="BA16" s="253">
        <v>0</v>
      </c>
      <c r="BB16" s="254">
        <v>0</v>
      </c>
      <c r="BC16" s="449" t="s">
        <v>25</v>
      </c>
      <c r="BD16" s="449" t="s">
        <v>25</v>
      </c>
      <c r="BE16" s="449" t="s">
        <v>25</v>
      </c>
      <c r="BF16" s="456" t="s">
        <v>25</v>
      </c>
      <c r="BG16" s="449" t="s">
        <v>25</v>
      </c>
      <c r="BH16" s="457" t="s">
        <v>25</v>
      </c>
      <c r="BI16" s="456" t="s">
        <v>25</v>
      </c>
      <c r="BJ16" s="449" t="s">
        <v>25</v>
      </c>
      <c r="BK16" s="457" t="s">
        <v>25</v>
      </c>
      <c r="BL16" s="256"/>
      <c r="BM16" s="261">
        <v>0</v>
      </c>
      <c r="BN16" s="256">
        <v>0</v>
      </c>
      <c r="BO16" s="257">
        <v>0</v>
      </c>
      <c r="BP16" s="252">
        <v>3</v>
      </c>
      <c r="BQ16" s="250">
        <v>0</v>
      </c>
      <c r="BR16" s="251">
        <v>3</v>
      </c>
      <c r="BS16" s="250">
        <v>3</v>
      </c>
      <c r="BT16" s="250">
        <v>3</v>
      </c>
      <c r="BU16" s="250">
        <v>6</v>
      </c>
      <c r="BV16" s="252">
        <v>6</v>
      </c>
      <c r="BW16" s="250">
        <v>5</v>
      </c>
      <c r="BX16" s="251">
        <v>11</v>
      </c>
      <c r="BY16" s="250">
        <v>5</v>
      </c>
      <c r="BZ16" s="250">
        <v>2</v>
      </c>
      <c r="CA16" s="250">
        <v>7</v>
      </c>
      <c r="CB16" s="252">
        <v>0</v>
      </c>
      <c r="CC16" s="250">
        <v>0</v>
      </c>
      <c r="CD16" s="251">
        <v>0</v>
      </c>
      <c r="CE16" s="433">
        <v>17</v>
      </c>
      <c r="CF16" s="253">
        <v>10</v>
      </c>
      <c r="CG16" s="434">
        <v>27</v>
      </c>
      <c r="CH16" s="471">
        <v>46.117647058823529</v>
      </c>
      <c r="CI16" s="472">
        <v>46.5</v>
      </c>
      <c r="CJ16" s="473">
        <v>46.25925925925926</v>
      </c>
      <c r="CK16" s="471">
        <v>40</v>
      </c>
      <c r="CL16" s="472">
        <v>0</v>
      </c>
      <c r="CM16" s="473">
        <v>28.571428571428569</v>
      </c>
      <c r="CN16" s="462">
        <v>41.666666666666671</v>
      </c>
      <c r="CO16" s="462">
        <v>25</v>
      </c>
      <c r="CP16" s="462">
        <v>35</v>
      </c>
    </row>
    <row r="17" spans="1:116">
      <c r="B17" s="222" t="s">
        <v>26</v>
      </c>
      <c r="C17" s="262">
        <v>0</v>
      </c>
      <c r="D17" s="256">
        <v>0</v>
      </c>
      <c r="E17" s="257">
        <v>0</v>
      </c>
      <c r="F17" s="255">
        <v>0</v>
      </c>
      <c r="G17" s="256">
        <v>0</v>
      </c>
      <c r="H17" s="257">
        <v>0</v>
      </c>
      <c r="I17" s="255">
        <v>9</v>
      </c>
      <c r="J17" s="256">
        <v>4</v>
      </c>
      <c r="K17" s="257">
        <v>13</v>
      </c>
      <c r="L17" s="255">
        <v>9</v>
      </c>
      <c r="M17" s="256">
        <v>0</v>
      </c>
      <c r="N17" s="257">
        <v>9</v>
      </c>
      <c r="O17" s="252">
        <v>1</v>
      </c>
      <c r="P17" s="250">
        <v>0</v>
      </c>
      <c r="Q17" s="251">
        <v>1</v>
      </c>
      <c r="R17" s="252">
        <v>0</v>
      </c>
      <c r="S17" s="250">
        <v>0</v>
      </c>
      <c r="T17" s="251">
        <v>0</v>
      </c>
      <c r="U17" s="253">
        <v>19</v>
      </c>
      <c r="V17" s="253">
        <v>4</v>
      </c>
      <c r="W17" s="254">
        <v>23</v>
      </c>
      <c r="X17" s="258">
        <v>45.421052631578945</v>
      </c>
      <c r="Y17" s="258">
        <v>39.5</v>
      </c>
      <c r="Z17" s="258">
        <v>44.391304347826086</v>
      </c>
      <c r="AA17" s="259">
        <v>0</v>
      </c>
      <c r="AB17" s="276" t="s">
        <v>25</v>
      </c>
      <c r="AC17" s="260">
        <v>0</v>
      </c>
      <c r="AD17" s="259">
        <v>18.75</v>
      </c>
      <c r="AE17" s="258">
        <v>100</v>
      </c>
      <c r="AF17" s="260">
        <v>27.777777777777779</v>
      </c>
      <c r="AH17" s="261">
        <v>0</v>
      </c>
      <c r="AI17" s="256">
        <v>0</v>
      </c>
      <c r="AJ17" s="257">
        <v>0</v>
      </c>
      <c r="AK17" s="250">
        <v>0</v>
      </c>
      <c r="AL17" s="250">
        <v>0</v>
      </c>
      <c r="AM17" s="250">
        <v>0</v>
      </c>
      <c r="AN17" s="252">
        <v>0</v>
      </c>
      <c r="AO17" s="250">
        <v>0</v>
      </c>
      <c r="AP17" s="251">
        <v>0</v>
      </c>
      <c r="AQ17" s="250">
        <v>0</v>
      </c>
      <c r="AR17" s="250">
        <v>0</v>
      </c>
      <c r="AS17" s="250">
        <v>0</v>
      </c>
      <c r="AT17" s="252">
        <v>0</v>
      </c>
      <c r="AU17" s="250">
        <v>0</v>
      </c>
      <c r="AV17" s="251">
        <v>0</v>
      </c>
      <c r="AW17" s="250">
        <v>0</v>
      </c>
      <c r="AX17" s="250">
        <v>0</v>
      </c>
      <c r="AY17" s="250">
        <v>0</v>
      </c>
      <c r="AZ17" s="253">
        <v>0</v>
      </c>
      <c r="BA17" s="253">
        <v>0</v>
      </c>
      <c r="BB17" s="254">
        <v>0</v>
      </c>
      <c r="BC17" s="449" t="s">
        <v>25</v>
      </c>
      <c r="BD17" s="449" t="s">
        <v>25</v>
      </c>
      <c r="BE17" s="449" t="s">
        <v>25</v>
      </c>
      <c r="BF17" s="456" t="s">
        <v>25</v>
      </c>
      <c r="BG17" s="449" t="s">
        <v>25</v>
      </c>
      <c r="BH17" s="457" t="s">
        <v>25</v>
      </c>
      <c r="BI17" s="456" t="s">
        <v>25</v>
      </c>
      <c r="BJ17" s="449" t="s">
        <v>25</v>
      </c>
      <c r="BK17" s="457" t="s">
        <v>25</v>
      </c>
      <c r="BL17" s="256"/>
      <c r="BM17" s="261">
        <v>0</v>
      </c>
      <c r="BN17" s="256">
        <v>0</v>
      </c>
      <c r="BO17" s="257">
        <v>0</v>
      </c>
      <c r="BP17" s="252">
        <v>0</v>
      </c>
      <c r="BQ17" s="250">
        <v>0</v>
      </c>
      <c r="BR17" s="251">
        <v>0</v>
      </c>
      <c r="BS17" s="250">
        <v>0</v>
      </c>
      <c r="BT17" s="250">
        <v>0</v>
      </c>
      <c r="BU17" s="250">
        <v>0</v>
      </c>
      <c r="BV17" s="252">
        <v>0</v>
      </c>
      <c r="BW17" s="250">
        <v>0</v>
      </c>
      <c r="BX17" s="251">
        <v>0</v>
      </c>
      <c r="BY17" s="250">
        <v>0</v>
      </c>
      <c r="BZ17" s="250">
        <v>0</v>
      </c>
      <c r="CA17" s="250">
        <v>0</v>
      </c>
      <c r="CB17" s="252">
        <v>0</v>
      </c>
      <c r="CC17" s="250">
        <v>0</v>
      </c>
      <c r="CD17" s="251">
        <v>0</v>
      </c>
      <c r="CE17" s="433">
        <v>0</v>
      </c>
      <c r="CF17" s="253">
        <v>0</v>
      </c>
      <c r="CG17" s="434">
        <v>0</v>
      </c>
      <c r="CH17" s="484" t="s">
        <v>25</v>
      </c>
      <c r="CI17" s="481" t="s">
        <v>25</v>
      </c>
      <c r="CJ17" s="482" t="s">
        <v>25</v>
      </c>
      <c r="CK17" s="484" t="s">
        <v>25</v>
      </c>
      <c r="CL17" s="481" t="s">
        <v>25</v>
      </c>
      <c r="CM17" s="482" t="s">
        <v>25</v>
      </c>
      <c r="CN17" s="465" t="s">
        <v>25</v>
      </c>
      <c r="CO17" s="465" t="s">
        <v>25</v>
      </c>
      <c r="CP17" s="465" t="s">
        <v>25</v>
      </c>
    </row>
    <row r="18" spans="1:116">
      <c r="B18" s="222" t="s">
        <v>27</v>
      </c>
      <c r="C18" s="262">
        <v>0</v>
      </c>
      <c r="D18" s="256">
        <v>0</v>
      </c>
      <c r="E18" s="257">
        <v>0</v>
      </c>
      <c r="F18" s="255">
        <v>1</v>
      </c>
      <c r="G18" s="256">
        <v>0</v>
      </c>
      <c r="H18" s="257">
        <v>1</v>
      </c>
      <c r="I18" s="255">
        <v>0</v>
      </c>
      <c r="J18" s="256">
        <v>2</v>
      </c>
      <c r="K18" s="257">
        <v>2</v>
      </c>
      <c r="L18" s="255">
        <v>0</v>
      </c>
      <c r="M18" s="256">
        <v>2</v>
      </c>
      <c r="N18" s="257">
        <v>2</v>
      </c>
      <c r="O18" s="252">
        <v>8</v>
      </c>
      <c r="P18" s="250">
        <v>8</v>
      </c>
      <c r="Q18" s="251">
        <v>16</v>
      </c>
      <c r="R18" s="252">
        <v>1</v>
      </c>
      <c r="S18" s="250">
        <v>1</v>
      </c>
      <c r="T18" s="251">
        <v>2</v>
      </c>
      <c r="U18" s="253">
        <v>10</v>
      </c>
      <c r="V18" s="253">
        <v>13</v>
      </c>
      <c r="W18" s="254">
        <v>23</v>
      </c>
      <c r="X18" s="258">
        <v>57.5</v>
      </c>
      <c r="Y18" s="258">
        <v>55.46153846153846</v>
      </c>
      <c r="Z18" s="258">
        <v>56.347826086956523</v>
      </c>
      <c r="AA18" s="259">
        <v>0</v>
      </c>
      <c r="AB18" s="258">
        <v>0</v>
      </c>
      <c r="AC18" s="260">
        <v>0</v>
      </c>
      <c r="AD18" s="259">
        <v>11.111111111111111</v>
      </c>
      <c r="AE18" s="258">
        <v>0</v>
      </c>
      <c r="AF18" s="260">
        <v>4.5454545454545459</v>
      </c>
      <c r="AH18" s="261">
        <v>0</v>
      </c>
      <c r="AI18" s="256">
        <v>0</v>
      </c>
      <c r="AJ18" s="257">
        <v>0</v>
      </c>
      <c r="AK18" s="250">
        <v>0</v>
      </c>
      <c r="AL18" s="250">
        <v>0</v>
      </c>
      <c r="AM18" s="250">
        <v>0</v>
      </c>
      <c r="AN18" s="252">
        <v>0</v>
      </c>
      <c r="AO18" s="250">
        <v>0</v>
      </c>
      <c r="AP18" s="251">
        <v>0</v>
      </c>
      <c r="AQ18" s="250">
        <v>0</v>
      </c>
      <c r="AR18" s="250">
        <v>0</v>
      </c>
      <c r="AS18" s="250">
        <v>0</v>
      </c>
      <c r="AT18" s="252">
        <v>0</v>
      </c>
      <c r="AU18" s="250">
        <v>0</v>
      </c>
      <c r="AV18" s="251">
        <v>0</v>
      </c>
      <c r="AW18" s="250">
        <v>0</v>
      </c>
      <c r="AX18" s="250">
        <v>0</v>
      </c>
      <c r="AY18" s="250">
        <v>0</v>
      </c>
      <c r="AZ18" s="253">
        <v>0</v>
      </c>
      <c r="BA18" s="253">
        <v>0</v>
      </c>
      <c r="BB18" s="254">
        <v>0</v>
      </c>
      <c r="BC18" s="449" t="s">
        <v>25</v>
      </c>
      <c r="BD18" s="449" t="s">
        <v>25</v>
      </c>
      <c r="BE18" s="449" t="s">
        <v>25</v>
      </c>
      <c r="BF18" s="456" t="s">
        <v>25</v>
      </c>
      <c r="BG18" s="449" t="s">
        <v>25</v>
      </c>
      <c r="BH18" s="457" t="s">
        <v>25</v>
      </c>
      <c r="BI18" s="456" t="s">
        <v>25</v>
      </c>
      <c r="BJ18" s="449" t="s">
        <v>25</v>
      </c>
      <c r="BK18" s="457" t="s">
        <v>25</v>
      </c>
      <c r="BL18" s="256"/>
      <c r="BM18" s="261">
        <v>0</v>
      </c>
      <c r="BN18" s="256">
        <v>0</v>
      </c>
      <c r="BO18" s="257">
        <v>0</v>
      </c>
      <c r="BP18" s="252">
        <v>1</v>
      </c>
      <c r="BQ18" s="250">
        <v>0</v>
      </c>
      <c r="BR18" s="251">
        <v>1</v>
      </c>
      <c r="BS18" s="250">
        <v>0</v>
      </c>
      <c r="BT18" s="250">
        <v>0</v>
      </c>
      <c r="BU18" s="250">
        <v>0</v>
      </c>
      <c r="BV18" s="252">
        <v>0</v>
      </c>
      <c r="BW18" s="250">
        <v>0</v>
      </c>
      <c r="BX18" s="251">
        <v>0</v>
      </c>
      <c r="BY18" s="250">
        <v>0</v>
      </c>
      <c r="BZ18" s="250">
        <v>0</v>
      </c>
      <c r="CA18" s="250">
        <v>0</v>
      </c>
      <c r="CB18" s="252">
        <v>0</v>
      </c>
      <c r="CC18" s="250">
        <v>0</v>
      </c>
      <c r="CD18" s="251">
        <v>0</v>
      </c>
      <c r="CE18" s="433">
        <v>1</v>
      </c>
      <c r="CF18" s="253">
        <v>0</v>
      </c>
      <c r="CG18" s="434">
        <v>1</v>
      </c>
      <c r="CH18" s="477" t="s">
        <v>25</v>
      </c>
      <c r="CI18" s="478" t="s">
        <v>25</v>
      </c>
      <c r="CJ18" s="479" t="s">
        <v>25</v>
      </c>
      <c r="CK18" s="477" t="s">
        <v>25</v>
      </c>
      <c r="CL18" s="478" t="s">
        <v>25</v>
      </c>
      <c r="CM18" s="479" t="s">
        <v>25</v>
      </c>
      <c r="CN18" s="464" t="s">
        <v>25</v>
      </c>
      <c r="CO18" s="464" t="s">
        <v>25</v>
      </c>
      <c r="CP18" s="464" t="s">
        <v>25</v>
      </c>
    </row>
    <row r="19" spans="1:116">
      <c r="B19" s="222" t="s">
        <v>28</v>
      </c>
      <c r="C19" s="262">
        <v>0</v>
      </c>
      <c r="D19" s="256">
        <v>0</v>
      </c>
      <c r="E19" s="257">
        <v>0</v>
      </c>
      <c r="F19" s="255">
        <v>0</v>
      </c>
      <c r="G19" s="256">
        <v>2</v>
      </c>
      <c r="H19" s="257">
        <v>2</v>
      </c>
      <c r="I19" s="255">
        <v>1</v>
      </c>
      <c r="J19" s="256">
        <v>3</v>
      </c>
      <c r="K19" s="257">
        <v>4</v>
      </c>
      <c r="L19" s="255">
        <v>0</v>
      </c>
      <c r="M19" s="256">
        <v>10</v>
      </c>
      <c r="N19" s="257">
        <v>10</v>
      </c>
      <c r="O19" s="252">
        <v>0</v>
      </c>
      <c r="P19" s="250">
        <v>4</v>
      </c>
      <c r="Q19" s="251">
        <v>4</v>
      </c>
      <c r="R19" s="252">
        <v>0</v>
      </c>
      <c r="S19" s="250">
        <v>0</v>
      </c>
      <c r="T19" s="251">
        <v>0</v>
      </c>
      <c r="U19" s="253">
        <v>1</v>
      </c>
      <c r="V19" s="253">
        <v>19</v>
      </c>
      <c r="W19" s="254">
        <v>20</v>
      </c>
      <c r="X19" s="258">
        <v>42</v>
      </c>
      <c r="Y19" s="258">
        <v>48.05263157894737</v>
      </c>
      <c r="Z19" s="258">
        <v>47.75</v>
      </c>
      <c r="AA19" s="277" t="s">
        <v>25</v>
      </c>
      <c r="AB19" s="258">
        <v>0</v>
      </c>
      <c r="AC19" s="260">
        <v>0</v>
      </c>
      <c r="AD19" s="259">
        <v>0</v>
      </c>
      <c r="AE19" s="258">
        <v>26.666666666666668</v>
      </c>
      <c r="AF19" s="260">
        <v>25</v>
      </c>
      <c r="AH19" s="261">
        <v>0</v>
      </c>
      <c r="AI19" s="256">
        <v>0</v>
      </c>
      <c r="AJ19" s="257">
        <v>0</v>
      </c>
      <c r="AK19" s="250">
        <v>0</v>
      </c>
      <c r="AL19" s="250">
        <v>0</v>
      </c>
      <c r="AM19" s="250">
        <v>0</v>
      </c>
      <c r="AN19" s="252">
        <v>0</v>
      </c>
      <c r="AO19" s="250">
        <v>0</v>
      </c>
      <c r="AP19" s="251">
        <v>0</v>
      </c>
      <c r="AQ19" s="250">
        <v>0</v>
      </c>
      <c r="AR19" s="250">
        <v>0</v>
      </c>
      <c r="AS19" s="250">
        <v>0</v>
      </c>
      <c r="AT19" s="252">
        <v>0</v>
      </c>
      <c r="AU19" s="250">
        <v>0</v>
      </c>
      <c r="AV19" s="251">
        <v>0</v>
      </c>
      <c r="AW19" s="250">
        <v>0</v>
      </c>
      <c r="AX19" s="250">
        <v>0</v>
      </c>
      <c r="AY19" s="250">
        <v>0</v>
      </c>
      <c r="AZ19" s="253">
        <v>0</v>
      </c>
      <c r="BA19" s="253">
        <v>0</v>
      </c>
      <c r="BB19" s="254">
        <v>0</v>
      </c>
      <c r="BC19" s="449" t="s">
        <v>25</v>
      </c>
      <c r="BD19" s="449" t="s">
        <v>25</v>
      </c>
      <c r="BE19" s="449" t="s">
        <v>25</v>
      </c>
      <c r="BF19" s="456" t="s">
        <v>25</v>
      </c>
      <c r="BG19" s="449" t="s">
        <v>25</v>
      </c>
      <c r="BH19" s="457" t="s">
        <v>25</v>
      </c>
      <c r="BI19" s="456" t="s">
        <v>25</v>
      </c>
      <c r="BJ19" s="449" t="s">
        <v>25</v>
      </c>
      <c r="BK19" s="457" t="s">
        <v>25</v>
      </c>
      <c r="BL19" s="256"/>
      <c r="BM19" s="261">
        <v>0</v>
      </c>
      <c r="BN19" s="256">
        <v>0</v>
      </c>
      <c r="BO19" s="257">
        <v>0</v>
      </c>
      <c r="BP19" s="252">
        <v>0</v>
      </c>
      <c r="BQ19" s="250">
        <v>0</v>
      </c>
      <c r="BR19" s="251">
        <v>0</v>
      </c>
      <c r="BS19" s="250">
        <v>0</v>
      </c>
      <c r="BT19" s="250">
        <v>1</v>
      </c>
      <c r="BU19" s="250">
        <v>1</v>
      </c>
      <c r="BV19" s="252">
        <v>0</v>
      </c>
      <c r="BW19" s="250">
        <v>0</v>
      </c>
      <c r="BX19" s="251">
        <v>0</v>
      </c>
      <c r="BY19" s="250">
        <v>0</v>
      </c>
      <c r="BZ19" s="250">
        <v>0</v>
      </c>
      <c r="CA19" s="250">
        <v>0</v>
      </c>
      <c r="CB19" s="252">
        <v>0</v>
      </c>
      <c r="CC19" s="250">
        <v>0</v>
      </c>
      <c r="CD19" s="251">
        <v>0</v>
      </c>
      <c r="CE19" s="433">
        <v>0</v>
      </c>
      <c r="CF19" s="253">
        <v>1</v>
      </c>
      <c r="CG19" s="434">
        <v>1</v>
      </c>
      <c r="CH19" s="477" t="s">
        <v>25</v>
      </c>
      <c r="CI19" s="478" t="s">
        <v>25</v>
      </c>
      <c r="CJ19" s="479" t="s">
        <v>25</v>
      </c>
      <c r="CK19" s="477" t="s">
        <v>25</v>
      </c>
      <c r="CL19" s="478" t="s">
        <v>25</v>
      </c>
      <c r="CM19" s="479" t="s">
        <v>25</v>
      </c>
      <c r="CN19" s="464" t="s">
        <v>25</v>
      </c>
      <c r="CO19" s="464" t="s">
        <v>25</v>
      </c>
      <c r="CP19" s="464" t="s">
        <v>25</v>
      </c>
    </row>
    <row r="20" spans="1:116">
      <c r="B20" s="222" t="s">
        <v>29</v>
      </c>
      <c r="C20" s="262">
        <v>0</v>
      </c>
      <c r="D20" s="256">
        <v>0</v>
      </c>
      <c r="E20" s="257">
        <v>0</v>
      </c>
      <c r="F20" s="255">
        <v>1</v>
      </c>
      <c r="G20" s="256">
        <v>6</v>
      </c>
      <c r="H20" s="257">
        <v>7</v>
      </c>
      <c r="I20" s="255">
        <v>0</v>
      </c>
      <c r="J20" s="256">
        <v>12</v>
      </c>
      <c r="K20" s="257">
        <v>12</v>
      </c>
      <c r="L20" s="255">
        <v>1</v>
      </c>
      <c r="M20" s="256">
        <v>7</v>
      </c>
      <c r="N20" s="257">
        <v>8</v>
      </c>
      <c r="O20" s="252">
        <v>0</v>
      </c>
      <c r="P20" s="250">
        <v>2</v>
      </c>
      <c r="Q20" s="251">
        <v>2</v>
      </c>
      <c r="R20" s="252">
        <v>0</v>
      </c>
      <c r="S20" s="250">
        <v>0</v>
      </c>
      <c r="T20" s="251">
        <v>0</v>
      </c>
      <c r="U20" s="253">
        <v>2</v>
      </c>
      <c r="V20" s="253">
        <v>27</v>
      </c>
      <c r="W20" s="254">
        <v>29</v>
      </c>
      <c r="X20" s="258">
        <v>39.5</v>
      </c>
      <c r="Y20" s="258">
        <v>41.25925925925926</v>
      </c>
      <c r="Z20" s="258">
        <v>41.137931034482762</v>
      </c>
      <c r="AA20" s="277" t="s">
        <v>25</v>
      </c>
      <c r="AB20" s="258">
        <v>100</v>
      </c>
      <c r="AC20" s="260">
        <v>150</v>
      </c>
      <c r="AD20" s="259">
        <v>100</v>
      </c>
      <c r="AE20" s="258">
        <v>92.857142857142861</v>
      </c>
      <c r="AF20" s="260">
        <v>93.333333333333329</v>
      </c>
      <c r="AH20" s="261">
        <v>0</v>
      </c>
      <c r="AI20" s="256">
        <v>0</v>
      </c>
      <c r="AJ20" s="257">
        <v>0</v>
      </c>
      <c r="AK20" s="250">
        <v>0</v>
      </c>
      <c r="AL20" s="250">
        <v>0</v>
      </c>
      <c r="AM20" s="250">
        <v>0</v>
      </c>
      <c r="AN20" s="252">
        <v>0</v>
      </c>
      <c r="AO20" s="250">
        <v>0</v>
      </c>
      <c r="AP20" s="251">
        <v>0</v>
      </c>
      <c r="AQ20" s="250">
        <v>0</v>
      </c>
      <c r="AR20" s="250">
        <v>0</v>
      </c>
      <c r="AS20" s="250">
        <v>0</v>
      </c>
      <c r="AT20" s="252">
        <v>0</v>
      </c>
      <c r="AU20" s="250">
        <v>0</v>
      </c>
      <c r="AV20" s="251">
        <v>0</v>
      </c>
      <c r="AW20" s="250">
        <v>0</v>
      </c>
      <c r="AX20" s="250">
        <v>0</v>
      </c>
      <c r="AY20" s="250">
        <v>0</v>
      </c>
      <c r="AZ20" s="253">
        <v>0</v>
      </c>
      <c r="BA20" s="253">
        <v>0</v>
      </c>
      <c r="BB20" s="254">
        <v>0</v>
      </c>
      <c r="BC20" s="449" t="s">
        <v>25</v>
      </c>
      <c r="BD20" s="449" t="s">
        <v>25</v>
      </c>
      <c r="BE20" s="449" t="s">
        <v>25</v>
      </c>
      <c r="BF20" s="456" t="s">
        <v>25</v>
      </c>
      <c r="BG20" s="449" t="s">
        <v>25</v>
      </c>
      <c r="BH20" s="457" t="s">
        <v>25</v>
      </c>
      <c r="BI20" s="456" t="s">
        <v>25</v>
      </c>
      <c r="BJ20" s="449" t="s">
        <v>25</v>
      </c>
      <c r="BK20" s="457" t="s">
        <v>25</v>
      </c>
      <c r="BL20" s="256"/>
      <c r="BM20" s="261">
        <v>0</v>
      </c>
      <c r="BN20" s="256">
        <v>0</v>
      </c>
      <c r="BO20" s="257">
        <v>0</v>
      </c>
      <c r="BP20" s="252">
        <v>0</v>
      </c>
      <c r="BQ20" s="250">
        <v>0</v>
      </c>
      <c r="BR20" s="251">
        <v>0</v>
      </c>
      <c r="BS20" s="250">
        <v>0</v>
      </c>
      <c r="BT20" s="250">
        <v>0</v>
      </c>
      <c r="BU20" s="250">
        <v>0</v>
      </c>
      <c r="BV20" s="252">
        <v>0</v>
      </c>
      <c r="BW20" s="250">
        <v>0</v>
      </c>
      <c r="BX20" s="251">
        <v>0</v>
      </c>
      <c r="BY20" s="250">
        <v>0</v>
      </c>
      <c r="BZ20" s="250">
        <v>0</v>
      </c>
      <c r="CA20" s="250">
        <v>0</v>
      </c>
      <c r="CB20" s="252">
        <v>0</v>
      </c>
      <c r="CC20" s="250">
        <v>0</v>
      </c>
      <c r="CD20" s="251">
        <v>0</v>
      </c>
      <c r="CE20" s="433">
        <v>0</v>
      </c>
      <c r="CF20" s="253">
        <v>0</v>
      </c>
      <c r="CG20" s="434">
        <v>0</v>
      </c>
      <c r="CH20" s="496" t="s">
        <v>25</v>
      </c>
      <c r="CI20" s="497" t="s">
        <v>25</v>
      </c>
      <c r="CJ20" s="498" t="s">
        <v>25</v>
      </c>
      <c r="CK20" s="496" t="s">
        <v>25</v>
      </c>
      <c r="CL20" s="497" t="s">
        <v>25</v>
      </c>
      <c r="CM20" s="498" t="s">
        <v>25</v>
      </c>
      <c r="CN20" s="494" t="s">
        <v>25</v>
      </c>
      <c r="CO20" s="494" t="s">
        <v>25</v>
      </c>
      <c r="CP20" s="494" t="s">
        <v>25</v>
      </c>
    </row>
    <row r="21" spans="1:116">
      <c r="B21" s="222" t="s">
        <v>30</v>
      </c>
      <c r="C21" s="262">
        <v>0</v>
      </c>
      <c r="D21" s="256">
        <v>0</v>
      </c>
      <c r="E21" s="257">
        <v>0</v>
      </c>
      <c r="F21" s="255">
        <v>0</v>
      </c>
      <c r="G21" s="256">
        <v>0</v>
      </c>
      <c r="H21" s="257">
        <v>0</v>
      </c>
      <c r="I21" s="255">
        <v>0</v>
      </c>
      <c r="J21" s="256">
        <v>0</v>
      </c>
      <c r="K21" s="257">
        <v>0</v>
      </c>
      <c r="L21" s="255">
        <v>0</v>
      </c>
      <c r="M21" s="256">
        <v>1</v>
      </c>
      <c r="N21" s="257">
        <v>1</v>
      </c>
      <c r="O21" s="252">
        <v>1</v>
      </c>
      <c r="P21" s="250">
        <v>1</v>
      </c>
      <c r="Q21" s="251">
        <v>2</v>
      </c>
      <c r="R21" s="252">
        <v>0</v>
      </c>
      <c r="S21" s="250">
        <v>0</v>
      </c>
      <c r="T21" s="251">
        <v>0</v>
      </c>
      <c r="U21" s="253">
        <v>1</v>
      </c>
      <c r="V21" s="253">
        <v>2</v>
      </c>
      <c r="W21" s="254">
        <v>3</v>
      </c>
      <c r="X21" s="258">
        <v>62</v>
      </c>
      <c r="Y21" s="258">
        <v>52</v>
      </c>
      <c r="Z21" s="258">
        <v>55.333333333333336</v>
      </c>
      <c r="AA21" s="259">
        <v>0</v>
      </c>
      <c r="AB21" s="258">
        <v>0</v>
      </c>
      <c r="AC21" s="260">
        <v>0</v>
      </c>
      <c r="AD21" s="259">
        <v>0</v>
      </c>
      <c r="AE21" s="258">
        <v>0</v>
      </c>
      <c r="AF21" s="260">
        <v>0</v>
      </c>
      <c r="AH21" s="261">
        <v>0</v>
      </c>
      <c r="AI21" s="256">
        <v>0</v>
      </c>
      <c r="AJ21" s="257">
        <v>0</v>
      </c>
      <c r="AK21" s="250">
        <v>0</v>
      </c>
      <c r="AL21" s="250">
        <v>0</v>
      </c>
      <c r="AM21" s="250">
        <v>0</v>
      </c>
      <c r="AN21" s="252">
        <v>0</v>
      </c>
      <c r="AO21" s="250">
        <v>0</v>
      </c>
      <c r="AP21" s="251">
        <v>0</v>
      </c>
      <c r="AQ21" s="250">
        <v>0</v>
      </c>
      <c r="AR21" s="250">
        <v>0</v>
      </c>
      <c r="AS21" s="250">
        <v>0</v>
      </c>
      <c r="AT21" s="252">
        <v>0</v>
      </c>
      <c r="AU21" s="250">
        <v>0</v>
      </c>
      <c r="AV21" s="251">
        <v>0</v>
      </c>
      <c r="AW21" s="250">
        <v>0</v>
      </c>
      <c r="AX21" s="250">
        <v>0</v>
      </c>
      <c r="AY21" s="250">
        <v>0</v>
      </c>
      <c r="AZ21" s="253">
        <v>0</v>
      </c>
      <c r="BA21" s="253">
        <v>0</v>
      </c>
      <c r="BB21" s="254">
        <v>0</v>
      </c>
      <c r="BC21" s="449" t="s">
        <v>25</v>
      </c>
      <c r="BD21" s="449" t="s">
        <v>25</v>
      </c>
      <c r="BE21" s="449" t="s">
        <v>25</v>
      </c>
      <c r="BF21" s="456" t="s">
        <v>25</v>
      </c>
      <c r="BG21" s="449" t="s">
        <v>25</v>
      </c>
      <c r="BH21" s="457" t="s">
        <v>25</v>
      </c>
      <c r="BI21" s="456" t="s">
        <v>25</v>
      </c>
      <c r="BJ21" s="449" t="s">
        <v>25</v>
      </c>
      <c r="BK21" s="457" t="s">
        <v>25</v>
      </c>
      <c r="BL21" s="256"/>
      <c r="BM21" s="261">
        <v>0</v>
      </c>
      <c r="BN21" s="256">
        <v>0</v>
      </c>
      <c r="BO21" s="257">
        <v>0</v>
      </c>
      <c r="BP21" s="252">
        <v>0</v>
      </c>
      <c r="BQ21" s="250">
        <v>0</v>
      </c>
      <c r="BR21" s="251">
        <v>0</v>
      </c>
      <c r="BS21" s="250">
        <v>0</v>
      </c>
      <c r="BT21" s="250">
        <v>0</v>
      </c>
      <c r="BU21" s="250">
        <v>0</v>
      </c>
      <c r="BV21" s="252">
        <v>0</v>
      </c>
      <c r="BW21" s="250">
        <v>0</v>
      </c>
      <c r="BX21" s="251">
        <v>0</v>
      </c>
      <c r="BY21" s="250">
        <v>0</v>
      </c>
      <c r="BZ21" s="250">
        <v>0</v>
      </c>
      <c r="CA21" s="250">
        <v>0</v>
      </c>
      <c r="CB21" s="252">
        <v>0</v>
      </c>
      <c r="CC21" s="250">
        <v>0</v>
      </c>
      <c r="CD21" s="251">
        <v>0</v>
      </c>
      <c r="CE21" s="433">
        <v>0</v>
      </c>
      <c r="CF21" s="253">
        <v>0</v>
      </c>
      <c r="CG21" s="434">
        <v>0</v>
      </c>
      <c r="CH21" s="496" t="s">
        <v>25</v>
      </c>
      <c r="CI21" s="497" t="s">
        <v>25</v>
      </c>
      <c r="CJ21" s="498" t="s">
        <v>25</v>
      </c>
      <c r="CK21" s="496" t="s">
        <v>25</v>
      </c>
      <c r="CL21" s="497" t="s">
        <v>25</v>
      </c>
      <c r="CM21" s="498" t="s">
        <v>25</v>
      </c>
      <c r="CN21" s="494" t="s">
        <v>25</v>
      </c>
      <c r="CO21" s="494" t="s">
        <v>25</v>
      </c>
      <c r="CP21" s="494" t="s">
        <v>25</v>
      </c>
    </row>
    <row r="22" spans="1:116" ht="17.25" thickBot="1">
      <c r="B22" s="425" t="s">
        <v>31</v>
      </c>
      <c r="C22" s="428">
        <v>0</v>
      </c>
      <c r="D22" s="269">
        <v>0</v>
      </c>
      <c r="E22" s="270">
        <v>0</v>
      </c>
      <c r="F22" s="268">
        <v>0</v>
      </c>
      <c r="G22" s="269">
        <v>0</v>
      </c>
      <c r="H22" s="270">
        <v>0</v>
      </c>
      <c r="I22" s="268">
        <v>0</v>
      </c>
      <c r="J22" s="269">
        <v>0</v>
      </c>
      <c r="K22" s="270">
        <v>0</v>
      </c>
      <c r="L22" s="268">
        <v>0</v>
      </c>
      <c r="M22" s="269">
        <v>0</v>
      </c>
      <c r="N22" s="270">
        <v>0</v>
      </c>
      <c r="O22" s="265">
        <v>0</v>
      </c>
      <c r="P22" s="263">
        <v>0</v>
      </c>
      <c r="Q22" s="264">
        <v>0</v>
      </c>
      <c r="R22" s="265">
        <v>0</v>
      </c>
      <c r="S22" s="263">
        <v>0</v>
      </c>
      <c r="T22" s="264">
        <v>0</v>
      </c>
      <c r="U22" s="266">
        <v>0</v>
      </c>
      <c r="V22" s="266">
        <v>0</v>
      </c>
      <c r="W22" s="267">
        <v>0</v>
      </c>
      <c r="X22" s="272" t="s">
        <v>25</v>
      </c>
      <c r="Y22" s="272" t="s">
        <v>25</v>
      </c>
      <c r="Z22" s="272" t="s">
        <v>25</v>
      </c>
      <c r="AA22" s="271" t="s">
        <v>25</v>
      </c>
      <c r="AB22" s="279" t="s">
        <v>25</v>
      </c>
      <c r="AC22" s="273" t="s">
        <v>25</v>
      </c>
      <c r="AD22" s="271" t="s">
        <v>25</v>
      </c>
      <c r="AE22" s="279" t="s">
        <v>25</v>
      </c>
      <c r="AF22" s="273" t="s">
        <v>25</v>
      </c>
      <c r="AG22" s="426"/>
      <c r="AH22" s="274">
        <v>0</v>
      </c>
      <c r="AI22" s="269">
        <v>0</v>
      </c>
      <c r="AJ22" s="270">
        <v>0</v>
      </c>
      <c r="AK22" s="263">
        <v>0</v>
      </c>
      <c r="AL22" s="263">
        <v>0</v>
      </c>
      <c r="AM22" s="263">
        <v>0</v>
      </c>
      <c r="AN22" s="265">
        <v>0</v>
      </c>
      <c r="AO22" s="263">
        <v>0</v>
      </c>
      <c r="AP22" s="264">
        <v>0</v>
      </c>
      <c r="AQ22" s="263">
        <v>0</v>
      </c>
      <c r="AR22" s="263">
        <v>0</v>
      </c>
      <c r="AS22" s="263">
        <v>0</v>
      </c>
      <c r="AT22" s="265">
        <v>0</v>
      </c>
      <c r="AU22" s="263">
        <v>0</v>
      </c>
      <c r="AV22" s="264">
        <v>0</v>
      </c>
      <c r="AW22" s="263">
        <v>0</v>
      </c>
      <c r="AX22" s="263">
        <v>0</v>
      </c>
      <c r="AY22" s="263">
        <v>0</v>
      </c>
      <c r="AZ22" s="266">
        <v>0</v>
      </c>
      <c r="BA22" s="266">
        <v>0</v>
      </c>
      <c r="BB22" s="267">
        <v>0</v>
      </c>
      <c r="BC22" s="458" t="s">
        <v>25</v>
      </c>
      <c r="BD22" s="459" t="s">
        <v>25</v>
      </c>
      <c r="BE22" s="459" t="s">
        <v>25</v>
      </c>
      <c r="BF22" s="458" t="s">
        <v>25</v>
      </c>
      <c r="BG22" s="459" t="s">
        <v>25</v>
      </c>
      <c r="BH22" s="460" t="s">
        <v>25</v>
      </c>
      <c r="BI22" s="458" t="s">
        <v>25</v>
      </c>
      <c r="BJ22" s="459" t="s">
        <v>25</v>
      </c>
      <c r="BK22" s="460" t="s">
        <v>25</v>
      </c>
      <c r="BL22" s="269"/>
      <c r="BM22" s="274">
        <v>0</v>
      </c>
      <c r="BN22" s="269">
        <v>0</v>
      </c>
      <c r="BO22" s="270">
        <v>0</v>
      </c>
      <c r="BP22" s="265">
        <v>2</v>
      </c>
      <c r="BQ22" s="263">
        <v>0</v>
      </c>
      <c r="BR22" s="264">
        <v>2</v>
      </c>
      <c r="BS22" s="263">
        <v>2</v>
      </c>
      <c r="BT22" s="263">
        <v>0</v>
      </c>
      <c r="BU22" s="263">
        <v>2</v>
      </c>
      <c r="BV22" s="265">
        <v>1</v>
      </c>
      <c r="BW22" s="263">
        <v>0</v>
      </c>
      <c r="BX22" s="264">
        <v>1</v>
      </c>
      <c r="BY22" s="263">
        <v>0</v>
      </c>
      <c r="BZ22" s="263">
        <v>0</v>
      </c>
      <c r="CA22" s="263">
        <v>0</v>
      </c>
      <c r="CB22" s="265">
        <v>0</v>
      </c>
      <c r="CC22" s="263">
        <v>0</v>
      </c>
      <c r="CD22" s="264">
        <v>0</v>
      </c>
      <c r="CE22" s="435">
        <v>5</v>
      </c>
      <c r="CF22" s="266">
        <v>0</v>
      </c>
      <c r="CG22" s="436">
        <v>5</v>
      </c>
      <c r="CH22" s="499" t="s">
        <v>25</v>
      </c>
      <c r="CI22" s="495" t="s">
        <v>25</v>
      </c>
      <c r="CJ22" s="500" t="s">
        <v>25</v>
      </c>
      <c r="CK22" s="499" t="s">
        <v>25</v>
      </c>
      <c r="CL22" s="495" t="s">
        <v>25</v>
      </c>
      <c r="CM22" s="500" t="s">
        <v>25</v>
      </c>
      <c r="CN22" s="495" t="s">
        <v>25</v>
      </c>
      <c r="CO22" s="495" t="s">
        <v>25</v>
      </c>
      <c r="CP22" s="495" t="s">
        <v>25</v>
      </c>
    </row>
    <row r="23" spans="1:116" ht="17.25" thickTop="1">
      <c r="B23" s="24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S23" s="275"/>
      <c r="AT23" s="275"/>
      <c r="AU23" s="275"/>
      <c r="AV23" s="275"/>
      <c r="AW23" s="275"/>
      <c r="AX23" s="275"/>
      <c r="AY23" s="275"/>
      <c r="AZ23" s="275"/>
      <c r="BA23" s="275"/>
      <c r="BC23" s="275"/>
      <c r="BD23" s="275"/>
      <c r="BE23" s="275"/>
      <c r="BF23" s="275"/>
      <c r="BG23" s="275"/>
      <c r="BH23" s="275"/>
      <c r="BI23" s="275"/>
      <c r="BJ23" s="275"/>
      <c r="BK23" s="275"/>
      <c r="BX23" s="275"/>
      <c r="BY23" s="275"/>
      <c r="BZ23" s="275"/>
      <c r="CA23" s="275"/>
      <c r="CB23" s="275"/>
      <c r="CC23" s="275"/>
      <c r="CD23" s="275"/>
      <c r="CE23" s="275"/>
      <c r="CF23" s="275"/>
    </row>
    <row r="24" spans="1:116" s="182" customFormat="1" ht="15" customHeight="1">
      <c r="A24" s="217"/>
      <c r="B24" s="409" t="s">
        <v>274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9"/>
      <c r="AG24" s="418"/>
      <c r="AH24" s="419"/>
      <c r="AI24" s="418"/>
      <c r="AJ24" s="419"/>
      <c r="AK24" s="418"/>
      <c r="AL24" s="419"/>
      <c r="AM24" s="418"/>
      <c r="AN24" s="419"/>
      <c r="AO24" s="418"/>
      <c r="AP24" s="419"/>
      <c r="AQ24" s="418"/>
      <c r="AR24" s="420"/>
      <c r="AS24" s="418"/>
      <c r="AT24" s="418"/>
      <c r="AU24" s="418"/>
      <c r="AV24" s="419"/>
      <c r="AW24" s="418"/>
      <c r="AX24" s="418"/>
      <c r="AY24" s="418"/>
      <c r="AZ24" s="418"/>
      <c r="BA24" s="418"/>
      <c r="BB24" s="419"/>
      <c r="BC24" s="419"/>
      <c r="BD24" s="419"/>
      <c r="BE24" s="419"/>
      <c r="BF24" s="419"/>
      <c r="BG24" s="419"/>
      <c r="BH24" s="419"/>
      <c r="BI24" s="419"/>
      <c r="BJ24" s="419"/>
      <c r="BK24" s="419"/>
      <c r="BL24" s="418"/>
      <c r="BM24" s="421"/>
      <c r="BN24" s="421"/>
      <c r="BO24" s="421"/>
      <c r="BP24" s="421"/>
      <c r="DH24" s="217"/>
      <c r="DI24" s="217"/>
      <c r="DJ24" s="217"/>
      <c r="DK24" s="217"/>
      <c r="DL24" s="217"/>
    </row>
    <row r="25" spans="1:116" s="412" customFormat="1" ht="15">
      <c r="B25" s="411" t="s">
        <v>271</v>
      </c>
      <c r="CY25" s="424"/>
    </row>
    <row r="26" spans="1:116" s="412" customFormat="1" ht="33.75" customHeight="1">
      <c r="B26" s="524" t="s">
        <v>272</v>
      </c>
      <c r="C26" s="524"/>
      <c r="D26" s="524"/>
      <c r="E26" s="524"/>
      <c r="F26" s="524"/>
      <c r="G26" s="524"/>
      <c r="H26" s="524"/>
      <c r="I26" s="524"/>
      <c r="J26" s="524"/>
      <c r="K26" s="524"/>
      <c r="L26" s="524"/>
      <c r="M26" s="524"/>
      <c r="N26" s="524"/>
      <c r="O26" s="524"/>
      <c r="CY26" s="424"/>
    </row>
    <row r="27" spans="1:116" s="412" customFormat="1" ht="34.5" customHeight="1">
      <c r="B27" s="524" t="s">
        <v>273</v>
      </c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422"/>
      <c r="Q27" s="422"/>
      <c r="R27" s="422"/>
      <c r="CY27" s="424"/>
    </row>
    <row r="28" spans="1:116" s="417" customFormat="1" ht="17.25" customHeight="1">
      <c r="A28" s="415"/>
      <c r="B28" s="413" t="s">
        <v>248</v>
      </c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4"/>
      <c r="T28" s="182"/>
      <c r="U28" s="182"/>
      <c r="CY28" s="424"/>
    </row>
  </sheetData>
  <mergeCells count="38">
    <mergeCell ref="BF7:BH7"/>
    <mergeCell ref="BI7:BK7"/>
    <mergeCell ref="AH6:BB6"/>
    <mergeCell ref="C6:AF6"/>
    <mergeCell ref="X7:Z7"/>
    <mergeCell ref="C7:E7"/>
    <mergeCell ref="F7:H7"/>
    <mergeCell ref="I7:K7"/>
    <mergeCell ref="L7:N7"/>
    <mergeCell ref="O7:Q7"/>
    <mergeCell ref="R7:T7"/>
    <mergeCell ref="U7:W7"/>
    <mergeCell ref="AA7:AC7"/>
    <mergeCell ref="AD7:AF7"/>
    <mergeCell ref="AT7:AV7"/>
    <mergeCell ref="AH7:AJ7"/>
    <mergeCell ref="C5:AF5"/>
    <mergeCell ref="AH5:BB5"/>
    <mergeCell ref="B26:O26"/>
    <mergeCell ref="B27:O27"/>
    <mergeCell ref="BC7:BE7"/>
    <mergeCell ref="AK7:AM7"/>
    <mergeCell ref="AN7:AP7"/>
    <mergeCell ref="AQ7:AS7"/>
    <mergeCell ref="AW7:AY7"/>
    <mergeCell ref="AZ7:BB7"/>
    <mergeCell ref="CH7:CJ7"/>
    <mergeCell ref="CK7:CM7"/>
    <mergeCell ref="CN7:CP7"/>
    <mergeCell ref="BM5:CP5"/>
    <mergeCell ref="BM6:CP6"/>
    <mergeCell ref="BY7:CA7"/>
    <mergeCell ref="CB7:CD7"/>
    <mergeCell ref="CE7:CG7"/>
    <mergeCell ref="BM7:BO7"/>
    <mergeCell ref="BP7:BR7"/>
    <mergeCell ref="BS7:BU7"/>
    <mergeCell ref="BV7:BX7"/>
  </mergeCells>
  <hyperlinks>
    <hyperlink ref="B1" location="Indice!A1" display="Voltar ao Índice"/>
    <hyperlink ref="B28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29</vt:i4>
      </vt:variant>
      <vt:variant>
        <vt:lpstr>Intervalos com nome</vt:lpstr>
      </vt:variant>
      <vt:variant>
        <vt:i4>3</vt:i4>
      </vt:variant>
    </vt:vector>
  </HeadingPairs>
  <TitlesOfParts>
    <vt:vector size="32" baseType="lpstr">
      <vt:lpstr>Indice</vt:lpstr>
      <vt:lpstr>NOTAS_GERAIS</vt:lpstr>
      <vt:lpstr>NOTAS_REMUNERAÇÕES</vt:lpstr>
      <vt:lpstr>Q.2.1.1</vt:lpstr>
      <vt:lpstr>Q.2.1.2</vt:lpstr>
      <vt:lpstr>Q.2.1.3</vt:lpstr>
      <vt:lpstr>Q.2.2.1</vt:lpstr>
      <vt:lpstr>Q.2.2.2</vt:lpstr>
      <vt:lpstr>Q.2.2.3</vt:lpstr>
      <vt:lpstr>Q.2.2.4</vt:lpstr>
      <vt:lpstr>Q.2.2.5</vt:lpstr>
      <vt:lpstr>Q.2.2.6</vt:lpstr>
      <vt:lpstr>Q.2.2.7</vt:lpstr>
      <vt:lpstr>Q.2.2.8</vt:lpstr>
      <vt:lpstr>Q.2.2.9</vt:lpstr>
      <vt:lpstr>Q.2.2.10</vt:lpstr>
      <vt:lpstr>Q.2.2.11</vt:lpstr>
      <vt:lpstr>Q.2.3.1</vt:lpstr>
      <vt:lpstr>Q.2.3.2</vt:lpstr>
      <vt:lpstr>Q.2.3.3</vt:lpstr>
      <vt:lpstr>Q.2.3.4</vt:lpstr>
      <vt:lpstr>Q.2.3.5</vt:lpstr>
      <vt:lpstr>Q.2.3.6</vt:lpstr>
      <vt:lpstr>Q.2.3.7</vt:lpstr>
      <vt:lpstr>Q.2.3.8</vt:lpstr>
      <vt:lpstr>Q.2.3.9</vt:lpstr>
      <vt:lpstr>Q.2.3.10</vt:lpstr>
      <vt:lpstr>Q.2.3.11</vt:lpstr>
      <vt:lpstr>Q.2.4</vt:lpstr>
      <vt:lpstr>Q2.3.1_Distribuição_do_emprego_em_empresas_públicas_e_demais_entidades_públicas_por_cargo___carreira___grupo_e_sexo__segundo_o_nível_de_escolaridade__31_dezembro_2012</vt:lpstr>
      <vt:lpstr>SIEP_1.º_trimestre_201</vt:lpstr>
      <vt:lpstr>SIEP_1.º_trimestre_2016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dcterms:created xsi:type="dcterms:W3CDTF">2012-10-17T12:41:41Z</dcterms:created>
  <dcterms:modified xsi:type="dcterms:W3CDTF">2018-06-29T15:11:50Z</dcterms:modified>
</cp:coreProperties>
</file>