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705" windowWidth="24030" windowHeight="4410" tabRatio="823"/>
  </bookViews>
  <sheets>
    <sheet name="Índice" sheetId="12" r:id="rId1"/>
    <sheet name="Q1.1" sheetId="75" r:id="rId2"/>
    <sheet name="Q1.2" sheetId="77" r:id="rId3"/>
    <sheet name="Q1.3" sheetId="76" r:id="rId4"/>
    <sheet name="Q1.4" sheetId="79" r:id="rId5"/>
    <sheet name="Q1.5" sheetId="80" r:id="rId6"/>
    <sheet name="Q1.6" sheetId="78" r:id="rId7"/>
    <sheet name="Q1.7.1" sheetId="82" r:id="rId8"/>
    <sheet name="Q1.7.2" sheetId="83" r:id="rId9"/>
    <sheet name="Q1.7.3" sheetId="84" r:id="rId10"/>
    <sheet name="Q1.8" sheetId="85" r:id="rId11"/>
    <sheet name="Q1.9" sheetId="86" r:id="rId12"/>
    <sheet name="Q1.10" sheetId="87" r:id="rId13"/>
    <sheet name="Q1.11" sheetId="88" r:id="rId14"/>
    <sheet name="Q1.12" sheetId="89" r:id="rId15"/>
    <sheet name="Q2.1" sheetId="90" r:id="rId16"/>
    <sheet name="Q2.2" sheetId="91" r:id="rId17"/>
    <sheet name="Q2.3" sheetId="92" r:id="rId18"/>
    <sheet name="Q2.4" sheetId="93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" localSheetId="8">'[1]1.7TrabDeficient'!#REF!</definedName>
    <definedName name="_" localSheetId="9">'[1]1.7TrabDeficient'!#REF!</definedName>
    <definedName name="_">'[1]1.7TrabDeficient'!#REF!</definedName>
    <definedName name="__" localSheetId="8">'[1]1.7TrabDeficient'!#REF!</definedName>
    <definedName name="__" localSheetId="9">'[1]1.7TrabDeficient'!#REF!</definedName>
    <definedName name="__">'[1]1.7TrabDeficient'!#REF!</definedName>
    <definedName name="___">'[1]1.7TrabDeficient'!#REF!</definedName>
    <definedName name="Abono_Falhas" localSheetId="14">[2]Folha1!$R$2:$R$65536</definedName>
    <definedName name="Abono_Falhas" localSheetId="6">[2]Folha1!$R$2:$R$65536</definedName>
    <definedName name="Abono_Falhas" localSheetId="10">[2]Folha1!$R$2:$R$65536</definedName>
    <definedName name="Abono_Falhas" localSheetId="15">[2]Folha1!$R$2:$R$65536</definedName>
    <definedName name="Abono_Falhas" localSheetId="18">[2]Folha1!$R$2:$R$65536</definedName>
    <definedName name="Abono_Falhas">[3]Folha1!$R$2:$R$65536</definedName>
    <definedName name="Abonos_novos_do_mês_de_Agosto_de_1994" localSheetId="1">#REF!</definedName>
    <definedName name="Abonos_novos_do_mês_de_Agosto_de_1994" localSheetId="13">#REF!</definedName>
    <definedName name="Abonos_novos_do_mês_de_Agosto_de_1994" localSheetId="3">#REF!</definedName>
    <definedName name="Abonos_novos_do_mês_de_Agosto_de_1994" localSheetId="7">#REF!</definedName>
    <definedName name="Abonos_novos_do_mês_de_Agosto_de_1994" localSheetId="8">#REF!</definedName>
    <definedName name="Abonos_novos_do_mês_de_Agosto_de_1994" localSheetId="9">#REF!</definedName>
    <definedName name="Abonos_novos_do_mês_de_Agosto_de_1994" localSheetId="11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14">'[7]SIAL-por mun'!$CA$2:$CA$65536</definedName>
    <definedName name="Administ_OutrosP__M" localSheetId="6">'[7]SIAL-por mun'!$CA$2:$CA$65536</definedName>
    <definedName name="Administ_OutrosP__M" localSheetId="10">'[7]SIAL-por mun'!$CA$2:$CA$65536</definedName>
    <definedName name="Administ_OutrosP__M" localSheetId="15">'[7]SIAL-por mun'!$CA$2:$CA$65536</definedName>
    <definedName name="Administ_OutrosP__M" localSheetId="18">'[7]SIAL-por mun'!$CA$2:$CA$65536</definedName>
    <definedName name="Administ_OutrosP__M">'[8]SIAL-por mun'!$CA$2:$CA$65536</definedName>
    <definedName name="Administ_OutrosP_F" localSheetId="14">'[7]SIAL-por mun'!$CB$2:$CB$65536</definedName>
    <definedName name="Administ_OutrosP_F" localSheetId="6">'[7]SIAL-por mun'!$CB$2:$CB$65536</definedName>
    <definedName name="Administ_OutrosP_F" localSheetId="10">'[7]SIAL-por mun'!$CB$2:$CB$65536</definedName>
    <definedName name="Administ_OutrosP_F" localSheetId="15">'[7]SIAL-por mun'!$CB$2:$CB$65536</definedName>
    <definedName name="Administ_OutrosP_F" localSheetId="18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14">'[9]SIAL-por mun'!$BG$2:$BG$65536</definedName>
    <definedName name="Administr_10_14__M" localSheetId="6">'[9]SIAL-por mun'!$BG$2:$BG$65536</definedName>
    <definedName name="Administr_10_14__M" localSheetId="10">'[9]SIAL-por mun'!$BG$2:$BG$65536</definedName>
    <definedName name="Administr_10_14__M" localSheetId="15">'[9]SIAL-por mun'!$BG$2:$BG$65536</definedName>
    <definedName name="Administr_10_14__M" localSheetId="18">'[9]SIAL-por mun'!$BG$2:$BG$65536</definedName>
    <definedName name="Administr_10_14__M">'[10]SIAL-por mun'!$BG$2:$BG$65536</definedName>
    <definedName name="Administr_10_14_F" localSheetId="14">'[9]SIAL-por mun'!$BH$2:$BH$65536</definedName>
    <definedName name="Administr_10_14_F" localSheetId="6">'[9]SIAL-por mun'!$BH$2:$BH$65536</definedName>
    <definedName name="Administr_10_14_F" localSheetId="10">'[9]SIAL-por mun'!$BH$2:$BH$65536</definedName>
    <definedName name="Administr_10_14_F" localSheetId="15">'[9]SIAL-por mun'!$BH$2:$BH$65536</definedName>
    <definedName name="Administr_10_14_F" localSheetId="18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14">[11]Folha1!$S$2:$S$65536</definedName>
    <definedName name="Administrat__4__M" localSheetId="6">[11]Folha1!$S$2:$S$65536</definedName>
    <definedName name="Administrat__4__M" localSheetId="10">[11]Folha1!$S$2:$S$65536</definedName>
    <definedName name="Administrat__4__M" localSheetId="15">[11]Folha1!$S$2:$S$65536</definedName>
    <definedName name="Administrat__4__M" localSheetId="18">[11]Folha1!$S$2:$S$65536</definedName>
    <definedName name="Administrat__4__M">[12]Folha1!$S$2:$S$65536</definedName>
    <definedName name="Administrat__4_F" localSheetId="14">[11]Folha1!$T$2:$T$65536</definedName>
    <definedName name="Administrat__4_F" localSheetId="6">[11]Folha1!$T$2:$T$65536</definedName>
    <definedName name="Administrat__4_F" localSheetId="10">[11]Folha1!$T$2:$T$65536</definedName>
    <definedName name="Administrat__4_F" localSheetId="15">[11]Folha1!$T$2:$T$65536</definedName>
    <definedName name="Administrat__4_F" localSheetId="18">[11]Folha1!$T$2:$T$65536</definedName>
    <definedName name="Administrat__4_F">[12]Folha1!$T$2:$T$65536</definedName>
    <definedName name="Administrat_11__M" localSheetId="14">[11]Folha1!$CU$2:$CU$65536</definedName>
    <definedName name="Administrat_11__M" localSheetId="6">[11]Folha1!$CU$2:$CU$65536</definedName>
    <definedName name="Administrat_11__M" localSheetId="10">[11]Folha1!$CU$2:$CU$65536</definedName>
    <definedName name="Administrat_11__M" localSheetId="15">[11]Folha1!$CU$2:$CU$65536</definedName>
    <definedName name="Administrat_11__M" localSheetId="18">[11]Folha1!$CU$2:$CU$65536</definedName>
    <definedName name="Administrat_11__M">[12]Folha1!$CU$2:$CU$65536</definedName>
    <definedName name="Administrat_11_F" localSheetId="14">[11]Folha1!$CV$2:$CV$65536</definedName>
    <definedName name="Administrat_11_F" localSheetId="6">[11]Folha1!$CV$2:$CV$65536</definedName>
    <definedName name="Administrat_11_F" localSheetId="10">[11]Folha1!$CV$2:$CV$65536</definedName>
    <definedName name="Administrat_11_F" localSheetId="15">[11]Folha1!$CV$2:$CV$65536</definedName>
    <definedName name="Administrat_11_F" localSheetId="18">[11]Folha1!$CV$2:$CV$65536</definedName>
    <definedName name="Administrat_11_F">[12]Folha1!$CV$2:$CV$65536</definedName>
    <definedName name="Administrat_12__M" localSheetId="14">[11]Folha1!$DO$2:$DO$65536</definedName>
    <definedName name="Administrat_12__M" localSheetId="6">[11]Folha1!$DO$2:$DO$65536</definedName>
    <definedName name="Administrat_12__M" localSheetId="10">[11]Folha1!$DO$2:$DO$65536</definedName>
    <definedName name="Administrat_12__M" localSheetId="15">[11]Folha1!$DO$2:$DO$65536</definedName>
    <definedName name="Administrat_12__M" localSheetId="18">[11]Folha1!$DO$2:$DO$65536</definedName>
    <definedName name="Administrat_12__M">[12]Folha1!$DO$2:$DO$65536</definedName>
    <definedName name="Administrat_12_F" localSheetId="14">[11]Folha1!$DP$2:$DP$65536</definedName>
    <definedName name="Administrat_12_F" localSheetId="6">[11]Folha1!$DP$2:$DP$65536</definedName>
    <definedName name="Administrat_12_F" localSheetId="10">[11]Folha1!$DP$2:$DP$65536</definedName>
    <definedName name="Administrat_12_F" localSheetId="15">[11]Folha1!$DP$2:$DP$65536</definedName>
    <definedName name="Administrat_12_F" localSheetId="18">[11]Folha1!$DP$2:$DP$65536</definedName>
    <definedName name="Administrat_12_F">[12]Folha1!$DP$2:$DP$65536</definedName>
    <definedName name="Administrat_15_19__M" localSheetId="14">'[9]SIAL-por mun'!$CA$2:$CA$65536</definedName>
    <definedName name="Administrat_15_19__M" localSheetId="6">'[9]SIAL-por mun'!$CA$2:$CA$65536</definedName>
    <definedName name="Administrat_15_19__M" localSheetId="10">'[9]SIAL-por mun'!$CA$2:$CA$65536</definedName>
    <definedName name="Administrat_15_19__M" localSheetId="15">'[9]SIAL-por mun'!$CA$2:$CA$65536</definedName>
    <definedName name="Administrat_15_19__M" localSheetId="18">'[9]SIAL-por mun'!$CA$2:$CA$65536</definedName>
    <definedName name="Administrat_15_19__M">'[10]SIAL-por mun'!$CA$2:$CA$65536</definedName>
    <definedName name="Administrat_15_19_F" localSheetId="14">'[9]SIAL-por mun'!$CB$2:$CB$65536</definedName>
    <definedName name="Administrat_15_19_F" localSheetId="6">'[9]SIAL-por mun'!$CB$2:$CB$65536</definedName>
    <definedName name="Administrat_15_19_F" localSheetId="10">'[9]SIAL-por mun'!$CB$2:$CB$65536</definedName>
    <definedName name="Administrat_15_19_F" localSheetId="15">'[9]SIAL-por mun'!$CB$2:$CB$65536</definedName>
    <definedName name="Administrat_15_19_F" localSheetId="18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14">'[9]SIAL-por mun'!$CU$2:$CU$65536</definedName>
    <definedName name="Administrat_20_24__M" localSheetId="6">'[9]SIAL-por mun'!$CU$2:$CU$65536</definedName>
    <definedName name="Administrat_20_24__M" localSheetId="10">'[9]SIAL-por mun'!$CU$2:$CU$65536</definedName>
    <definedName name="Administrat_20_24__M" localSheetId="15">'[9]SIAL-por mun'!$CU$2:$CU$65536</definedName>
    <definedName name="Administrat_20_24__M" localSheetId="18">'[9]SIAL-por mun'!$CU$2:$CU$65536</definedName>
    <definedName name="Administrat_20_24__M">'[10]SIAL-por mun'!$CU$2:$CU$65536</definedName>
    <definedName name="Administrat_20_24_F" localSheetId="14">'[9]SIAL-por mun'!$CV$2:$CV$65536</definedName>
    <definedName name="Administrat_20_24_F" localSheetId="6">'[9]SIAL-por mun'!$CV$2:$CV$65536</definedName>
    <definedName name="Administrat_20_24_F" localSheetId="10">'[9]SIAL-por mun'!$CV$2:$CV$65536</definedName>
    <definedName name="Administrat_20_24_F" localSheetId="15">'[9]SIAL-por mun'!$CV$2:$CV$65536</definedName>
    <definedName name="Administrat_20_24_F" localSheetId="18">'[9]SIAL-por mun'!$CV$2:$CV$65536</definedName>
    <definedName name="Administrat_20_24_F">'[10]SIAL-por mun'!$CV$2:$CV$65536</definedName>
    <definedName name="Administrat_25_29__M" localSheetId="14">'[9]SIAL-por mun'!$DO$2:$DO$65536</definedName>
    <definedName name="Administrat_25_29__M" localSheetId="6">'[9]SIAL-por mun'!$DO$2:$DO$65536</definedName>
    <definedName name="Administrat_25_29__M" localSheetId="10">'[9]SIAL-por mun'!$DO$2:$DO$65536</definedName>
    <definedName name="Administrat_25_29__M" localSheetId="15">'[9]SIAL-por mun'!$DO$2:$DO$65536</definedName>
    <definedName name="Administrat_25_29__M" localSheetId="18">'[9]SIAL-por mun'!$DO$2:$DO$65536</definedName>
    <definedName name="Administrat_25_29__M">'[10]SIAL-por mun'!$DO$2:$DO$65536</definedName>
    <definedName name="Administrat_25_29_F" localSheetId="14">'[9]SIAL-por mun'!$DP$2:$DP$65536</definedName>
    <definedName name="Administrat_25_29_F" localSheetId="6">'[9]SIAL-por mun'!$DP$2:$DP$65536</definedName>
    <definedName name="Administrat_25_29_F" localSheetId="10">'[9]SIAL-por mun'!$DP$2:$DP$65536</definedName>
    <definedName name="Administrat_25_29_F" localSheetId="15">'[9]SIAL-por mun'!$DP$2:$DP$65536</definedName>
    <definedName name="Administrat_25_29_F" localSheetId="18">'[9]SIAL-por mun'!$DP$2:$DP$65536</definedName>
    <definedName name="Administrat_25_29_F">'[10]SIAL-por mun'!$DP$2:$DP$65536</definedName>
    <definedName name="Administrat_30_35__M" localSheetId="14">'[9]SIAL-por mun'!$EI$2:$EI$65536</definedName>
    <definedName name="Administrat_30_35__M" localSheetId="6">'[9]SIAL-por mun'!$EI$2:$EI$65536</definedName>
    <definedName name="Administrat_30_35__M" localSheetId="10">'[9]SIAL-por mun'!$EI$2:$EI$65536</definedName>
    <definedName name="Administrat_30_35__M" localSheetId="15">'[9]SIAL-por mun'!$EI$2:$EI$65536</definedName>
    <definedName name="Administrat_30_35__M" localSheetId="18">'[9]SIAL-por mun'!$EI$2:$EI$65536</definedName>
    <definedName name="Administrat_30_35__M">'[10]SIAL-por mun'!$EI$2:$EI$65536</definedName>
    <definedName name="Administrat_30_35_F" localSheetId="14">'[9]SIAL-por mun'!$EJ$2:$EJ$65536</definedName>
    <definedName name="Administrat_30_35_F" localSheetId="6">'[9]SIAL-por mun'!$EJ$2:$EJ$65536</definedName>
    <definedName name="Administrat_30_35_F" localSheetId="10">'[9]SIAL-por mun'!$EJ$2:$EJ$65536</definedName>
    <definedName name="Administrat_30_35_F" localSheetId="15">'[9]SIAL-por mun'!$EJ$2:$EJ$65536</definedName>
    <definedName name="Administrat_30_35_F" localSheetId="18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14">'[9]SIAL-por mun'!$FC$2:$FC$65536</definedName>
    <definedName name="Administrat_36__M" localSheetId="6">'[9]SIAL-por mun'!$FC$2:$FC$65536</definedName>
    <definedName name="Administrat_36__M" localSheetId="10">'[9]SIAL-por mun'!$FC$2:$FC$65536</definedName>
    <definedName name="Administrat_36__M" localSheetId="15">'[9]SIAL-por mun'!$FC$2:$FC$65536</definedName>
    <definedName name="Administrat_36__M" localSheetId="18">'[9]SIAL-por mun'!$FC$2:$FC$65536</definedName>
    <definedName name="Administrat_36__M">'[10]SIAL-por mun'!$FC$2:$FC$65536</definedName>
    <definedName name="Administrat_36_F" localSheetId="14">'[9]SIAL-por mun'!$FD$2:$FD$65536</definedName>
    <definedName name="Administrat_36_F" localSheetId="6">'[9]SIAL-por mun'!$FD$2:$FD$65536</definedName>
    <definedName name="Administrat_36_F" localSheetId="10">'[9]SIAL-por mun'!$FD$2:$FD$65536</definedName>
    <definedName name="Administrat_36_F" localSheetId="15">'[9]SIAL-por mun'!$FD$2:$FD$65536</definedName>
    <definedName name="Administrat_36_F" localSheetId="18">'[9]SIAL-por mun'!$FD$2:$FD$65536</definedName>
    <definedName name="Administrat_36_F">'[10]SIAL-por mun'!$FD$2:$FD$65536</definedName>
    <definedName name="Administrat_4__M" localSheetId="14">[11]Folha1!$AM$2:$AM$65536</definedName>
    <definedName name="Administrat_4__M" localSheetId="6">[11]Folha1!$AM$2:$AM$65536</definedName>
    <definedName name="Administrat_4__M" localSheetId="10">[11]Folha1!$AM$2:$AM$65536</definedName>
    <definedName name="Administrat_4__M" localSheetId="15">[11]Folha1!$AM$2:$AM$65536</definedName>
    <definedName name="Administrat_4__M" localSheetId="18">[11]Folha1!$AM$2:$AM$65536</definedName>
    <definedName name="Administrat_4__M">[12]Folha1!$AM$2:$AM$65536</definedName>
    <definedName name="Administrat_4_F" localSheetId="14">[11]Folha1!$AN$2:$AN$65536</definedName>
    <definedName name="Administrat_4_F" localSheetId="6">[11]Folha1!$AN$2:$AN$65536</definedName>
    <definedName name="Administrat_4_F" localSheetId="10">[11]Folha1!$AN$2:$AN$65536</definedName>
    <definedName name="Administrat_4_F" localSheetId="15">[11]Folha1!$AN$2:$AN$65536</definedName>
    <definedName name="Administrat_4_F" localSheetId="18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14">'[9]SIAL-por mun'!$S$2:$S$65536</definedName>
    <definedName name="Administrat_5__M" localSheetId="6">'[9]SIAL-por mun'!$S$2:$S$65536</definedName>
    <definedName name="Administrat_5__M" localSheetId="10">'[9]SIAL-por mun'!$S$2:$S$65536</definedName>
    <definedName name="Administrat_5__M" localSheetId="15">'[9]SIAL-por mun'!$S$2:$S$65536</definedName>
    <definedName name="Administrat_5__M" localSheetId="18">'[9]SIAL-por mun'!$S$2:$S$65536</definedName>
    <definedName name="Administrat_5__M">'[10]SIAL-por mun'!$S$2:$S$65536</definedName>
    <definedName name="Administrat_5_9__M" localSheetId="14">'[9]SIAL-por mun'!$AM$2:$AM$65536</definedName>
    <definedName name="Administrat_5_9__M" localSheetId="6">'[9]SIAL-por mun'!$AM$2:$AM$65536</definedName>
    <definedName name="Administrat_5_9__M" localSheetId="10">'[9]SIAL-por mun'!$AM$2:$AM$65536</definedName>
    <definedName name="Administrat_5_9__M" localSheetId="15">'[9]SIAL-por mun'!$AM$2:$AM$65536</definedName>
    <definedName name="Administrat_5_9__M" localSheetId="18">'[9]SIAL-por mun'!$AM$2:$AM$65536</definedName>
    <definedName name="Administrat_5_9__M">'[10]SIAL-por mun'!$AM$2:$AM$65536</definedName>
    <definedName name="Administrat_5_9_F" localSheetId="14">'[9]SIAL-por mun'!$AN$2:$AN$65536</definedName>
    <definedName name="Administrat_5_9_F" localSheetId="6">'[9]SIAL-por mun'!$AN$2:$AN$65536</definedName>
    <definedName name="Administrat_5_9_F" localSheetId="10">'[9]SIAL-por mun'!$AN$2:$AN$65536</definedName>
    <definedName name="Administrat_5_9_F" localSheetId="15">'[9]SIAL-por mun'!$AN$2:$AN$65536</definedName>
    <definedName name="Administrat_5_9_F" localSheetId="18">'[9]SIAL-por mun'!$AN$2:$AN$65536</definedName>
    <definedName name="Administrat_5_9_F">'[10]SIAL-por mun'!$AN$2:$AN$65536</definedName>
    <definedName name="Administrat_5_F" localSheetId="14">'[9]SIAL-por mun'!$T$2:$T$65536</definedName>
    <definedName name="Administrat_5_F" localSheetId="6">'[9]SIAL-por mun'!$T$2:$T$65536</definedName>
    <definedName name="Administrat_5_F" localSheetId="10">'[9]SIAL-por mun'!$T$2:$T$65536</definedName>
    <definedName name="Administrat_5_F" localSheetId="15">'[9]SIAL-por mun'!$T$2:$T$65536</definedName>
    <definedName name="Administrat_5_F" localSheetId="18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14">[11]Folha1!$BG$2:$BG$65536</definedName>
    <definedName name="Administrat_6__M" localSheetId="6">[11]Folha1!$BG$2:$BG$65536</definedName>
    <definedName name="Administrat_6__M" localSheetId="10">[11]Folha1!$BG$2:$BG$65536</definedName>
    <definedName name="Administrat_6__M" localSheetId="15">[11]Folha1!$BG$2:$BG$65536</definedName>
    <definedName name="Administrat_6__M" localSheetId="18">[11]Folha1!$BG$2:$BG$65536</definedName>
    <definedName name="Administrat_6__M">[12]Folha1!$BG$2:$BG$65536</definedName>
    <definedName name="Administrat_6_F" localSheetId="14">[11]Folha1!$BH$2:$BH$65536</definedName>
    <definedName name="Administrat_6_F" localSheetId="6">[11]Folha1!$BH$2:$BH$65536</definedName>
    <definedName name="Administrat_6_F" localSheetId="10">[11]Folha1!$BH$2:$BH$65536</definedName>
    <definedName name="Administrat_6_F" localSheetId="15">[11]Folha1!$BH$2:$BH$65536</definedName>
    <definedName name="Administrat_6_F" localSheetId="18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14">[11]Folha1!$CA$2:$CA$65536</definedName>
    <definedName name="Administrat_9__M" localSheetId="6">[11]Folha1!$CA$2:$CA$65536</definedName>
    <definedName name="Administrat_9__M" localSheetId="10">[11]Folha1!$CA$2:$CA$65536</definedName>
    <definedName name="Administrat_9__M" localSheetId="15">[11]Folha1!$CA$2:$CA$65536</definedName>
    <definedName name="Administrat_9__M" localSheetId="18">[11]Folha1!$CA$2:$CA$65536</definedName>
    <definedName name="Administrat_9__M">[12]Folha1!$CA$2:$CA$65536</definedName>
    <definedName name="Administrat_9_F" localSheetId="14">[11]Folha1!$CB$2:$CB$65536</definedName>
    <definedName name="Administrat_9_F" localSheetId="6">[11]Folha1!$CB$2:$CB$65536</definedName>
    <definedName name="Administrat_9_F" localSheetId="10">[11]Folha1!$CB$2:$CB$65536</definedName>
    <definedName name="Administrat_9_F" localSheetId="15">[11]Folha1!$CB$2:$CB$65536</definedName>
    <definedName name="Administrat_9_F" localSheetId="18">[11]Folha1!$CB$2:$CB$65536</definedName>
    <definedName name="Administrat_9_F">[12]Folha1!$CB$2:$CB$65536</definedName>
    <definedName name="Administrat_Bachar__M" localSheetId="14">[11]Folha1!$FC$2:$FC$65536</definedName>
    <definedName name="Administrat_Bachar__M" localSheetId="6">[11]Folha1!$FC$2:$FC$65536</definedName>
    <definedName name="Administrat_Bachar__M" localSheetId="10">[11]Folha1!$FC$2:$FC$65536</definedName>
    <definedName name="Administrat_Bachar__M" localSheetId="15">[11]Folha1!$FC$2:$FC$65536</definedName>
    <definedName name="Administrat_Bachar__M" localSheetId="18">[11]Folha1!$FC$2:$FC$65536</definedName>
    <definedName name="Administrat_Bachar__M">[12]Folha1!$FC$2:$FC$65536</definedName>
    <definedName name="Administrat_Bachar_F" localSheetId="14">[11]Folha1!$FD$2:$FD$65536</definedName>
    <definedName name="Administrat_Bachar_F" localSheetId="6">[11]Folha1!$FD$2:$FD$65536</definedName>
    <definedName name="Administrat_Bachar_F" localSheetId="10">[11]Folha1!$FD$2:$FD$65536</definedName>
    <definedName name="Administrat_Bachar_F" localSheetId="15">[11]Folha1!$FD$2:$FD$65536</definedName>
    <definedName name="Administrat_Bachar_F" localSheetId="18">[11]Folha1!$FD$2:$FD$65536</definedName>
    <definedName name="Administrat_Bachar_F">[12]Folha1!$FD$2:$FD$65536</definedName>
    <definedName name="Administrat_Brasil__M" localSheetId="14">'[7]SIAL-por mun'!$BG$2:$BG$65536</definedName>
    <definedName name="Administrat_Brasil__M" localSheetId="6">'[7]SIAL-por mun'!$BG$2:$BG$65536</definedName>
    <definedName name="Administrat_Brasil__M" localSheetId="10">'[7]SIAL-por mun'!$BG$2:$BG$65536</definedName>
    <definedName name="Administrat_Brasil__M" localSheetId="15">'[7]SIAL-por mun'!$BG$2:$BG$65536</definedName>
    <definedName name="Administrat_Brasil__M" localSheetId="18">'[7]SIAL-por mun'!$BG$2:$BG$65536</definedName>
    <definedName name="Administrat_Brasil__M">'[8]SIAL-por mun'!$BG$2:$BG$65536</definedName>
    <definedName name="Administrat_Brasil_F" localSheetId="14">'[7]SIAL-por mun'!$BH$2:$BH$65536</definedName>
    <definedName name="Administrat_Brasil_F" localSheetId="6">'[7]SIAL-por mun'!$BH$2:$BH$65536</definedName>
    <definedName name="Administrat_Brasil_F" localSheetId="10">'[7]SIAL-por mun'!$BH$2:$BH$65536</definedName>
    <definedName name="Administrat_Brasil_F" localSheetId="15">'[7]SIAL-por mun'!$BH$2:$BH$65536</definedName>
    <definedName name="Administrat_Brasil_F" localSheetId="18">'[7]SIAL-por mun'!$BH$2:$BH$65536</definedName>
    <definedName name="Administrat_Brasil_F">'[8]SIAL-por mun'!$BH$2:$BH$65536</definedName>
    <definedName name="Administrat_CMedio__M" localSheetId="14">[11]Folha1!$EI$2:$EI$65536</definedName>
    <definedName name="Administrat_CMedio__M" localSheetId="6">[11]Folha1!$EI$2:$EI$65536</definedName>
    <definedName name="Administrat_CMedio__M" localSheetId="10">[11]Folha1!$EI$2:$EI$65536</definedName>
    <definedName name="Administrat_CMedio__M" localSheetId="15">[11]Folha1!$EI$2:$EI$65536</definedName>
    <definedName name="Administrat_CMedio__M" localSheetId="18">[11]Folha1!$EI$2:$EI$65536</definedName>
    <definedName name="Administrat_CMedio__M">[12]Folha1!$EI$2:$EI$65536</definedName>
    <definedName name="Administrat_CMedio_F" localSheetId="14">[11]Folha1!$EJ$2:$EJ$65536</definedName>
    <definedName name="Administrat_CMedio_F" localSheetId="6">[11]Folha1!$EJ$2:$EJ$65536</definedName>
    <definedName name="Administrat_CMedio_F" localSheetId="10">[11]Folha1!$EJ$2:$EJ$65536</definedName>
    <definedName name="Administrat_CMedio_F" localSheetId="15">[11]Folha1!$EJ$2:$EJ$65536</definedName>
    <definedName name="Administrat_CMedio_F" localSheetId="18">[11]Folha1!$EJ$2:$EJ$65536</definedName>
    <definedName name="Administrat_CMedio_F">[12]Folha1!$EJ$2:$EJ$65536</definedName>
    <definedName name="Administrat_Dout__M" localSheetId="14">[11]Folha1!$HK$2:$HK$65536</definedName>
    <definedName name="Administrat_Dout__M" localSheetId="6">[11]Folha1!$HK$2:$HK$65536</definedName>
    <definedName name="Administrat_Dout__M" localSheetId="10">[11]Folha1!$HK$2:$HK$65536</definedName>
    <definedName name="Administrat_Dout__M" localSheetId="15">[11]Folha1!$HK$2:$HK$65536</definedName>
    <definedName name="Administrat_Dout__M" localSheetId="18">[11]Folha1!$HK$2:$HK$65536</definedName>
    <definedName name="Administrat_Dout__M">[12]Folha1!$HK$2:$HK$65536</definedName>
    <definedName name="Administrat_Dout_F" localSheetId="14">[11]Folha1!$HL$2:$HL$65536</definedName>
    <definedName name="Administrat_Dout_F" localSheetId="6">[11]Folha1!$HL$2:$HL$65536</definedName>
    <definedName name="Administrat_Dout_F" localSheetId="10">[11]Folha1!$HL$2:$HL$65536</definedName>
    <definedName name="Administrat_Dout_F" localSheetId="15">[11]Folha1!$HL$2:$HL$65536</definedName>
    <definedName name="Administrat_Dout_F" localSheetId="18">[11]Folha1!$HL$2:$HL$65536</definedName>
    <definedName name="Administrat_Dout_F">[12]Folha1!$HL$2:$HL$65536</definedName>
    <definedName name="Administrat_Licenc__M" localSheetId="14">[11]Folha1!$FW$2:$FW$65536</definedName>
    <definedName name="Administrat_Licenc__M" localSheetId="6">[11]Folha1!$FW$2:$FW$65536</definedName>
    <definedName name="Administrat_Licenc__M" localSheetId="10">[11]Folha1!$FW$2:$FW$65536</definedName>
    <definedName name="Administrat_Licenc__M" localSheetId="15">[11]Folha1!$FW$2:$FW$65536</definedName>
    <definedName name="Administrat_Licenc__M" localSheetId="18">[11]Folha1!$FW$2:$FW$65536</definedName>
    <definedName name="Administrat_Licenc__M">[12]Folha1!$FW$2:$FW$65536</definedName>
    <definedName name="Administrat_Licenc_F" localSheetId="14">[11]Folha1!$FX$2:$FX$65536</definedName>
    <definedName name="Administrat_Licenc_F" localSheetId="6">[11]Folha1!$FX$2:$FX$65536</definedName>
    <definedName name="Administrat_Licenc_F" localSheetId="10">[11]Folha1!$FX$2:$FX$65536</definedName>
    <definedName name="Administrat_Licenc_F" localSheetId="15">[11]Folha1!$FX$2:$FX$65536</definedName>
    <definedName name="Administrat_Licenc_F" localSheetId="18">[11]Folha1!$FX$2:$FX$65536</definedName>
    <definedName name="Administrat_Licenc_F">[12]Folha1!$FX$2:$FX$65536</definedName>
    <definedName name="Administrat_Mestre__M" localSheetId="14">[11]Folha1!$GQ$2:$GQ$65536</definedName>
    <definedName name="Administrat_Mestre__M" localSheetId="6">[11]Folha1!$GQ$2:$GQ$65536</definedName>
    <definedName name="Administrat_Mestre__M" localSheetId="10">[11]Folha1!$GQ$2:$GQ$65536</definedName>
    <definedName name="Administrat_Mestre__M" localSheetId="15">[11]Folha1!$GQ$2:$GQ$65536</definedName>
    <definedName name="Administrat_Mestre__M" localSheetId="18">[11]Folha1!$GQ$2:$GQ$65536</definedName>
    <definedName name="Administrat_Mestre__M">[12]Folha1!$GQ$2:$GQ$65536</definedName>
    <definedName name="Administrat_Mestre_F" localSheetId="14">[11]Folha1!$GR$2:$GR$65536</definedName>
    <definedName name="Administrat_Mestre_F" localSheetId="6">[11]Folha1!$GR$2:$GR$65536</definedName>
    <definedName name="Administrat_Mestre_F" localSheetId="10">[11]Folha1!$GR$2:$GR$65536</definedName>
    <definedName name="Administrat_Mestre_F" localSheetId="15">[11]Folha1!$GR$2:$GR$65536</definedName>
    <definedName name="Administrat_Mestre_F" localSheetId="18">[11]Folha1!$GR$2:$GR$65536</definedName>
    <definedName name="Administrat_Mestre_F">[12]Folha1!$GR$2:$GR$65536</definedName>
    <definedName name="Administrat_PALOP__M" localSheetId="14">'[7]SIAL-por mun'!$AM$2:$AM$65536</definedName>
    <definedName name="Administrat_PALOP__M" localSheetId="6">'[7]SIAL-por mun'!$AM$2:$AM$65536</definedName>
    <definedName name="Administrat_PALOP__M" localSheetId="10">'[7]SIAL-por mun'!$AM$2:$AM$65536</definedName>
    <definedName name="Administrat_PALOP__M" localSheetId="15">'[7]SIAL-por mun'!$AM$2:$AM$65536</definedName>
    <definedName name="Administrat_PALOP__M" localSheetId="18">'[7]SIAL-por mun'!$AM$2:$AM$65536</definedName>
    <definedName name="Administrat_PALOP__M">'[8]SIAL-por mun'!$AM$2:$AM$65536</definedName>
    <definedName name="Administrat_PALOP_F" localSheetId="14">'[7]SIAL-por mun'!$AN$2:$AN$65536</definedName>
    <definedName name="Administrat_PALOP_F" localSheetId="6">'[7]SIAL-por mun'!$AN$2:$AN$65536</definedName>
    <definedName name="Administrat_PALOP_F" localSheetId="10">'[7]SIAL-por mun'!$AN$2:$AN$65536</definedName>
    <definedName name="Administrat_PALOP_F" localSheetId="15">'[7]SIAL-por mun'!$AN$2:$AN$65536</definedName>
    <definedName name="Administrat_PALOP_F" localSheetId="18">'[7]SIAL-por mun'!$AN$2:$AN$65536</definedName>
    <definedName name="Administrat_PALOP_F">'[8]SIAL-por mun'!$AN$2:$AN$65536</definedName>
    <definedName name="Administrat_UE__M" localSheetId="14">'[7]SIAL-por mun'!$S$2:$S$65536</definedName>
    <definedName name="Administrat_UE__M" localSheetId="6">'[7]SIAL-por mun'!$S$2:$S$65536</definedName>
    <definedName name="Administrat_UE__M" localSheetId="10">'[7]SIAL-por mun'!$S$2:$S$65536</definedName>
    <definedName name="Administrat_UE__M" localSheetId="15">'[7]SIAL-por mun'!$S$2:$S$65536</definedName>
    <definedName name="Administrat_UE__M" localSheetId="18">'[7]SIAL-por mun'!$S$2:$S$65536</definedName>
    <definedName name="Administrat_UE__M">'[8]SIAL-por mun'!$S$2:$S$65536</definedName>
    <definedName name="Administrat_UE_F" localSheetId="14">'[7]SIAL-por mun'!$T$2:$T$65536</definedName>
    <definedName name="Administrat_UE_F" localSheetId="6">'[7]SIAL-por mun'!$T$2:$T$65536</definedName>
    <definedName name="Administrat_UE_F" localSheetId="10">'[7]SIAL-por mun'!$T$2:$T$65536</definedName>
    <definedName name="Administrat_UE_F" localSheetId="15">'[7]SIAL-por mun'!$T$2:$T$65536</definedName>
    <definedName name="Administrat_UE_F" localSheetId="18">'[7]SIAL-por mun'!$T$2:$T$65536</definedName>
    <definedName name="Administrat_UE_F">'[8]SIAL-por mun'!$T$2:$T$65536</definedName>
    <definedName name="Ajudas_Custo" localSheetId="14">[2]Folha1!$T$2:$T$65536</definedName>
    <definedName name="Ajudas_Custo" localSheetId="6">[2]Folha1!$T$2:$T$65536</definedName>
    <definedName name="Ajudas_Custo" localSheetId="10">[2]Folha1!$T$2:$T$65536</definedName>
    <definedName name="Ajudas_Custo" localSheetId="15">[2]Folha1!$T$2:$T$65536</definedName>
    <definedName name="Ajudas_Custo" localSheetId="18">[2]Folha1!$T$2:$T$65536</definedName>
    <definedName name="Ajudas_Custo">[3]Folha1!$T$2:$T$65536</definedName>
    <definedName name="Ano" localSheetId="13">'[1]1.7TrabDeficient'!#REF!</definedName>
    <definedName name="Ano" localSheetId="14">'[13]1.7TrabDeficient'!#REF!</definedName>
    <definedName name="Ano" localSheetId="2">'[1]1.7TrabDeficient'!#REF!</definedName>
    <definedName name="Ano" localSheetId="3">'[1]1.7TrabDeficient'!#REF!</definedName>
    <definedName name="Ano" localSheetId="5">'[1]1.7TrabDeficient'!#REF!</definedName>
    <definedName name="Ano" localSheetId="6">'[13]1.7TrabDeficient'!#REF!</definedName>
    <definedName name="Ano" localSheetId="7">'[1]1.7TrabDeficient'!#REF!</definedName>
    <definedName name="Ano" localSheetId="8">'[1]1.7TrabDeficient'!#REF!</definedName>
    <definedName name="Ano" localSheetId="9">'[1]1.7TrabDeficient'!#REF!</definedName>
    <definedName name="Ano" localSheetId="10">'[13]1.7TrabDeficient'!#REF!</definedName>
    <definedName name="Ano" localSheetId="15">'[13]1.7TrabDeficient'!#REF!</definedName>
    <definedName name="Ano" localSheetId="16">'[1]1.7TrabDeficient'!#REF!</definedName>
    <definedName name="Ano" localSheetId="17">'[1]1.7TrabDeficient'!#REF!</definedName>
    <definedName name="Ano" localSheetId="18">'[13]1.7TrabDeficient'!#REF!</definedName>
    <definedName name="Ano">'[1]1.7TrabDeficient'!#REF!</definedName>
    <definedName name="ano_" localSheetId="3">'[1]1.7TrabDeficient'!#REF!</definedName>
    <definedName name="ano_">'[1]1.7TrabDeficient'!#REF!</definedName>
    <definedName name="Auxil_ContrTTCert__F">'[4]SIAL-por mun'!$BP$2:$BP$65536</definedName>
    <definedName name="Auxil_ContrTTCert__M">'[4]SIAL-por mun'!$BO$2:$BO$65536</definedName>
    <definedName name="Auxiliar__4__M" localSheetId="14">[11]Folha1!$W$2:$W$65536</definedName>
    <definedName name="Auxiliar__4__M" localSheetId="6">[11]Folha1!$W$2:$W$65536</definedName>
    <definedName name="Auxiliar__4__M" localSheetId="10">[11]Folha1!$W$2:$W$65536</definedName>
    <definedName name="Auxiliar__4__M" localSheetId="15">[11]Folha1!$W$2:$W$65536</definedName>
    <definedName name="Auxiliar__4__M" localSheetId="18">[11]Folha1!$W$2:$W$65536</definedName>
    <definedName name="Auxiliar__4__M">[12]Folha1!$W$2:$W$65536</definedName>
    <definedName name="Auxiliar__4_F" localSheetId="14">[11]Folha1!$X$2:$X$65536</definedName>
    <definedName name="Auxiliar__4_F" localSheetId="6">[11]Folha1!$X$2:$X$65536</definedName>
    <definedName name="Auxiliar__4_F" localSheetId="10">[11]Folha1!$X$2:$X$65536</definedName>
    <definedName name="Auxiliar__4_F" localSheetId="15">[11]Folha1!$X$2:$X$65536</definedName>
    <definedName name="Auxiliar__4_F" localSheetId="18">[11]Folha1!$X$2:$X$65536</definedName>
    <definedName name="Auxiliar__4_F">[12]Folha1!$X$2:$X$65536</definedName>
    <definedName name="Auxiliar_10_14__M" localSheetId="14">'[9]SIAL-por mun'!$BK$2:$BK$65536</definedName>
    <definedName name="Auxiliar_10_14__M" localSheetId="6">'[9]SIAL-por mun'!$BK$2:$BK$65536</definedName>
    <definedName name="Auxiliar_10_14__M" localSheetId="10">'[9]SIAL-por mun'!$BK$2:$BK$65536</definedName>
    <definedName name="Auxiliar_10_14__M" localSheetId="15">'[9]SIAL-por mun'!$BK$2:$BK$65536</definedName>
    <definedName name="Auxiliar_10_14__M" localSheetId="18">'[9]SIAL-por mun'!$BK$2:$BK$65536</definedName>
    <definedName name="Auxiliar_10_14__M">'[10]SIAL-por mun'!$BK$2:$BK$65536</definedName>
    <definedName name="Auxiliar_10_14_F" localSheetId="14">'[9]SIAL-por mun'!$BL$2:$BL$65536</definedName>
    <definedName name="Auxiliar_10_14_F" localSheetId="6">'[9]SIAL-por mun'!$BL$2:$BL$65536</definedName>
    <definedName name="Auxiliar_10_14_F" localSheetId="10">'[9]SIAL-por mun'!$BL$2:$BL$65536</definedName>
    <definedName name="Auxiliar_10_14_F" localSheetId="15">'[9]SIAL-por mun'!$BL$2:$BL$65536</definedName>
    <definedName name="Auxiliar_10_14_F" localSheetId="18">'[9]SIAL-por mun'!$BL$2:$BL$65536</definedName>
    <definedName name="Auxiliar_10_14_F">'[10]SIAL-por mun'!$BL$2:$BL$65536</definedName>
    <definedName name="Auxiliar_11__M" localSheetId="14">[11]Folha1!$CY$2:$CY$65536</definedName>
    <definedName name="Auxiliar_11__M" localSheetId="6">[11]Folha1!$CY$2:$CY$65536</definedName>
    <definedName name="Auxiliar_11__M" localSheetId="10">[11]Folha1!$CY$2:$CY$65536</definedName>
    <definedName name="Auxiliar_11__M" localSheetId="15">[11]Folha1!$CY$2:$CY$65536</definedName>
    <definedName name="Auxiliar_11__M" localSheetId="18">[11]Folha1!$CY$2:$CY$65536</definedName>
    <definedName name="Auxiliar_11__M">[12]Folha1!$CY$2:$CY$65536</definedName>
    <definedName name="Auxiliar_11_F" localSheetId="14">[11]Folha1!$CZ$2:$CZ$65536</definedName>
    <definedName name="Auxiliar_11_F" localSheetId="6">[11]Folha1!$CZ$2:$CZ$65536</definedName>
    <definedName name="Auxiliar_11_F" localSheetId="10">[11]Folha1!$CZ$2:$CZ$65536</definedName>
    <definedName name="Auxiliar_11_F" localSheetId="15">[11]Folha1!$CZ$2:$CZ$65536</definedName>
    <definedName name="Auxiliar_11_F" localSheetId="18">[11]Folha1!$CZ$2:$CZ$65536</definedName>
    <definedName name="Auxiliar_11_F">[12]Folha1!$CZ$2:$CZ$65536</definedName>
    <definedName name="Auxiliar_12__M" localSheetId="14">[11]Folha1!$DS$2:$DS$65536</definedName>
    <definedName name="Auxiliar_12__M" localSheetId="6">[11]Folha1!$DS$2:$DS$65536</definedName>
    <definedName name="Auxiliar_12__M" localSheetId="10">[11]Folha1!$DS$2:$DS$65536</definedName>
    <definedName name="Auxiliar_12__M" localSheetId="15">[11]Folha1!$DS$2:$DS$65536</definedName>
    <definedName name="Auxiliar_12__M" localSheetId="18">[11]Folha1!$DS$2:$DS$65536</definedName>
    <definedName name="Auxiliar_12__M">[12]Folha1!$DS$2:$DS$65536</definedName>
    <definedName name="Auxiliar_12_F" localSheetId="14">[11]Folha1!$DT$2:$DT$65536</definedName>
    <definedName name="Auxiliar_12_F" localSheetId="6">[11]Folha1!$DT$2:$DT$65536</definedName>
    <definedName name="Auxiliar_12_F" localSheetId="10">[11]Folha1!$DT$2:$DT$65536</definedName>
    <definedName name="Auxiliar_12_F" localSheetId="15">[11]Folha1!$DT$2:$DT$65536</definedName>
    <definedName name="Auxiliar_12_F" localSheetId="18">[11]Folha1!$DT$2:$DT$65536</definedName>
    <definedName name="Auxiliar_12_F">[12]Folha1!$DT$2:$DT$65536</definedName>
    <definedName name="Auxiliar_15_19__M" localSheetId="14">'[9]SIAL-por mun'!$CE$2:$CE$65536</definedName>
    <definedName name="Auxiliar_15_19__M" localSheetId="6">'[9]SIAL-por mun'!$CE$2:$CE$65536</definedName>
    <definedName name="Auxiliar_15_19__M" localSheetId="10">'[9]SIAL-por mun'!$CE$2:$CE$65536</definedName>
    <definedName name="Auxiliar_15_19__M" localSheetId="15">'[9]SIAL-por mun'!$CE$2:$CE$65536</definedName>
    <definedName name="Auxiliar_15_19__M" localSheetId="18">'[9]SIAL-por mun'!$CE$2:$CE$65536</definedName>
    <definedName name="Auxiliar_15_19__M">'[10]SIAL-por mun'!$CE$2:$CE$65536</definedName>
    <definedName name="Auxiliar_15_19_F" localSheetId="14">'[9]SIAL-por mun'!$CF$2:$CF$65536</definedName>
    <definedName name="Auxiliar_15_19_F" localSheetId="6">'[9]SIAL-por mun'!$CF$2:$CF$65536</definedName>
    <definedName name="Auxiliar_15_19_F" localSheetId="10">'[9]SIAL-por mun'!$CF$2:$CF$65536</definedName>
    <definedName name="Auxiliar_15_19_F" localSheetId="15">'[9]SIAL-por mun'!$CF$2:$CF$65536</definedName>
    <definedName name="Auxiliar_15_19_F" localSheetId="18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14">'[9]SIAL-por mun'!$CY$2:$CY$65536</definedName>
    <definedName name="Auxiliar_20_24__M" localSheetId="6">'[9]SIAL-por mun'!$CY$2:$CY$65536</definedName>
    <definedName name="Auxiliar_20_24__M" localSheetId="10">'[9]SIAL-por mun'!$CY$2:$CY$65536</definedName>
    <definedName name="Auxiliar_20_24__M" localSheetId="15">'[9]SIAL-por mun'!$CY$2:$CY$65536</definedName>
    <definedName name="Auxiliar_20_24__M" localSheetId="18">'[9]SIAL-por mun'!$CY$2:$CY$65536</definedName>
    <definedName name="Auxiliar_20_24__M">'[10]SIAL-por mun'!$CY$2:$CY$65536</definedName>
    <definedName name="Auxiliar_20_24_F" localSheetId="14">'[9]SIAL-por mun'!$CZ$2:$CZ$65536</definedName>
    <definedName name="Auxiliar_20_24_F" localSheetId="6">'[9]SIAL-por mun'!$CZ$2:$CZ$65536</definedName>
    <definedName name="Auxiliar_20_24_F" localSheetId="10">'[9]SIAL-por mun'!$CZ$2:$CZ$65536</definedName>
    <definedName name="Auxiliar_20_24_F" localSheetId="15">'[9]SIAL-por mun'!$CZ$2:$CZ$65536</definedName>
    <definedName name="Auxiliar_20_24_F" localSheetId="18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14">'[9]SIAL-por mun'!$EM$2:$EM$65536</definedName>
    <definedName name="Auxiliar_30_35__M" localSheetId="6">'[9]SIAL-por mun'!$EM$2:$EM$65536</definedName>
    <definedName name="Auxiliar_30_35__M" localSheetId="10">'[9]SIAL-por mun'!$EM$2:$EM$65536</definedName>
    <definedName name="Auxiliar_30_35__M" localSheetId="15">'[9]SIAL-por mun'!$EM$2:$EM$65536</definedName>
    <definedName name="Auxiliar_30_35__M" localSheetId="18">'[9]SIAL-por mun'!$EM$2:$EM$65536</definedName>
    <definedName name="Auxiliar_30_35__M">'[10]SIAL-por mun'!$EM$2:$EM$65536</definedName>
    <definedName name="Auxiliar_30_35_F" localSheetId="14">'[9]SIAL-por mun'!$EN$2:$EN$65536</definedName>
    <definedName name="Auxiliar_30_35_F" localSheetId="6">'[9]SIAL-por mun'!$EN$2:$EN$65536</definedName>
    <definedName name="Auxiliar_30_35_F" localSheetId="10">'[9]SIAL-por mun'!$EN$2:$EN$65536</definedName>
    <definedName name="Auxiliar_30_35_F" localSheetId="15">'[9]SIAL-por mun'!$EN$2:$EN$65536</definedName>
    <definedName name="Auxiliar_30_35_F" localSheetId="18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14">'[9]SIAL-por mun'!$FG$2:$FG$65536</definedName>
    <definedName name="Auxiliar_36__M" localSheetId="6">'[9]SIAL-por mun'!$FG$2:$FG$65536</definedName>
    <definedName name="Auxiliar_36__M" localSheetId="10">'[9]SIAL-por mun'!$FG$2:$FG$65536</definedName>
    <definedName name="Auxiliar_36__M" localSheetId="15">'[9]SIAL-por mun'!$FG$2:$FG$65536</definedName>
    <definedName name="Auxiliar_36__M" localSheetId="18">'[9]SIAL-por mun'!$FG$2:$FG$65536</definedName>
    <definedName name="Auxiliar_36__M">'[10]SIAL-por mun'!$FG$2:$FG$65536</definedName>
    <definedName name="Auxiliar_36_F" localSheetId="14">'[9]SIAL-por mun'!$FH$2:$FH$65536</definedName>
    <definedName name="Auxiliar_36_F" localSheetId="6">'[9]SIAL-por mun'!$FH$2:$FH$65536</definedName>
    <definedName name="Auxiliar_36_F" localSheetId="10">'[9]SIAL-por mun'!$FH$2:$FH$65536</definedName>
    <definedName name="Auxiliar_36_F" localSheetId="15">'[9]SIAL-por mun'!$FH$2:$FH$65536</definedName>
    <definedName name="Auxiliar_36_F" localSheetId="18">'[9]SIAL-por mun'!$FH$2:$FH$65536</definedName>
    <definedName name="Auxiliar_36_F">'[10]SIAL-por mun'!$FH$2:$FH$65536</definedName>
    <definedName name="Auxiliar_4__M" localSheetId="14">[11]Folha1!$AQ$2:$AQ$65536</definedName>
    <definedName name="Auxiliar_4__M" localSheetId="6">[11]Folha1!$AQ$2:$AQ$65536</definedName>
    <definedName name="Auxiliar_4__M" localSheetId="10">[11]Folha1!$AQ$2:$AQ$65536</definedName>
    <definedName name="Auxiliar_4__M" localSheetId="15">[11]Folha1!$AQ$2:$AQ$65536</definedName>
    <definedName name="Auxiliar_4__M" localSheetId="18">[11]Folha1!$AQ$2:$AQ$65536</definedName>
    <definedName name="Auxiliar_4__M">[12]Folha1!$AQ$2:$AQ$65536</definedName>
    <definedName name="Auxiliar_4_F" localSheetId="14">[11]Folha1!$AR$2:$AR$65536</definedName>
    <definedName name="Auxiliar_4_F" localSheetId="6">[11]Folha1!$AR$2:$AR$65536</definedName>
    <definedName name="Auxiliar_4_F" localSheetId="10">[11]Folha1!$AR$2:$AR$65536</definedName>
    <definedName name="Auxiliar_4_F" localSheetId="15">[11]Folha1!$AR$2:$AR$65536</definedName>
    <definedName name="Auxiliar_4_F" localSheetId="18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14">'[9]SIAL-por mun'!$W$2:$W$65536</definedName>
    <definedName name="Auxiliar_5__M" localSheetId="6">'[9]SIAL-por mun'!$W$2:$W$65536</definedName>
    <definedName name="Auxiliar_5__M" localSheetId="10">'[9]SIAL-por mun'!$W$2:$W$65536</definedName>
    <definedName name="Auxiliar_5__M" localSheetId="15">'[9]SIAL-por mun'!$W$2:$W$65536</definedName>
    <definedName name="Auxiliar_5__M" localSheetId="18">'[9]SIAL-por mun'!$W$2:$W$65536</definedName>
    <definedName name="Auxiliar_5__M">'[10]SIAL-por mun'!$W$2:$W$65536</definedName>
    <definedName name="Auxiliar_5_9__M" localSheetId="14">'[9]SIAL-por mun'!$AQ$2:$AQ$65536</definedName>
    <definedName name="Auxiliar_5_9__M" localSheetId="6">'[9]SIAL-por mun'!$AQ$2:$AQ$65536</definedName>
    <definedName name="Auxiliar_5_9__M" localSheetId="10">'[9]SIAL-por mun'!$AQ$2:$AQ$65536</definedName>
    <definedName name="Auxiliar_5_9__M" localSheetId="15">'[9]SIAL-por mun'!$AQ$2:$AQ$65536</definedName>
    <definedName name="Auxiliar_5_9__M" localSheetId="18">'[9]SIAL-por mun'!$AQ$2:$AQ$65536</definedName>
    <definedName name="Auxiliar_5_9__M">'[10]SIAL-por mun'!$AQ$2:$AQ$65536</definedName>
    <definedName name="Auxiliar_5_9_F" localSheetId="14">'[9]SIAL-por mun'!$AR$2:$AR$65536</definedName>
    <definedName name="Auxiliar_5_9_F" localSheetId="6">'[9]SIAL-por mun'!$AR$2:$AR$65536</definedName>
    <definedName name="Auxiliar_5_9_F" localSheetId="10">'[9]SIAL-por mun'!$AR$2:$AR$65536</definedName>
    <definedName name="Auxiliar_5_9_F" localSheetId="15">'[9]SIAL-por mun'!$AR$2:$AR$65536</definedName>
    <definedName name="Auxiliar_5_9_F" localSheetId="18">'[9]SIAL-por mun'!$AR$2:$AR$65536</definedName>
    <definedName name="Auxiliar_5_9_F">'[10]SIAL-por mun'!$AR$2:$AR$65536</definedName>
    <definedName name="Auxiliar_5_F" localSheetId="14">'[9]SIAL-por mun'!$X$2:$X$65536</definedName>
    <definedName name="Auxiliar_5_F" localSheetId="6">'[9]SIAL-por mun'!$X$2:$X$65536</definedName>
    <definedName name="Auxiliar_5_F" localSheetId="10">'[9]SIAL-por mun'!$X$2:$X$65536</definedName>
    <definedName name="Auxiliar_5_F" localSheetId="15">'[9]SIAL-por mun'!$X$2:$X$65536</definedName>
    <definedName name="Auxiliar_5_F" localSheetId="18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14">[11]Folha1!$BK$2:$BK$65536</definedName>
    <definedName name="Auxiliar_6__M" localSheetId="6">[11]Folha1!$BK$2:$BK$65536</definedName>
    <definedName name="Auxiliar_6__M" localSheetId="10">[11]Folha1!$BK$2:$BK$65536</definedName>
    <definedName name="Auxiliar_6__M" localSheetId="15">[11]Folha1!$BK$2:$BK$65536</definedName>
    <definedName name="Auxiliar_6__M" localSheetId="18">[11]Folha1!$BK$2:$BK$65536</definedName>
    <definedName name="Auxiliar_6__M">[12]Folha1!$BK$2:$BK$65536</definedName>
    <definedName name="Auxiliar_6_F" localSheetId="14">[11]Folha1!$BL$2:$BL$65536</definedName>
    <definedName name="Auxiliar_6_F" localSheetId="6">[11]Folha1!$BL$2:$BL$65536</definedName>
    <definedName name="Auxiliar_6_F" localSheetId="10">[11]Folha1!$BL$2:$BL$65536</definedName>
    <definedName name="Auxiliar_6_F" localSheetId="15">[11]Folha1!$BL$2:$BL$65536</definedName>
    <definedName name="Auxiliar_6_F" localSheetId="18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14">[11]Folha1!$CE$2:$CE$65536</definedName>
    <definedName name="Auxiliar_9__M" localSheetId="6">[11]Folha1!$CE$2:$CE$65536</definedName>
    <definedName name="Auxiliar_9__M" localSheetId="10">[11]Folha1!$CE$2:$CE$65536</definedName>
    <definedName name="Auxiliar_9__M" localSheetId="15">[11]Folha1!$CE$2:$CE$65536</definedName>
    <definedName name="Auxiliar_9__M" localSheetId="18">[11]Folha1!$CE$2:$CE$65536</definedName>
    <definedName name="Auxiliar_9__M">[12]Folha1!$CE$2:$CE$65536</definedName>
    <definedName name="Auxiliar_9_F" localSheetId="14">[11]Folha1!$CF$2:$CF$65536</definedName>
    <definedName name="Auxiliar_9_F" localSheetId="6">[11]Folha1!$CF$2:$CF$65536</definedName>
    <definedName name="Auxiliar_9_F" localSheetId="10">[11]Folha1!$CF$2:$CF$65536</definedName>
    <definedName name="Auxiliar_9_F" localSheetId="15">[11]Folha1!$CF$2:$CF$65536</definedName>
    <definedName name="Auxiliar_9_F" localSheetId="18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4">[11]Folha1!$FG$2:$FG$65536</definedName>
    <definedName name="Auxiliar_Bachar__M" localSheetId="6">[11]Folha1!$FG$2:$FG$65536</definedName>
    <definedName name="Auxiliar_Bachar__M" localSheetId="10">[11]Folha1!$FG$2:$FG$65536</definedName>
    <definedName name="Auxiliar_Bachar__M" localSheetId="15">[11]Folha1!$FG$2:$FG$65536</definedName>
    <definedName name="Auxiliar_Bachar__M" localSheetId="18">[11]Folha1!$FG$2:$FG$65536</definedName>
    <definedName name="Auxiliar_Bachar__M">[12]Folha1!$FG$2:$FG$65536</definedName>
    <definedName name="Auxiliar_Bachar_F" localSheetId="14">[11]Folha1!$FH$2:$FH$65536</definedName>
    <definedName name="Auxiliar_Bachar_F" localSheetId="6">[11]Folha1!$FH$2:$FH$65536</definedName>
    <definedName name="Auxiliar_Bachar_F" localSheetId="10">[11]Folha1!$FH$2:$FH$65536</definedName>
    <definedName name="Auxiliar_Bachar_F" localSheetId="15">[11]Folha1!$FH$2:$FH$65536</definedName>
    <definedName name="Auxiliar_Bachar_F" localSheetId="18">[11]Folha1!$FH$2:$FH$65536</definedName>
    <definedName name="Auxiliar_Bachar_F">[12]Folha1!$FH$2:$FH$65536</definedName>
    <definedName name="Auxiliar_Brasil__M" localSheetId="14">'[7]SIAL-por mun'!$BK$2:$BK$65536</definedName>
    <definedName name="Auxiliar_Brasil__M" localSheetId="6">'[7]SIAL-por mun'!$BK$2:$BK$65536</definedName>
    <definedName name="Auxiliar_Brasil__M" localSheetId="10">'[7]SIAL-por mun'!$BK$2:$BK$65536</definedName>
    <definedName name="Auxiliar_Brasil__M" localSheetId="15">'[7]SIAL-por mun'!$BK$2:$BK$65536</definedName>
    <definedName name="Auxiliar_Brasil__M" localSheetId="18">'[7]SIAL-por mun'!$BK$2:$BK$65536</definedName>
    <definedName name="Auxiliar_Brasil__M">'[8]SIAL-por mun'!$BK$2:$BK$65536</definedName>
    <definedName name="Auxiliar_Brasil_F" localSheetId="14">'[7]SIAL-por mun'!$BL$2:$BL$65536</definedName>
    <definedName name="Auxiliar_Brasil_F" localSheetId="6">'[7]SIAL-por mun'!$BL$2:$BL$65536</definedName>
    <definedName name="Auxiliar_Brasil_F" localSheetId="10">'[7]SIAL-por mun'!$BL$2:$BL$65536</definedName>
    <definedName name="Auxiliar_Brasil_F" localSheetId="15">'[7]SIAL-por mun'!$BL$2:$BL$65536</definedName>
    <definedName name="Auxiliar_Brasil_F" localSheetId="18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14">[11]Folha1!$EM$2:$EM$65536</definedName>
    <definedName name="Auxiliar_CMedio__M" localSheetId="6">[11]Folha1!$EM$2:$EM$65536</definedName>
    <definedName name="Auxiliar_CMedio__M" localSheetId="10">[11]Folha1!$EM$2:$EM$65536</definedName>
    <definedName name="Auxiliar_CMedio__M" localSheetId="15">[11]Folha1!$EM$2:$EM$65536</definedName>
    <definedName name="Auxiliar_CMedio__M" localSheetId="18">[11]Folha1!$EM$2:$EM$65536</definedName>
    <definedName name="Auxiliar_CMedio__M">[12]Folha1!$EM$2:$EM$65536</definedName>
    <definedName name="Auxiliar_CMedio_F" localSheetId="14">[11]Folha1!$EN$2:$EN$65536</definedName>
    <definedName name="Auxiliar_CMedio_F" localSheetId="6">[11]Folha1!$EN$2:$EN$65536</definedName>
    <definedName name="Auxiliar_CMedio_F" localSheetId="10">[11]Folha1!$EN$2:$EN$65536</definedName>
    <definedName name="Auxiliar_CMedio_F" localSheetId="15">[11]Folha1!$EN$2:$EN$65536</definedName>
    <definedName name="Auxiliar_CMedio_F" localSheetId="18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14">[11]Folha1!$HO$2:$HO$65536</definedName>
    <definedName name="Auxiliar_Dout__M" localSheetId="6">[11]Folha1!$HO$2:$HO$65536</definedName>
    <definedName name="Auxiliar_Dout__M" localSheetId="10">[11]Folha1!$HO$2:$HO$65536</definedName>
    <definedName name="Auxiliar_Dout__M" localSheetId="15">[11]Folha1!$HO$2:$HO$65536</definedName>
    <definedName name="Auxiliar_Dout__M" localSheetId="18">[11]Folha1!$HO$2:$HO$65536</definedName>
    <definedName name="Auxiliar_Dout__M">[12]Folha1!$HO$2:$HO$65536</definedName>
    <definedName name="Auxiliar_Dout_F" localSheetId="14">[11]Folha1!$HP$2:$HP$65536</definedName>
    <definedName name="Auxiliar_Dout_F" localSheetId="6">[11]Folha1!$HP$2:$HP$65536</definedName>
    <definedName name="Auxiliar_Dout_F" localSheetId="10">[11]Folha1!$HP$2:$HP$65536</definedName>
    <definedName name="Auxiliar_Dout_F" localSheetId="15">[11]Folha1!$HP$2:$HP$65536</definedName>
    <definedName name="Auxiliar_Dout_F" localSheetId="18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14">[11]Folha1!$GA$2:$GA$65536</definedName>
    <definedName name="Auxiliar_Licenc__M" localSheetId="6">[11]Folha1!$GA$2:$GA$65536</definedName>
    <definedName name="Auxiliar_Licenc__M" localSheetId="10">[11]Folha1!$GA$2:$GA$65536</definedName>
    <definedName name="Auxiliar_Licenc__M" localSheetId="15">[11]Folha1!$GA$2:$GA$65536</definedName>
    <definedName name="Auxiliar_Licenc__M" localSheetId="18">[11]Folha1!$GA$2:$GA$65536</definedName>
    <definedName name="Auxiliar_Licenc__M">[12]Folha1!$GA$2:$GA$65536</definedName>
    <definedName name="Auxiliar_Licenc_F" localSheetId="14">[11]Folha1!$GB$2:$GB$65536</definedName>
    <definedName name="Auxiliar_Licenc_F" localSheetId="6">[11]Folha1!$GB$2:$GB$65536</definedName>
    <definedName name="Auxiliar_Licenc_F" localSheetId="10">[11]Folha1!$GB$2:$GB$65536</definedName>
    <definedName name="Auxiliar_Licenc_F" localSheetId="15">[11]Folha1!$GB$2:$GB$65536</definedName>
    <definedName name="Auxiliar_Licenc_F" localSheetId="18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4">[11]Folha1!$GU$2:$GU$65536</definedName>
    <definedName name="Auxiliar_Mestre__M" localSheetId="6">[11]Folha1!$GU$2:$GU$65536</definedName>
    <definedName name="Auxiliar_Mestre__M" localSheetId="10">[11]Folha1!$GU$2:$GU$65536</definedName>
    <definedName name="Auxiliar_Mestre__M" localSheetId="15">[11]Folha1!$GU$2:$GU$65536</definedName>
    <definedName name="Auxiliar_Mestre__M" localSheetId="18">[11]Folha1!$GU$2:$GU$65536</definedName>
    <definedName name="Auxiliar_Mestre__M">[12]Folha1!$GU$2:$GU$65536</definedName>
    <definedName name="Auxiliar_Mestre_F" localSheetId="14">[11]Folha1!$GV$2:$GV$65536</definedName>
    <definedName name="Auxiliar_Mestre_F" localSheetId="6">[11]Folha1!$GV$2:$GV$65536</definedName>
    <definedName name="Auxiliar_Mestre_F" localSheetId="10">[11]Folha1!$GV$2:$GV$65536</definedName>
    <definedName name="Auxiliar_Mestre_F" localSheetId="15">[11]Folha1!$GV$2:$GV$65536</definedName>
    <definedName name="Auxiliar_Mestre_F" localSheetId="18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14">'[7]SIAL-por mun'!$CE$2:$CE$65536</definedName>
    <definedName name="Auxiliar_OutrosP__M" localSheetId="6">'[7]SIAL-por mun'!$CE$2:$CE$65536</definedName>
    <definedName name="Auxiliar_OutrosP__M" localSheetId="10">'[7]SIAL-por mun'!$CE$2:$CE$65536</definedName>
    <definedName name="Auxiliar_OutrosP__M" localSheetId="15">'[7]SIAL-por mun'!$CE$2:$CE$65536</definedName>
    <definedName name="Auxiliar_OutrosP__M" localSheetId="18">'[7]SIAL-por mun'!$CE$2:$CE$65536</definedName>
    <definedName name="Auxiliar_OutrosP__M">'[8]SIAL-por mun'!$CE$2:$CE$65536</definedName>
    <definedName name="Auxiliar_OutrosP_F" localSheetId="14">'[7]SIAL-por mun'!$CF$2:$CF$65536</definedName>
    <definedName name="Auxiliar_OutrosP_F" localSheetId="6">'[7]SIAL-por mun'!$CF$2:$CF$65536</definedName>
    <definedName name="Auxiliar_OutrosP_F" localSheetId="10">'[7]SIAL-por mun'!$CF$2:$CF$65536</definedName>
    <definedName name="Auxiliar_OutrosP_F" localSheetId="15">'[7]SIAL-por mun'!$CF$2:$CF$65536</definedName>
    <definedName name="Auxiliar_OutrosP_F" localSheetId="18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14">'[7]SIAL-por mun'!$AQ$2:$AQ$65536</definedName>
    <definedName name="Auxiliar_PALOP__M" localSheetId="6">'[7]SIAL-por mun'!$AQ$2:$AQ$65536</definedName>
    <definedName name="Auxiliar_PALOP__M" localSheetId="10">'[7]SIAL-por mun'!$AQ$2:$AQ$65536</definedName>
    <definedName name="Auxiliar_PALOP__M" localSheetId="15">'[7]SIAL-por mun'!$AQ$2:$AQ$65536</definedName>
    <definedName name="Auxiliar_PALOP__M" localSheetId="18">'[7]SIAL-por mun'!$AQ$2:$AQ$65536</definedName>
    <definedName name="Auxiliar_PALOP__M">'[8]SIAL-por mun'!$AQ$2:$AQ$65536</definedName>
    <definedName name="Auxiliar_PALOP_F" localSheetId="14">'[7]SIAL-por mun'!$AR$2:$AR$65536</definedName>
    <definedName name="Auxiliar_PALOP_F" localSheetId="6">'[7]SIAL-por mun'!$AR$2:$AR$65536</definedName>
    <definedName name="Auxiliar_PALOP_F" localSheetId="10">'[7]SIAL-por mun'!$AR$2:$AR$65536</definedName>
    <definedName name="Auxiliar_PALOP_F" localSheetId="15">'[7]SIAL-por mun'!$AR$2:$AR$65536</definedName>
    <definedName name="Auxiliar_PALOP_F" localSheetId="18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14">'[7]SIAL-por mun'!$W$2:$W$65536</definedName>
    <definedName name="Auxiliar_UE__M" localSheetId="6">'[7]SIAL-por mun'!$W$2:$W$65536</definedName>
    <definedName name="Auxiliar_UE__M" localSheetId="10">'[7]SIAL-por mun'!$W$2:$W$65536</definedName>
    <definedName name="Auxiliar_UE__M" localSheetId="15">'[7]SIAL-por mun'!$W$2:$W$65536</definedName>
    <definedName name="Auxiliar_UE__M" localSheetId="18">'[7]SIAL-por mun'!$W$2:$W$65536</definedName>
    <definedName name="Auxiliar_UE__M">'[8]SIAL-por mun'!$W$2:$W$65536</definedName>
    <definedName name="Auxiliar_UE_F" localSheetId="14">'[7]SIAL-por mun'!$X$2:$X$65536</definedName>
    <definedName name="Auxiliar_UE_F" localSheetId="6">'[7]SIAL-por mun'!$X$2:$X$65536</definedName>
    <definedName name="Auxiliar_UE_F" localSheetId="10">'[7]SIAL-por mun'!$X$2:$X$65536</definedName>
    <definedName name="Auxiliar_UE_F" localSheetId="15">'[7]SIAL-por mun'!$X$2:$X$65536</definedName>
    <definedName name="Auxiliar_UE_F" localSheetId="18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14">[11]Folha1!$Y$2:$Y$65536</definedName>
    <definedName name="Bombeiros__4__M" localSheetId="6">[11]Folha1!$Y$2:$Y$65536</definedName>
    <definedName name="Bombeiros__4__M" localSheetId="10">[11]Folha1!$Y$2:$Y$65536</definedName>
    <definedName name="Bombeiros__4__M" localSheetId="15">[11]Folha1!$Y$2:$Y$65536</definedName>
    <definedName name="Bombeiros__4__M" localSheetId="18">[11]Folha1!$Y$2:$Y$65536</definedName>
    <definedName name="Bombeiros__4__M">[12]Folha1!$Y$2:$Y$65536</definedName>
    <definedName name="Bombeiros__4_F" localSheetId="14">[11]Folha1!$Z$2:$Z$65536</definedName>
    <definedName name="Bombeiros__4_F" localSheetId="6">[11]Folha1!$Z$2:$Z$65536</definedName>
    <definedName name="Bombeiros__4_F" localSheetId="10">[11]Folha1!$Z$2:$Z$65536</definedName>
    <definedName name="Bombeiros__4_F" localSheetId="15">[11]Folha1!$Z$2:$Z$65536</definedName>
    <definedName name="Bombeiros__4_F" localSheetId="18">[11]Folha1!$Z$2:$Z$65536</definedName>
    <definedName name="Bombeiros__4_F">[12]Folha1!$Z$2:$Z$65536</definedName>
    <definedName name="Bombeiros_10_14__M" localSheetId="14">'[9]SIAL-por mun'!$BM$2:$BM$65536</definedName>
    <definedName name="Bombeiros_10_14__M" localSheetId="6">'[9]SIAL-por mun'!$BM$2:$BM$65536</definedName>
    <definedName name="Bombeiros_10_14__M" localSheetId="10">'[9]SIAL-por mun'!$BM$2:$BM$65536</definedName>
    <definedName name="Bombeiros_10_14__M" localSheetId="15">'[9]SIAL-por mun'!$BM$2:$BM$65536</definedName>
    <definedName name="Bombeiros_10_14__M" localSheetId="18">'[9]SIAL-por mun'!$BM$2:$BM$65536</definedName>
    <definedName name="Bombeiros_10_14__M">'[10]SIAL-por mun'!$BM$2:$BM$65536</definedName>
    <definedName name="Bombeiros_10_14_F" localSheetId="14">'[9]SIAL-por mun'!$BN$2:$BN$65536</definedName>
    <definedName name="Bombeiros_10_14_F" localSheetId="6">'[9]SIAL-por mun'!$BN$2:$BN$65536</definedName>
    <definedName name="Bombeiros_10_14_F" localSheetId="10">'[9]SIAL-por mun'!$BN$2:$BN$65536</definedName>
    <definedName name="Bombeiros_10_14_F" localSheetId="15">'[9]SIAL-por mun'!$BN$2:$BN$65536</definedName>
    <definedName name="Bombeiros_10_14_F" localSheetId="18">'[9]SIAL-por mun'!$BN$2:$BN$65536</definedName>
    <definedName name="Bombeiros_10_14_F">'[10]SIAL-por mun'!$BN$2:$BN$65536</definedName>
    <definedName name="Bombeiros_11__M" localSheetId="14">[11]Folha1!$DA$2:$DA$65536</definedName>
    <definedName name="Bombeiros_11__M" localSheetId="6">[11]Folha1!$DA$2:$DA$65536</definedName>
    <definedName name="Bombeiros_11__M" localSheetId="10">[11]Folha1!$DA$2:$DA$65536</definedName>
    <definedName name="Bombeiros_11__M" localSheetId="15">[11]Folha1!$DA$2:$DA$65536</definedName>
    <definedName name="Bombeiros_11__M" localSheetId="18">[11]Folha1!$DA$2:$DA$65536</definedName>
    <definedName name="Bombeiros_11__M">[12]Folha1!$DA$2:$DA$65536</definedName>
    <definedName name="Bombeiros_11_F" localSheetId="14">[11]Folha1!$DB$2:$DB$65536</definedName>
    <definedName name="Bombeiros_11_F" localSheetId="6">[11]Folha1!$DB$2:$DB$65536</definedName>
    <definedName name="Bombeiros_11_F" localSheetId="10">[11]Folha1!$DB$2:$DB$65536</definedName>
    <definedName name="Bombeiros_11_F" localSheetId="15">[11]Folha1!$DB$2:$DB$65536</definedName>
    <definedName name="Bombeiros_11_F" localSheetId="18">[11]Folha1!$DB$2:$DB$65536</definedName>
    <definedName name="Bombeiros_11_F">[12]Folha1!$DB$2:$DB$65536</definedName>
    <definedName name="Bombeiros_12__M" localSheetId="14">[11]Folha1!$DU$2:$DU$65536</definedName>
    <definedName name="Bombeiros_12__M" localSheetId="6">[11]Folha1!$DU$2:$DU$65536</definedName>
    <definedName name="Bombeiros_12__M" localSheetId="10">[11]Folha1!$DU$2:$DU$65536</definedName>
    <definedName name="Bombeiros_12__M" localSheetId="15">[11]Folha1!$DU$2:$DU$65536</definedName>
    <definedName name="Bombeiros_12__M" localSheetId="18">[11]Folha1!$DU$2:$DU$65536</definedName>
    <definedName name="Bombeiros_12__M">[12]Folha1!$DU$2:$DU$65536</definedName>
    <definedName name="Bombeiros_12_F" localSheetId="14">[11]Folha1!$DV$2:$DV$65536</definedName>
    <definedName name="Bombeiros_12_F" localSheetId="6">[11]Folha1!$DV$2:$DV$65536</definedName>
    <definedName name="Bombeiros_12_F" localSheetId="10">[11]Folha1!$DV$2:$DV$65536</definedName>
    <definedName name="Bombeiros_12_F" localSheetId="15">[11]Folha1!$DV$2:$DV$65536</definedName>
    <definedName name="Bombeiros_12_F" localSheetId="18">[11]Folha1!$DV$2:$DV$65536</definedName>
    <definedName name="Bombeiros_12_F">[12]Folha1!$DV$2:$DV$65536</definedName>
    <definedName name="Bombeiros_15_19__M" localSheetId="14">'[9]SIAL-por mun'!$CG$2:$CG$65536</definedName>
    <definedName name="Bombeiros_15_19__M" localSheetId="6">'[9]SIAL-por mun'!$CG$2:$CG$65536</definedName>
    <definedName name="Bombeiros_15_19__M" localSheetId="10">'[9]SIAL-por mun'!$CG$2:$CG$65536</definedName>
    <definedName name="Bombeiros_15_19__M" localSheetId="15">'[9]SIAL-por mun'!$CG$2:$CG$65536</definedName>
    <definedName name="Bombeiros_15_19__M" localSheetId="18">'[9]SIAL-por mun'!$CG$2:$CG$65536</definedName>
    <definedName name="Bombeiros_15_19__M">'[10]SIAL-por mun'!$CG$2:$CG$65536</definedName>
    <definedName name="Bombeiros_15_19_F" localSheetId="14">'[9]SIAL-por mun'!$CH$2:$CH$65536</definedName>
    <definedName name="Bombeiros_15_19_F" localSheetId="6">'[9]SIAL-por mun'!$CH$2:$CH$65536</definedName>
    <definedName name="Bombeiros_15_19_F" localSheetId="10">'[9]SIAL-por mun'!$CH$2:$CH$65536</definedName>
    <definedName name="Bombeiros_15_19_F" localSheetId="15">'[9]SIAL-por mun'!$CH$2:$CH$65536</definedName>
    <definedName name="Bombeiros_15_19_F" localSheetId="18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14">'[9]SIAL-por mun'!$DA$2:$DA$65536</definedName>
    <definedName name="Bombeiros_20_24__M" localSheetId="6">'[9]SIAL-por mun'!$DA$2:$DA$65536</definedName>
    <definedName name="Bombeiros_20_24__M" localSheetId="10">'[9]SIAL-por mun'!$DA$2:$DA$65536</definedName>
    <definedName name="Bombeiros_20_24__M" localSheetId="15">'[9]SIAL-por mun'!$DA$2:$DA$65536</definedName>
    <definedName name="Bombeiros_20_24__M" localSheetId="18">'[9]SIAL-por mun'!$DA$2:$DA$65536</definedName>
    <definedName name="Bombeiros_20_24__M">'[10]SIAL-por mun'!$DA$2:$DA$65536</definedName>
    <definedName name="Bombeiros_20_24_F" localSheetId="14">'[9]SIAL-por mun'!$DB$2:$DB$65536</definedName>
    <definedName name="Bombeiros_20_24_F" localSheetId="6">'[9]SIAL-por mun'!$DB$2:$DB$65536</definedName>
    <definedName name="Bombeiros_20_24_F" localSheetId="10">'[9]SIAL-por mun'!$DB$2:$DB$65536</definedName>
    <definedName name="Bombeiros_20_24_F" localSheetId="15">'[9]SIAL-por mun'!$DB$2:$DB$65536</definedName>
    <definedName name="Bombeiros_20_24_F" localSheetId="18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14">'[9]SIAL-por mun'!$EO$2:$EO$65536</definedName>
    <definedName name="Bombeiros_30_35__M" localSheetId="6">'[9]SIAL-por mun'!$EO$2:$EO$65536</definedName>
    <definedName name="Bombeiros_30_35__M" localSheetId="10">'[9]SIAL-por mun'!$EO$2:$EO$65536</definedName>
    <definedName name="Bombeiros_30_35__M" localSheetId="15">'[9]SIAL-por mun'!$EO$2:$EO$65536</definedName>
    <definedName name="Bombeiros_30_35__M" localSheetId="18">'[9]SIAL-por mun'!$EO$2:$EO$65536</definedName>
    <definedName name="Bombeiros_30_35__M">'[10]SIAL-por mun'!$EO$2:$EO$65536</definedName>
    <definedName name="Bombeiros_30_35_F" localSheetId="14">'[9]SIAL-por mun'!$EP$2:$EP$65536</definedName>
    <definedName name="Bombeiros_30_35_F" localSheetId="6">'[9]SIAL-por mun'!$EP$2:$EP$65536</definedName>
    <definedName name="Bombeiros_30_35_F" localSheetId="10">'[9]SIAL-por mun'!$EP$2:$EP$65536</definedName>
    <definedName name="Bombeiros_30_35_F" localSheetId="15">'[9]SIAL-por mun'!$EP$2:$EP$65536</definedName>
    <definedName name="Bombeiros_30_35_F" localSheetId="18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14">'[9]SIAL-por mun'!$FI$2:$FI$65536</definedName>
    <definedName name="Bombeiros_36__M" localSheetId="6">'[9]SIAL-por mun'!$FI$2:$FI$65536</definedName>
    <definedName name="Bombeiros_36__M" localSheetId="10">'[9]SIAL-por mun'!$FI$2:$FI$65536</definedName>
    <definedName name="Bombeiros_36__M" localSheetId="15">'[9]SIAL-por mun'!$FI$2:$FI$65536</definedName>
    <definedName name="Bombeiros_36__M" localSheetId="18">'[9]SIAL-por mun'!$FI$2:$FI$65536</definedName>
    <definedName name="Bombeiros_36__M">'[10]SIAL-por mun'!$FI$2:$FI$65536</definedName>
    <definedName name="Bombeiros_36_F" localSheetId="14">'[9]SIAL-por mun'!$FJ$2:$FJ$65536</definedName>
    <definedName name="Bombeiros_36_F" localSheetId="6">'[9]SIAL-por mun'!$FJ$2:$FJ$65536</definedName>
    <definedName name="Bombeiros_36_F" localSheetId="10">'[9]SIAL-por mun'!$FJ$2:$FJ$65536</definedName>
    <definedName name="Bombeiros_36_F" localSheetId="15">'[9]SIAL-por mun'!$FJ$2:$FJ$65536</definedName>
    <definedName name="Bombeiros_36_F" localSheetId="18">'[9]SIAL-por mun'!$FJ$2:$FJ$65536</definedName>
    <definedName name="Bombeiros_36_F">'[10]SIAL-por mun'!$FJ$2:$FJ$65536</definedName>
    <definedName name="Bombeiros_4__M" localSheetId="14">[11]Folha1!$AS$2:$AS$65536</definedName>
    <definedName name="Bombeiros_4__M" localSheetId="6">[11]Folha1!$AS$2:$AS$65536</definedName>
    <definedName name="Bombeiros_4__M" localSheetId="10">[11]Folha1!$AS$2:$AS$65536</definedName>
    <definedName name="Bombeiros_4__M" localSheetId="15">[11]Folha1!$AS$2:$AS$65536</definedName>
    <definedName name="Bombeiros_4__M" localSheetId="18">[11]Folha1!$AS$2:$AS$65536</definedName>
    <definedName name="Bombeiros_4__M">[12]Folha1!$AS$2:$AS$65536</definedName>
    <definedName name="Bombeiros_4_F" localSheetId="14">[11]Folha1!$AT$2:$AT$65536</definedName>
    <definedName name="Bombeiros_4_F" localSheetId="6">[11]Folha1!$AT$2:$AT$65536</definedName>
    <definedName name="Bombeiros_4_F" localSheetId="10">[11]Folha1!$AT$2:$AT$65536</definedName>
    <definedName name="Bombeiros_4_F" localSheetId="15">[11]Folha1!$AT$2:$AT$65536</definedName>
    <definedName name="Bombeiros_4_F" localSheetId="18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14">'[9]SIAL-por mun'!$Y$2:$Y$65536</definedName>
    <definedName name="Bombeiros_5__M" localSheetId="6">'[9]SIAL-por mun'!$Y$2:$Y$65536</definedName>
    <definedName name="Bombeiros_5__M" localSheetId="10">'[9]SIAL-por mun'!$Y$2:$Y$65536</definedName>
    <definedName name="Bombeiros_5__M" localSheetId="15">'[9]SIAL-por mun'!$Y$2:$Y$65536</definedName>
    <definedName name="Bombeiros_5__M" localSheetId="18">'[9]SIAL-por mun'!$Y$2:$Y$65536</definedName>
    <definedName name="Bombeiros_5__M">'[10]SIAL-por mun'!$Y$2:$Y$65536</definedName>
    <definedName name="Bombeiros_5_9__M" localSheetId="14">'[9]SIAL-por mun'!$AS$2:$AS$65536</definedName>
    <definedName name="Bombeiros_5_9__M" localSheetId="6">'[9]SIAL-por mun'!$AS$2:$AS$65536</definedName>
    <definedName name="Bombeiros_5_9__M" localSheetId="10">'[9]SIAL-por mun'!$AS$2:$AS$65536</definedName>
    <definedName name="Bombeiros_5_9__M" localSheetId="15">'[9]SIAL-por mun'!$AS$2:$AS$65536</definedName>
    <definedName name="Bombeiros_5_9__M" localSheetId="18">'[9]SIAL-por mun'!$AS$2:$AS$65536</definedName>
    <definedName name="Bombeiros_5_9__M">'[10]SIAL-por mun'!$AS$2:$AS$65536</definedName>
    <definedName name="Bombeiros_5_9_F" localSheetId="14">'[9]SIAL-por mun'!$AT$2:$AT$65536</definedName>
    <definedName name="Bombeiros_5_9_F" localSheetId="6">'[9]SIAL-por mun'!$AT$2:$AT$65536</definedName>
    <definedName name="Bombeiros_5_9_F" localSheetId="10">'[9]SIAL-por mun'!$AT$2:$AT$65536</definedName>
    <definedName name="Bombeiros_5_9_F" localSheetId="15">'[9]SIAL-por mun'!$AT$2:$AT$65536</definedName>
    <definedName name="Bombeiros_5_9_F" localSheetId="18">'[9]SIAL-por mun'!$AT$2:$AT$65536</definedName>
    <definedName name="Bombeiros_5_9_F">'[10]SIAL-por mun'!$AT$2:$AT$65536</definedName>
    <definedName name="Bombeiros_5_F" localSheetId="14">'[9]SIAL-por mun'!$Z$2:$Z$65536</definedName>
    <definedName name="Bombeiros_5_F" localSheetId="6">'[9]SIAL-por mun'!$Z$2:$Z$65536</definedName>
    <definedName name="Bombeiros_5_F" localSheetId="10">'[9]SIAL-por mun'!$Z$2:$Z$65536</definedName>
    <definedName name="Bombeiros_5_F" localSheetId="15">'[9]SIAL-por mun'!$Z$2:$Z$65536</definedName>
    <definedName name="Bombeiros_5_F" localSheetId="18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14">[11]Folha1!$BM$2:$BM$65536</definedName>
    <definedName name="Bombeiros_6__M" localSheetId="6">[11]Folha1!$BM$2:$BM$65536</definedName>
    <definedName name="Bombeiros_6__M" localSheetId="10">[11]Folha1!$BM$2:$BM$65536</definedName>
    <definedName name="Bombeiros_6__M" localSheetId="15">[11]Folha1!$BM$2:$BM$65536</definedName>
    <definedName name="Bombeiros_6__M" localSheetId="18">[11]Folha1!$BM$2:$BM$65536</definedName>
    <definedName name="Bombeiros_6__M">[12]Folha1!$BM$2:$BM$65536</definedName>
    <definedName name="Bombeiros_6_F" localSheetId="14">[11]Folha1!$BN$2:$BN$65536</definedName>
    <definedName name="Bombeiros_6_F" localSheetId="6">[11]Folha1!$BN$2:$BN$65536</definedName>
    <definedName name="Bombeiros_6_F" localSheetId="10">[11]Folha1!$BN$2:$BN$65536</definedName>
    <definedName name="Bombeiros_6_F" localSheetId="15">[11]Folha1!$BN$2:$BN$65536</definedName>
    <definedName name="Bombeiros_6_F" localSheetId="18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14">[11]Folha1!$CG$2:$CG$65536</definedName>
    <definedName name="Bombeiros_9__M" localSheetId="6">[11]Folha1!$CG$2:$CG$65536</definedName>
    <definedName name="Bombeiros_9__M" localSheetId="10">[11]Folha1!$CG$2:$CG$65536</definedName>
    <definedName name="Bombeiros_9__M" localSheetId="15">[11]Folha1!$CG$2:$CG$65536</definedName>
    <definedName name="Bombeiros_9__M" localSheetId="18">[11]Folha1!$CG$2:$CG$65536</definedName>
    <definedName name="Bombeiros_9__M">[12]Folha1!$CG$2:$CG$65536</definedName>
    <definedName name="Bombeiros_9_F" localSheetId="14">[11]Folha1!$CH$2:$CH$65536</definedName>
    <definedName name="Bombeiros_9_F" localSheetId="6">[11]Folha1!$CH$2:$CH$65536</definedName>
    <definedName name="Bombeiros_9_F" localSheetId="10">[11]Folha1!$CH$2:$CH$65536</definedName>
    <definedName name="Bombeiros_9_F" localSheetId="15">[11]Folha1!$CH$2:$CH$65536</definedName>
    <definedName name="Bombeiros_9_F" localSheetId="18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4">[11]Folha1!$FI$2:$FI$65536</definedName>
    <definedName name="Bombeiros_Bachar__M" localSheetId="6">[11]Folha1!$FI$2:$FI$65536</definedName>
    <definedName name="Bombeiros_Bachar__M" localSheetId="10">[11]Folha1!$FI$2:$FI$65536</definedName>
    <definedName name="Bombeiros_Bachar__M" localSheetId="15">[11]Folha1!$FI$2:$FI$65536</definedName>
    <definedName name="Bombeiros_Bachar__M" localSheetId="18">[11]Folha1!$FI$2:$FI$65536</definedName>
    <definedName name="Bombeiros_Bachar__M">[12]Folha1!$FI$2:$FI$65536</definedName>
    <definedName name="Bombeiros_Bachar_F" localSheetId="14">[11]Folha1!$FJ$2:$FJ$65536</definedName>
    <definedName name="Bombeiros_Bachar_F" localSheetId="6">[11]Folha1!$FJ$2:$FJ$65536</definedName>
    <definedName name="Bombeiros_Bachar_F" localSheetId="10">[11]Folha1!$FJ$2:$FJ$65536</definedName>
    <definedName name="Bombeiros_Bachar_F" localSheetId="15">[11]Folha1!$FJ$2:$FJ$65536</definedName>
    <definedName name="Bombeiros_Bachar_F" localSheetId="18">[11]Folha1!$FJ$2:$FJ$65536</definedName>
    <definedName name="Bombeiros_Bachar_F">[12]Folha1!$FJ$2:$FJ$65536</definedName>
    <definedName name="Bombeiros_Brasil__M" localSheetId="14">'[7]SIAL-por mun'!$BM$2:$BM$65536</definedName>
    <definedName name="Bombeiros_Brasil__M" localSheetId="6">'[7]SIAL-por mun'!$BM$2:$BM$65536</definedName>
    <definedName name="Bombeiros_Brasil__M" localSheetId="10">'[7]SIAL-por mun'!$BM$2:$BM$65536</definedName>
    <definedName name="Bombeiros_Brasil__M" localSheetId="15">'[7]SIAL-por mun'!$BM$2:$BM$65536</definedName>
    <definedName name="Bombeiros_Brasil__M" localSheetId="18">'[7]SIAL-por mun'!$BM$2:$BM$65536</definedName>
    <definedName name="Bombeiros_Brasil__M">'[8]SIAL-por mun'!$BM$2:$BM$65536</definedName>
    <definedName name="Bombeiros_Brasil_F" localSheetId="14">'[7]SIAL-por mun'!$BN$2:$BN$65536</definedName>
    <definedName name="Bombeiros_Brasil_F" localSheetId="6">'[7]SIAL-por mun'!$BN$2:$BN$65536</definedName>
    <definedName name="Bombeiros_Brasil_F" localSheetId="10">'[7]SIAL-por mun'!$BN$2:$BN$65536</definedName>
    <definedName name="Bombeiros_Brasil_F" localSheetId="15">'[7]SIAL-por mun'!$BN$2:$BN$65536</definedName>
    <definedName name="Bombeiros_Brasil_F" localSheetId="18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14">[11]Folha1!$EO$2:$EO$65536</definedName>
    <definedName name="Bombeiros_CMedio__M" localSheetId="6">[11]Folha1!$EO$2:$EO$65536</definedName>
    <definedName name="Bombeiros_CMedio__M" localSheetId="10">[11]Folha1!$EO$2:$EO$65536</definedName>
    <definedName name="Bombeiros_CMedio__M" localSheetId="15">[11]Folha1!$EO$2:$EO$65536</definedName>
    <definedName name="Bombeiros_CMedio__M" localSheetId="18">[11]Folha1!$EO$2:$EO$65536</definedName>
    <definedName name="Bombeiros_CMedio__M">[12]Folha1!$EO$2:$EO$65536</definedName>
    <definedName name="Bombeiros_CMedio_F" localSheetId="14">[11]Folha1!$EP$2:$EP$65536</definedName>
    <definedName name="Bombeiros_CMedio_F" localSheetId="6">[11]Folha1!$EP$2:$EP$65536</definedName>
    <definedName name="Bombeiros_CMedio_F" localSheetId="10">[11]Folha1!$EP$2:$EP$65536</definedName>
    <definedName name="Bombeiros_CMedio_F" localSheetId="15">[11]Folha1!$EP$2:$EP$65536</definedName>
    <definedName name="Bombeiros_CMedio_F" localSheetId="18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14">[11]Folha1!$HQ$2:$HQ$65536</definedName>
    <definedName name="Bombeiros_Dout__M" localSheetId="6">[11]Folha1!$HQ$2:$HQ$65536</definedName>
    <definedName name="Bombeiros_Dout__M" localSheetId="10">[11]Folha1!$HQ$2:$HQ$65536</definedName>
    <definedName name="Bombeiros_Dout__M" localSheetId="15">[11]Folha1!$HQ$2:$HQ$65536</definedName>
    <definedName name="Bombeiros_Dout__M" localSheetId="18">[11]Folha1!$HQ$2:$HQ$65536</definedName>
    <definedName name="Bombeiros_Dout__M">[12]Folha1!$HQ$2:$HQ$65536</definedName>
    <definedName name="Bombeiros_Dout_F" localSheetId="14">[11]Folha1!$HR$2:$HR$65536</definedName>
    <definedName name="Bombeiros_Dout_F" localSheetId="6">[11]Folha1!$HR$2:$HR$65536</definedName>
    <definedName name="Bombeiros_Dout_F" localSheetId="10">[11]Folha1!$HR$2:$HR$65536</definedName>
    <definedName name="Bombeiros_Dout_F" localSheetId="15">[11]Folha1!$HR$2:$HR$65536</definedName>
    <definedName name="Bombeiros_Dout_F" localSheetId="18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4">[11]Folha1!$GC$2:$GC$65536</definedName>
    <definedName name="Bombeiros_Licenc__M" localSheetId="6">[11]Folha1!$GC$2:$GC$65536</definedName>
    <definedName name="Bombeiros_Licenc__M" localSheetId="10">[11]Folha1!$GC$2:$GC$65536</definedName>
    <definedName name="Bombeiros_Licenc__M" localSheetId="15">[11]Folha1!$GC$2:$GC$65536</definedName>
    <definedName name="Bombeiros_Licenc__M" localSheetId="18">[11]Folha1!$GC$2:$GC$65536</definedName>
    <definedName name="Bombeiros_Licenc__M">[12]Folha1!$GC$2:$GC$65536</definedName>
    <definedName name="Bombeiros_Licenc_F" localSheetId="14">[11]Folha1!$GD$2:$GD$65536</definedName>
    <definedName name="Bombeiros_Licenc_F" localSheetId="6">[11]Folha1!$GD$2:$GD$65536</definedName>
    <definedName name="Bombeiros_Licenc_F" localSheetId="10">[11]Folha1!$GD$2:$GD$65536</definedName>
    <definedName name="Bombeiros_Licenc_F" localSheetId="15">[11]Folha1!$GD$2:$GD$65536</definedName>
    <definedName name="Bombeiros_Licenc_F" localSheetId="18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4">[11]Folha1!$GW$2:$GW$65536</definedName>
    <definedName name="Bombeiros_Mestre__M" localSheetId="6">[11]Folha1!$GW$2:$GW$65536</definedName>
    <definedName name="Bombeiros_Mestre__M" localSheetId="10">[11]Folha1!$GW$2:$GW$65536</definedName>
    <definedName name="Bombeiros_Mestre__M" localSheetId="15">[11]Folha1!$GW$2:$GW$65536</definedName>
    <definedName name="Bombeiros_Mestre__M" localSheetId="18">[11]Folha1!$GW$2:$GW$65536</definedName>
    <definedName name="Bombeiros_Mestre__M">[12]Folha1!$GW$2:$GW$65536</definedName>
    <definedName name="Bombeiros_Mestre_F" localSheetId="14">[11]Folha1!$GX$2:$GX$65536</definedName>
    <definedName name="Bombeiros_Mestre_F" localSheetId="6">[11]Folha1!$GX$2:$GX$65536</definedName>
    <definedName name="Bombeiros_Mestre_F" localSheetId="10">[11]Folha1!$GX$2:$GX$65536</definedName>
    <definedName name="Bombeiros_Mestre_F" localSheetId="15">[11]Folha1!$GX$2:$GX$65536</definedName>
    <definedName name="Bombeiros_Mestre_F" localSheetId="18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14">'[7]SIAL-por mun'!$CG$2:$CG$65536</definedName>
    <definedName name="Bombeiros_OutrosP__M" localSheetId="6">'[7]SIAL-por mun'!$CG$2:$CG$65536</definedName>
    <definedName name="Bombeiros_OutrosP__M" localSheetId="10">'[7]SIAL-por mun'!$CG$2:$CG$65536</definedName>
    <definedName name="Bombeiros_OutrosP__M" localSheetId="15">'[7]SIAL-por mun'!$CG$2:$CG$65536</definedName>
    <definedName name="Bombeiros_OutrosP__M" localSheetId="18">'[7]SIAL-por mun'!$CG$2:$CG$65536</definedName>
    <definedName name="Bombeiros_OutrosP__M">'[8]SIAL-por mun'!$CG$2:$CG$65536</definedName>
    <definedName name="Bombeiros_OutrosP_F" localSheetId="14">'[7]SIAL-por mun'!$CH$2:$CH$65536</definedName>
    <definedName name="Bombeiros_OutrosP_F" localSheetId="6">'[7]SIAL-por mun'!$CH$2:$CH$65536</definedName>
    <definedName name="Bombeiros_OutrosP_F" localSheetId="10">'[7]SIAL-por mun'!$CH$2:$CH$65536</definedName>
    <definedName name="Bombeiros_OutrosP_F" localSheetId="15">'[7]SIAL-por mun'!$CH$2:$CH$65536</definedName>
    <definedName name="Bombeiros_OutrosP_F" localSheetId="18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14">'[7]SIAL-por mun'!$AS$2:$AS$65536</definedName>
    <definedName name="Bombeiros_PALOP__M" localSheetId="6">'[7]SIAL-por mun'!$AS$2:$AS$65536</definedName>
    <definedName name="Bombeiros_PALOP__M" localSheetId="10">'[7]SIAL-por mun'!$AS$2:$AS$65536</definedName>
    <definedName name="Bombeiros_PALOP__M" localSheetId="15">'[7]SIAL-por mun'!$AS$2:$AS$65536</definedName>
    <definedName name="Bombeiros_PALOP__M" localSheetId="18">'[7]SIAL-por mun'!$AS$2:$AS$65536</definedName>
    <definedName name="Bombeiros_PALOP__M">'[8]SIAL-por mun'!$AS$2:$AS$65536</definedName>
    <definedName name="Bombeiros_PALOP_F" localSheetId="14">'[7]SIAL-por mun'!$AT$2:$AT$65536</definedName>
    <definedName name="Bombeiros_PALOP_F" localSheetId="6">'[7]SIAL-por mun'!$AT$2:$AT$65536</definedName>
    <definedName name="Bombeiros_PALOP_F" localSheetId="10">'[7]SIAL-por mun'!$AT$2:$AT$65536</definedName>
    <definedName name="Bombeiros_PALOP_F" localSheetId="15">'[7]SIAL-por mun'!$AT$2:$AT$65536</definedName>
    <definedName name="Bombeiros_PALOP_F" localSheetId="18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14">'[7]SIAL-por mun'!$Y$2:$Y$65536</definedName>
    <definedName name="Bombeiros_UE__M" localSheetId="6">'[7]SIAL-por mun'!$Y$2:$Y$65536</definedName>
    <definedName name="Bombeiros_UE__M" localSheetId="10">'[7]SIAL-por mun'!$Y$2:$Y$65536</definedName>
    <definedName name="Bombeiros_UE__M" localSheetId="15">'[7]SIAL-por mun'!$Y$2:$Y$65536</definedName>
    <definedName name="Bombeiros_UE__M" localSheetId="18">'[7]SIAL-por mun'!$Y$2:$Y$65536</definedName>
    <definedName name="Bombeiros_UE__M">'[8]SIAL-por mun'!$Y$2:$Y$65536</definedName>
    <definedName name="Bombeiros_UE_F" localSheetId="14">'[7]SIAL-por mun'!$Z$2:$Z$65536</definedName>
    <definedName name="Bombeiros_UE_F" localSheetId="6">'[7]SIAL-por mun'!$Z$2:$Z$65536</definedName>
    <definedName name="Bombeiros_UE_F" localSheetId="10">'[7]SIAL-por mun'!$Z$2:$Z$65536</definedName>
    <definedName name="Bombeiros_UE_F" localSheetId="15">'[7]SIAL-por mun'!$Z$2:$Z$65536</definedName>
    <definedName name="Bombeiros_UE_F" localSheetId="18">'[7]SIAL-por mun'!$Z$2:$Z$65536</definedName>
    <definedName name="Bombeiros_UE_F">'[8]SIAL-por mun'!$Z$2:$Z$65536</definedName>
    <definedName name="Defic_Administ__M" localSheetId="14">'[7]SIAL-por mun'!$CU$2:$CU$65536</definedName>
    <definedName name="Defic_Administ__M" localSheetId="6">'[7]SIAL-por mun'!$CU$2:$CU$65536</definedName>
    <definedName name="Defic_Administ__M" localSheetId="10">'[7]SIAL-por mun'!$CU$2:$CU$65536</definedName>
    <definedName name="Defic_Administ__M" localSheetId="15">'[7]SIAL-por mun'!$CU$2:$CU$65536</definedName>
    <definedName name="Defic_Administ__M" localSheetId="18">'[7]SIAL-por mun'!$CU$2:$CU$65536</definedName>
    <definedName name="Defic_Administ__M">'[8]SIAL-por mun'!$CU$2:$CU$65536</definedName>
    <definedName name="Defic_Administ_F" localSheetId="14">'[7]SIAL-por mun'!$CV$2:$CV$65536</definedName>
    <definedName name="Defic_Administ_F" localSheetId="6">'[7]SIAL-por mun'!$CV$2:$CV$65536</definedName>
    <definedName name="Defic_Administ_F" localSheetId="10">'[7]SIAL-por mun'!$CV$2:$CV$65536</definedName>
    <definedName name="Defic_Administ_F" localSheetId="15">'[7]SIAL-por mun'!$CV$2:$CV$65536</definedName>
    <definedName name="Defic_Administ_F" localSheetId="18">'[7]SIAL-por mun'!$CV$2:$CV$65536</definedName>
    <definedName name="Defic_Administ_F">'[8]SIAL-por mun'!$CV$2:$CV$65536</definedName>
    <definedName name="Defic_Auxiliar__M" localSheetId="14">'[7]SIAL-por mun'!$CY$2:$CY$65536</definedName>
    <definedName name="Defic_Auxiliar__M" localSheetId="6">'[7]SIAL-por mun'!$CY$2:$CY$65536</definedName>
    <definedName name="Defic_Auxiliar__M" localSheetId="10">'[7]SIAL-por mun'!$CY$2:$CY$65536</definedName>
    <definedName name="Defic_Auxiliar__M" localSheetId="15">'[7]SIAL-por mun'!$CY$2:$CY$65536</definedName>
    <definedName name="Defic_Auxiliar__M" localSheetId="18">'[7]SIAL-por mun'!$CY$2:$CY$65536</definedName>
    <definedName name="Defic_Auxiliar__M">'[8]SIAL-por mun'!$CY$2:$CY$65536</definedName>
    <definedName name="Defic_Auxiliar_F" localSheetId="14">'[7]SIAL-por mun'!$CZ$2:$CZ$65536</definedName>
    <definedName name="Defic_Auxiliar_F" localSheetId="6">'[7]SIAL-por mun'!$CZ$2:$CZ$65536</definedName>
    <definedName name="Defic_Auxiliar_F" localSheetId="10">'[7]SIAL-por mun'!$CZ$2:$CZ$65536</definedName>
    <definedName name="Defic_Auxiliar_F" localSheetId="15">'[7]SIAL-por mun'!$CZ$2:$CZ$65536</definedName>
    <definedName name="Defic_Auxiliar_F" localSheetId="18">'[7]SIAL-por mun'!$CZ$2:$CZ$65536</definedName>
    <definedName name="Defic_Auxiliar_F">'[8]SIAL-por mun'!$CZ$2:$CZ$65536</definedName>
    <definedName name="Defic_Bombeiros__M" localSheetId="14">'[7]SIAL-por mun'!$DA$2:$DA$65536</definedName>
    <definedName name="Defic_Bombeiros__M" localSheetId="6">'[7]SIAL-por mun'!$DA$2:$DA$65536</definedName>
    <definedName name="Defic_Bombeiros__M" localSheetId="10">'[7]SIAL-por mun'!$DA$2:$DA$65536</definedName>
    <definedName name="Defic_Bombeiros__M" localSheetId="15">'[7]SIAL-por mun'!$DA$2:$DA$65536</definedName>
    <definedName name="Defic_Bombeiros__M" localSheetId="18">'[7]SIAL-por mun'!$DA$2:$DA$65536</definedName>
    <definedName name="Defic_Bombeiros__M">'[8]SIAL-por mun'!$DA$2:$DA$65536</definedName>
    <definedName name="Defic_Bombeiros_F" localSheetId="14">'[7]SIAL-por mun'!$DB$2:$DB$65536</definedName>
    <definedName name="Defic_Bombeiros_F" localSheetId="6">'[7]SIAL-por mun'!$DB$2:$DB$65536</definedName>
    <definedName name="Defic_Bombeiros_F" localSheetId="10">'[7]SIAL-por mun'!$DB$2:$DB$65536</definedName>
    <definedName name="Defic_Bombeiros_F" localSheetId="15">'[7]SIAL-por mun'!$DB$2:$DB$65536</definedName>
    <definedName name="Defic_Bombeiros_F" localSheetId="18">'[7]SIAL-por mun'!$DB$2:$DB$65536</definedName>
    <definedName name="Defic_Bombeiros_F">'[8]SIAL-por mun'!$DB$2:$DB$65536</definedName>
    <definedName name="Defic_Dirigente__M" localSheetId="14">'[7]SIAL-por mun'!$CK$2:$CK$65536</definedName>
    <definedName name="Defic_Dirigente__M" localSheetId="6">'[7]SIAL-por mun'!$CK$2:$CK$65536</definedName>
    <definedName name="Defic_Dirigente__M" localSheetId="10">'[7]SIAL-por mun'!$CK$2:$CK$65536</definedName>
    <definedName name="Defic_Dirigente__M" localSheetId="15">'[7]SIAL-por mun'!$CK$2:$CK$65536</definedName>
    <definedName name="Defic_Dirigente__M" localSheetId="18">'[7]SIAL-por mun'!$CK$2:$CK$65536</definedName>
    <definedName name="Defic_Dirigente__M">'[8]SIAL-por mun'!$CK$2:$CK$65536</definedName>
    <definedName name="Defic_Dirigente_F" localSheetId="14">'[7]SIAL-por mun'!$CL$2:$CL$65536</definedName>
    <definedName name="Defic_Dirigente_F" localSheetId="6">'[7]SIAL-por mun'!$CL$2:$CL$65536</definedName>
    <definedName name="Defic_Dirigente_F" localSheetId="10">'[7]SIAL-por mun'!$CL$2:$CL$65536</definedName>
    <definedName name="Defic_Dirigente_F" localSheetId="15">'[7]SIAL-por mun'!$CL$2:$CL$65536</definedName>
    <definedName name="Defic_Dirigente_F" localSheetId="18">'[7]SIAL-por mun'!$CL$2:$CL$65536</definedName>
    <definedName name="Defic_Dirigente_F">'[8]SIAL-por mun'!$CL$2:$CL$65536</definedName>
    <definedName name="Defic_Informatica__M" localSheetId="14">'[7]SIAL-por mun'!$CO$2:$CO$65536</definedName>
    <definedName name="Defic_Informatica__M" localSheetId="6">'[7]SIAL-por mun'!$CO$2:$CO$65536</definedName>
    <definedName name="Defic_Informatica__M" localSheetId="10">'[7]SIAL-por mun'!$CO$2:$CO$65536</definedName>
    <definedName name="Defic_Informatica__M" localSheetId="15">'[7]SIAL-por mun'!$CO$2:$CO$65536</definedName>
    <definedName name="Defic_Informatica__M" localSheetId="18">'[7]SIAL-por mun'!$CO$2:$CO$65536</definedName>
    <definedName name="Defic_Informatica__M">'[8]SIAL-por mun'!$CO$2:$CO$65536</definedName>
    <definedName name="Defic_Informatica_F" localSheetId="14">'[7]SIAL-por mun'!$CP$2:$CP$65536</definedName>
    <definedName name="Defic_Informatica_F" localSheetId="6">'[7]SIAL-por mun'!$CP$2:$CP$65536</definedName>
    <definedName name="Defic_Informatica_F" localSheetId="10">'[7]SIAL-por mun'!$CP$2:$CP$65536</definedName>
    <definedName name="Defic_Informatica_F" localSheetId="15">'[7]SIAL-por mun'!$CP$2:$CP$65536</definedName>
    <definedName name="Defic_Informatica_F" localSheetId="18">'[7]SIAL-por mun'!$CP$2:$CP$65536</definedName>
    <definedName name="Defic_Informatica_F">'[8]SIAL-por mun'!$CP$2:$CP$65536</definedName>
    <definedName name="Defic_Operario__M" localSheetId="14">'[7]SIAL-por mun'!$CW$2:$CW$65536</definedName>
    <definedName name="Defic_Operario__M" localSheetId="6">'[7]SIAL-por mun'!$CW$2:$CW$65536</definedName>
    <definedName name="Defic_Operario__M" localSheetId="10">'[7]SIAL-por mun'!$CW$2:$CW$65536</definedName>
    <definedName name="Defic_Operario__M" localSheetId="15">'[7]SIAL-por mun'!$CW$2:$CW$65536</definedName>
    <definedName name="Defic_Operario__M" localSheetId="18">'[7]SIAL-por mun'!$CW$2:$CW$65536</definedName>
    <definedName name="Defic_Operario__M">'[8]SIAL-por mun'!$CW$2:$CW$65536</definedName>
    <definedName name="Defic_Operario_F" localSheetId="14">'[7]SIAL-por mun'!$CX$2:$CX$65536</definedName>
    <definedName name="Defic_Operario_F" localSheetId="6">'[7]SIAL-por mun'!$CX$2:$CX$65536</definedName>
    <definedName name="Defic_Operario_F" localSheetId="10">'[7]SIAL-por mun'!$CX$2:$CX$65536</definedName>
    <definedName name="Defic_Operario_F" localSheetId="15">'[7]SIAL-por mun'!$CX$2:$CX$65536</definedName>
    <definedName name="Defic_Operario_F" localSheetId="18">'[7]SIAL-por mun'!$CX$2:$CX$65536</definedName>
    <definedName name="Defic_Operario_F">'[8]SIAL-por mun'!$CX$2:$CX$65536</definedName>
    <definedName name="Defic_OutrosGrps__M" localSheetId="14">'[7]SIAL-por mun'!$DC$2:$DC$65536</definedName>
    <definedName name="Defic_OutrosGrps__M" localSheetId="6">'[7]SIAL-por mun'!$DC$2:$DC$65536</definedName>
    <definedName name="Defic_OutrosGrps__M" localSheetId="10">'[7]SIAL-por mun'!$DC$2:$DC$65536</definedName>
    <definedName name="Defic_OutrosGrps__M" localSheetId="15">'[7]SIAL-por mun'!$DC$2:$DC$65536</definedName>
    <definedName name="Defic_OutrosGrps__M" localSheetId="18">'[7]SIAL-por mun'!$DC$2:$DC$65536</definedName>
    <definedName name="Defic_OutrosGrps__M">'[8]SIAL-por mun'!$DC$2:$DC$65536</definedName>
    <definedName name="Defic_OutrosGrps_F" localSheetId="14">'[7]SIAL-por mun'!$DD$2:$DD$65536</definedName>
    <definedName name="Defic_OutrosGrps_F" localSheetId="6">'[7]SIAL-por mun'!$DD$2:$DD$65536</definedName>
    <definedName name="Defic_OutrosGrps_F" localSheetId="10">'[7]SIAL-por mun'!$DD$2:$DD$65536</definedName>
    <definedName name="Defic_OutrosGrps_F" localSheetId="15">'[7]SIAL-por mun'!$DD$2:$DD$65536</definedName>
    <definedName name="Defic_OutrosGrps_F" localSheetId="18">'[7]SIAL-por mun'!$DD$2:$DD$65536</definedName>
    <definedName name="Defic_OutrosGrps_F">'[8]SIAL-por mun'!$DD$2:$DD$65536</definedName>
    <definedName name="Defic_Tecnico__M" localSheetId="14">'[7]SIAL-por mun'!$CQ$2:$CQ$65536</definedName>
    <definedName name="Defic_Tecnico__M" localSheetId="6">'[7]SIAL-por mun'!$CQ$2:$CQ$65536</definedName>
    <definedName name="Defic_Tecnico__M" localSheetId="10">'[7]SIAL-por mun'!$CQ$2:$CQ$65536</definedName>
    <definedName name="Defic_Tecnico__M" localSheetId="15">'[7]SIAL-por mun'!$CQ$2:$CQ$65536</definedName>
    <definedName name="Defic_Tecnico__M" localSheetId="18">'[7]SIAL-por mun'!$CQ$2:$CQ$65536</definedName>
    <definedName name="Defic_Tecnico__M">'[8]SIAL-por mun'!$CQ$2:$CQ$65536</definedName>
    <definedName name="Defic_Tecnico_F" localSheetId="14">'[7]SIAL-por mun'!$CR$2:$CR$65536</definedName>
    <definedName name="Defic_Tecnico_F" localSheetId="6">'[7]SIAL-por mun'!$CR$2:$CR$65536</definedName>
    <definedName name="Defic_Tecnico_F" localSheetId="10">'[7]SIAL-por mun'!$CR$2:$CR$65536</definedName>
    <definedName name="Defic_Tecnico_F" localSheetId="15">'[7]SIAL-por mun'!$CR$2:$CR$65536</definedName>
    <definedName name="Defic_Tecnico_F" localSheetId="18">'[7]SIAL-por mun'!$CR$2:$CR$65536</definedName>
    <definedName name="Defic_Tecnico_F">'[8]SIAL-por mun'!$CR$2:$CR$65536</definedName>
    <definedName name="Defic_TProfiss__M" localSheetId="14">'[7]SIAL-por mun'!$CS$2:$CS$65536</definedName>
    <definedName name="Defic_TProfiss__M" localSheetId="6">'[7]SIAL-por mun'!$CS$2:$CS$65536</definedName>
    <definedName name="Defic_TProfiss__M" localSheetId="10">'[7]SIAL-por mun'!$CS$2:$CS$65536</definedName>
    <definedName name="Defic_TProfiss__M" localSheetId="15">'[7]SIAL-por mun'!$CS$2:$CS$65536</definedName>
    <definedName name="Defic_TProfiss__M" localSheetId="18">'[7]SIAL-por mun'!$CS$2:$CS$65536</definedName>
    <definedName name="Defic_TProfiss__M">'[8]SIAL-por mun'!$CS$2:$CS$65536</definedName>
    <definedName name="Defic_TProfiss_F" localSheetId="14">'[7]SIAL-por mun'!$CT$2:$CT$65536</definedName>
    <definedName name="Defic_TProfiss_F" localSheetId="6">'[7]SIAL-por mun'!$CT$2:$CT$65536</definedName>
    <definedName name="Defic_TProfiss_F" localSheetId="10">'[7]SIAL-por mun'!$CT$2:$CT$65536</definedName>
    <definedName name="Defic_TProfiss_F" localSheetId="15">'[7]SIAL-por mun'!$CT$2:$CT$65536</definedName>
    <definedName name="Defic_TProfiss_F" localSheetId="18">'[7]SIAL-por mun'!$CT$2:$CT$65536</definedName>
    <definedName name="Defic_TProfiss_F">'[8]SIAL-por mun'!$CT$2:$CT$65536</definedName>
    <definedName name="Defic_TSuperior__M" localSheetId="14">'[7]SIAL-por mun'!$CM$2:$CM$65536</definedName>
    <definedName name="Defic_TSuperior__M" localSheetId="6">'[7]SIAL-por mun'!$CM$2:$CM$65536</definedName>
    <definedName name="Defic_TSuperior__M" localSheetId="10">'[7]SIAL-por mun'!$CM$2:$CM$65536</definedName>
    <definedName name="Defic_TSuperior__M" localSheetId="15">'[7]SIAL-por mun'!$CM$2:$CM$65536</definedName>
    <definedName name="Defic_TSuperior__M" localSheetId="18">'[7]SIAL-por mun'!$CM$2:$CM$65536</definedName>
    <definedName name="Defic_TSuperior__M">'[8]SIAL-por mun'!$CM$2:$CM$65536</definedName>
    <definedName name="Defic_TSuperior_F" localSheetId="14">'[7]SIAL-por mun'!$CN$2:$CN$65536</definedName>
    <definedName name="Defic_TSuperior_F" localSheetId="6">'[7]SIAL-por mun'!$CN$2:$CN$65536</definedName>
    <definedName name="Defic_TSuperior_F" localSheetId="10">'[7]SIAL-por mun'!$CN$2:$CN$65536</definedName>
    <definedName name="Defic_TSuperior_F" localSheetId="15">'[7]SIAL-por mun'!$CN$2:$CN$65536</definedName>
    <definedName name="Defic_TSuperior_F" localSheetId="18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14">[11]Folha1!$I$2:$I$65536</definedName>
    <definedName name="Dirigente__4__M" localSheetId="6">[11]Folha1!$I$2:$I$65536</definedName>
    <definedName name="Dirigente__4__M" localSheetId="10">[11]Folha1!$I$2:$I$65536</definedName>
    <definedName name="Dirigente__4__M" localSheetId="15">[11]Folha1!$I$2:$I$65536</definedName>
    <definedName name="Dirigente__4__M" localSheetId="18">[11]Folha1!$I$2:$I$65536</definedName>
    <definedName name="Dirigente__4__M">[12]Folha1!$I$2:$I$65536</definedName>
    <definedName name="Dirigente__4_F" localSheetId="14">[11]Folha1!$J$2:$J$65536</definedName>
    <definedName name="Dirigente__4_F" localSheetId="6">[11]Folha1!$J$2:$J$65536</definedName>
    <definedName name="Dirigente__4_F" localSheetId="10">[11]Folha1!$J$2:$J$65536</definedName>
    <definedName name="Dirigente__4_F" localSheetId="15">[11]Folha1!$J$2:$J$65536</definedName>
    <definedName name="Dirigente__4_F" localSheetId="18">[11]Folha1!$J$2:$J$65536</definedName>
    <definedName name="Dirigente__4_F">[12]Folha1!$J$2:$J$65536</definedName>
    <definedName name="Dirigente_10_14__M" localSheetId="14">'[9]SIAL-por mun'!$AW$2:$AW$65536</definedName>
    <definedName name="Dirigente_10_14__M" localSheetId="6">'[9]SIAL-por mun'!$AW$2:$AW$65536</definedName>
    <definedName name="Dirigente_10_14__M" localSheetId="10">'[9]SIAL-por mun'!$AW$2:$AW$65536</definedName>
    <definedName name="Dirigente_10_14__M" localSheetId="15">'[9]SIAL-por mun'!$AW$2:$AW$65536</definedName>
    <definedName name="Dirigente_10_14__M" localSheetId="18">'[9]SIAL-por mun'!$AW$2:$AW$65536</definedName>
    <definedName name="Dirigente_10_14__M">'[10]SIAL-por mun'!$AW$2:$AW$65536</definedName>
    <definedName name="Dirigente_10_14_F" localSheetId="14">'[9]SIAL-por mun'!$AX$2:$AX$65536</definedName>
    <definedName name="Dirigente_10_14_F" localSheetId="6">'[9]SIAL-por mun'!$AX$2:$AX$65536</definedName>
    <definedName name="Dirigente_10_14_F" localSheetId="10">'[9]SIAL-por mun'!$AX$2:$AX$65536</definedName>
    <definedName name="Dirigente_10_14_F" localSheetId="15">'[9]SIAL-por mun'!$AX$2:$AX$65536</definedName>
    <definedName name="Dirigente_10_14_F" localSheetId="18">'[9]SIAL-por mun'!$AX$2:$AX$65536</definedName>
    <definedName name="Dirigente_10_14_F">'[10]SIAL-por mun'!$AX$2:$AX$65536</definedName>
    <definedName name="Dirigente_11__M" localSheetId="14">[11]Folha1!$CK$2:$CK$65536</definedName>
    <definedName name="Dirigente_11__M" localSheetId="6">[11]Folha1!$CK$2:$CK$65536</definedName>
    <definedName name="Dirigente_11__M" localSheetId="10">[11]Folha1!$CK$2:$CK$65536</definedName>
    <definedName name="Dirigente_11__M" localSheetId="15">[11]Folha1!$CK$2:$CK$65536</definedName>
    <definedName name="Dirigente_11__M" localSheetId="18">[11]Folha1!$CK$2:$CK$65536</definedName>
    <definedName name="Dirigente_11__M">[12]Folha1!$CK$2:$CK$65536</definedName>
    <definedName name="Dirigente_11_F" localSheetId="14">[11]Folha1!$CL$2:$CL$65536</definedName>
    <definedName name="Dirigente_11_F" localSheetId="6">[11]Folha1!$CL$2:$CL$65536</definedName>
    <definedName name="Dirigente_11_F" localSheetId="10">[11]Folha1!$CL$2:$CL$65536</definedName>
    <definedName name="Dirigente_11_F" localSheetId="15">[11]Folha1!$CL$2:$CL$65536</definedName>
    <definedName name="Dirigente_11_F" localSheetId="18">[11]Folha1!$CL$2:$CL$65536</definedName>
    <definedName name="Dirigente_11_F">[12]Folha1!$CL$2:$CL$65536</definedName>
    <definedName name="Dirigente_12__M" localSheetId="14">[11]Folha1!$DE$2:$DE$65536</definedName>
    <definedName name="Dirigente_12__M" localSheetId="6">[11]Folha1!$DE$2:$DE$65536</definedName>
    <definedName name="Dirigente_12__M" localSheetId="10">[11]Folha1!$DE$2:$DE$65536</definedName>
    <definedName name="Dirigente_12__M" localSheetId="15">[11]Folha1!$DE$2:$DE$65536</definedName>
    <definedName name="Dirigente_12__M" localSheetId="18">[11]Folha1!$DE$2:$DE$65536</definedName>
    <definedName name="Dirigente_12__M">[12]Folha1!$DE$2:$DE$65536</definedName>
    <definedName name="Dirigente_12_F" localSheetId="14">[11]Folha1!$DF$2:$DF$65536</definedName>
    <definedName name="Dirigente_12_F" localSheetId="6">[11]Folha1!$DF$2:$DF$65536</definedName>
    <definedName name="Dirigente_12_F" localSheetId="10">[11]Folha1!$DF$2:$DF$65536</definedName>
    <definedName name="Dirigente_12_F" localSheetId="15">[11]Folha1!$DF$2:$DF$65536</definedName>
    <definedName name="Dirigente_12_F" localSheetId="18">[11]Folha1!$DF$2:$DF$65536</definedName>
    <definedName name="Dirigente_12_F">[12]Folha1!$DF$2:$DF$65536</definedName>
    <definedName name="Dirigente_15_19__M" localSheetId="14">'[9]SIAL-por mun'!$BQ$2:$BQ$65536</definedName>
    <definedName name="Dirigente_15_19__M" localSheetId="6">'[9]SIAL-por mun'!$BQ$2:$BQ$65536</definedName>
    <definedName name="Dirigente_15_19__M" localSheetId="10">'[9]SIAL-por mun'!$BQ$2:$BQ$65536</definedName>
    <definedName name="Dirigente_15_19__M" localSheetId="15">'[9]SIAL-por mun'!$BQ$2:$BQ$65536</definedName>
    <definedName name="Dirigente_15_19__M" localSheetId="18">'[9]SIAL-por mun'!$BQ$2:$BQ$65536</definedName>
    <definedName name="Dirigente_15_19__M">'[10]SIAL-por mun'!$BQ$2:$BQ$65536</definedName>
    <definedName name="Dirigente_15_19_F" localSheetId="14">'[9]SIAL-por mun'!$BR$2:$BR$65536</definedName>
    <definedName name="Dirigente_15_19_F" localSheetId="6">'[9]SIAL-por mun'!$BR$2:$BR$65536</definedName>
    <definedName name="Dirigente_15_19_F" localSheetId="10">'[9]SIAL-por mun'!$BR$2:$BR$65536</definedName>
    <definedName name="Dirigente_15_19_F" localSheetId="15">'[9]SIAL-por mun'!$BR$2:$BR$65536</definedName>
    <definedName name="Dirigente_15_19_F" localSheetId="18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14">'[9]SIAL-por mun'!$CK$2:$CK$65536</definedName>
    <definedName name="Dirigente_20_24__M" localSheetId="6">'[9]SIAL-por mun'!$CK$2:$CK$65536</definedName>
    <definedName name="Dirigente_20_24__M" localSheetId="10">'[9]SIAL-por mun'!$CK$2:$CK$65536</definedName>
    <definedName name="Dirigente_20_24__M" localSheetId="15">'[9]SIAL-por mun'!$CK$2:$CK$65536</definedName>
    <definedName name="Dirigente_20_24__M" localSheetId="18">'[9]SIAL-por mun'!$CK$2:$CK$65536</definedName>
    <definedName name="Dirigente_20_24__M">'[10]SIAL-por mun'!$CK$2:$CK$65536</definedName>
    <definedName name="Dirigente_20_24_F" localSheetId="14">'[9]SIAL-por mun'!$CL$2:$CL$65536</definedName>
    <definedName name="Dirigente_20_24_F" localSheetId="6">'[9]SIAL-por mun'!$CL$2:$CL$65536</definedName>
    <definedName name="Dirigente_20_24_F" localSheetId="10">'[9]SIAL-por mun'!$CL$2:$CL$65536</definedName>
    <definedName name="Dirigente_20_24_F" localSheetId="15">'[9]SIAL-por mun'!$CL$2:$CL$65536</definedName>
    <definedName name="Dirigente_20_24_F" localSheetId="18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14">'[9]SIAL-por mun'!$DY$2:$DY$65536</definedName>
    <definedName name="Dirigente_30_35__M" localSheetId="6">'[9]SIAL-por mun'!$DY$2:$DY$65536</definedName>
    <definedName name="Dirigente_30_35__M" localSheetId="10">'[9]SIAL-por mun'!$DY$2:$DY$65536</definedName>
    <definedName name="Dirigente_30_35__M" localSheetId="15">'[9]SIAL-por mun'!$DY$2:$DY$65536</definedName>
    <definedName name="Dirigente_30_35__M" localSheetId="18">'[9]SIAL-por mun'!$DY$2:$DY$65536</definedName>
    <definedName name="Dirigente_30_35__M">'[10]SIAL-por mun'!$DY$2:$DY$65536</definedName>
    <definedName name="Dirigente_30_35_F" localSheetId="14">'[9]SIAL-por mun'!$DZ$2:$DZ$65536</definedName>
    <definedName name="Dirigente_30_35_F" localSheetId="6">'[9]SIAL-por mun'!$DZ$2:$DZ$65536</definedName>
    <definedName name="Dirigente_30_35_F" localSheetId="10">'[9]SIAL-por mun'!$DZ$2:$DZ$65536</definedName>
    <definedName name="Dirigente_30_35_F" localSheetId="15">'[9]SIAL-por mun'!$DZ$2:$DZ$65536</definedName>
    <definedName name="Dirigente_30_35_F" localSheetId="18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14">'[9]SIAL-por mun'!$ES$2:$ES$65536</definedName>
    <definedName name="Dirigente_36__M" localSheetId="6">'[9]SIAL-por mun'!$ES$2:$ES$65536</definedName>
    <definedName name="Dirigente_36__M" localSheetId="10">'[9]SIAL-por mun'!$ES$2:$ES$65536</definedName>
    <definedName name="Dirigente_36__M" localSheetId="15">'[9]SIAL-por mun'!$ES$2:$ES$65536</definedName>
    <definedName name="Dirigente_36__M" localSheetId="18">'[9]SIAL-por mun'!$ES$2:$ES$65536</definedName>
    <definedName name="Dirigente_36__M">'[10]SIAL-por mun'!$ES$2:$ES$65536</definedName>
    <definedName name="Dirigente_36_F" localSheetId="14">'[9]SIAL-por mun'!$ET$2:$ET$65536</definedName>
    <definedName name="Dirigente_36_F" localSheetId="6">'[9]SIAL-por mun'!$ET$2:$ET$65536</definedName>
    <definedName name="Dirigente_36_F" localSheetId="10">'[9]SIAL-por mun'!$ET$2:$ET$65536</definedName>
    <definedName name="Dirigente_36_F" localSheetId="15">'[9]SIAL-por mun'!$ET$2:$ET$65536</definedName>
    <definedName name="Dirigente_36_F" localSheetId="18">'[9]SIAL-por mun'!$ET$2:$ET$65536</definedName>
    <definedName name="Dirigente_36_F">'[10]SIAL-por mun'!$ET$2:$ET$65536</definedName>
    <definedName name="Dirigente_4__M" localSheetId="14">[11]Folha1!$AC$2:$AC$65536</definedName>
    <definedName name="Dirigente_4__M" localSheetId="6">[11]Folha1!$AC$2:$AC$65536</definedName>
    <definedName name="Dirigente_4__M" localSheetId="10">[11]Folha1!$AC$2:$AC$65536</definedName>
    <definedName name="Dirigente_4__M" localSheetId="15">[11]Folha1!$AC$2:$AC$65536</definedName>
    <definedName name="Dirigente_4__M" localSheetId="18">[11]Folha1!$AC$2:$AC$65536</definedName>
    <definedName name="Dirigente_4__M">[12]Folha1!$AC$2:$AC$65536</definedName>
    <definedName name="Dirigente_4_F" localSheetId="14">[11]Folha1!$AD$2:$AD$65536</definedName>
    <definedName name="Dirigente_4_F" localSheetId="6">[11]Folha1!$AD$2:$AD$65536</definedName>
    <definedName name="Dirigente_4_F" localSheetId="10">[11]Folha1!$AD$2:$AD$65536</definedName>
    <definedName name="Dirigente_4_F" localSheetId="15">[11]Folha1!$AD$2:$AD$65536</definedName>
    <definedName name="Dirigente_4_F" localSheetId="18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14">'[9]SIAL-por mun'!$I$2:$I$65536</definedName>
    <definedName name="Dirigente_5__M" localSheetId="6">'[9]SIAL-por mun'!$I$2:$I$65536</definedName>
    <definedName name="Dirigente_5__M" localSheetId="10">'[9]SIAL-por mun'!$I$2:$I$65536</definedName>
    <definedName name="Dirigente_5__M" localSheetId="15">'[9]SIAL-por mun'!$I$2:$I$65536</definedName>
    <definedName name="Dirigente_5__M" localSheetId="18">'[9]SIAL-por mun'!$I$2:$I$65536</definedName>
    <definedName name="Dirigente_5__M">'[10]SIAL-por mun'!$I$2:$I$65536</definedName>
    <definedName name="Dirigente_5_9__M" localSheetId="14">'[9]SIAL-por mun'!$AC$2:$AC$65536</definedName>
    <definedName name="Dirigente_5_9__M" localSheetId="6">'[9]SIAL-por mun'!$AC$2:$AC$65536</definedName>
    <definedName name="Dirigente_5_9__M" localSheetId="10">'[9]SIAL-por mun'!$AC$2:$AC$65536</definedName>
    <definedName name="Dirigente_5_9__M" localSheetId="15">'[9]SIAL-por mun'!$AC$2:$AC$65536</definedName>
    <definedName name="Dirigente_5_9__M" localSheetId="18">'[9]SIAL-por mun'!$AC$2:$AC$65536</definedName>
    <definedName name="Dirigente_5_9__M">'[10]SIAL-por mun'!$AC$2:$AC$65536</definedName>
    <definedName name="Dirigente_5_9_F" localSheetId="14">'[9]SIAL-por mun'!$AD$2:$AD$65536</definedName>
    <definedName name="Dirigente_5_9_F" localSheetId="6">'[9]SIAL-por mun'!$AD$2:$AD$65536</definedName>
    <definedName name="Dirigente_5_9_F" localSheetId="10">'[9]SIAL-por mun'!$AD$2:$AD$65536</definedName>
    <definedName name="Dirigente_5_9_F" localSheetId="15">'[9]SIAL-por mun'!$AD$2:$AD$65536</definedName>
    <definedName name="Dirigente_5_9_F" localSheetId="18">'[9]SIAL-por mun'!$AD$2:$AD$65536</definedName>
    <definedName name="Dirigente_5_9_F">'[10]SIAL-por mun'!$AD$2:$AD$65536</definedName>
    <definedName name="Dirigente_5_F" localSheetId="14">'[9]SIAL-por mun'!$J$2:$J$65536</definedName>
    <definedName name="Dirigente_5_F" localSheetId="6">'[9]SIAL-por mun'!$J$2:$J$65536</definedName>
    <definedName name="Dirigente_5_F" localSheetId="10">'[9]SIAL-por mun'!$J$2:$J$65536</definedName>
    <definedName name="Dirigente_5_F" localSheetId="15">'[9]SIAL-por mun'!$J$2:$J$65536</definedName>
    <definedName name="Dirigente_5_F" localSheetId="18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14">[11]Folha1!$AW$2:$AW$65536</definedName>
    <definedName name="Dirigente_6__M" localSheetId="6">[11]Folha1!$AW$2:$AW$65536</definedName>
    <definedName name="Dirigente_6__M" localSheetId="10">[11]Folha1!$AW$2:$AW$65536</definedName>
    <definedName name="Dirigente_6__M" localSheetId="15">[11]Folha1!$AW$2:$AW$65536</definedName>
    <definedName name="Dirigente_6__M" localSheetId="18">[11]Folha1!$AW$2:$AW$65536</definedName>
    <definedName name="Dirigente_6__M">[12]Folha1!$AW$2:$AW$65536</definedName>
    <definedName name="Dirigente_6_F" localSheetId="14">[11]Folha1!$AX$2:$AX$65536</definedName>
    <definedName name="Dirigente_6_F" localSheetId="6">[11]Folha1!$AX$2:$AX$65536</definedName>
    <definedName name="Dirigente_6_F" localSheetId="10">[11]Folha1!$AX$2:$AX$65536</definedName>
    <definedName name="Dirigente_6_F" localSheetId="15">[11]Folha1!$AX$2:$AX$65536</definedName>
    <definedName name="Dirigente_6_F" localSheetId="18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14">[11]Folha1!$BQ$2:$BQ$65536</definedName>
    <definedName name="Dirigente_9__M" localSheetId="6">[11]Folha1!$BQ$2:$BQ$65536</definedName>
    <definedName name="Dirigente_9__M" localSheetId="10">[11]Folha1!$BQ$2:$BQ$65536</definedName>
    <definedName name="Dirigente_9__M" localSheetId="15">[11]Folha1!$BQ$2:$BQ$65536</definedName>
    <definedName name="Dirigente_9__M" localSheetId="18">[11]Folha1!$BQ$2:$BQ$65536</definedName>
    <definedName name="Dirigente_9__M">[12]Folha1!$BQ$2:$BQ$65536</definedName>
    <definedName name="Dirigente_9_F" localSheetId="14">[11]Folha1!$BR$2:$BR$65536</definedName>
    <definedName name="Dirigente_9_F" localSheetId="6">[11]Folha1!$BR$2:$BR$65536</definedName>
    <definedName name="Dirigente_9_F" localSheetId="10">[11]Folha1!$BR$2:$BR$65536</definedName>
    <definedName name="Dirigente_9_F" localSheetId="15">[11]Folha1!$BR$2:$BR$65536</definedName>
    <definedName name="Dirigente_9_F" localSheetId="18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4">[11]Folha1!$ES$2:$ES$65536</definedName>
    <definedName name="Dirigente_Bachar__M" localSheetId="6">[11]Folha1!$ES$2:$ES$65536</definedName>
    <definedName name="Dirigente_Bachar__M" localSheetId="10">[11]Folha1!$ES$2:$ES$65536</definedName>
    <definedName name="Dirigente_Bachar__M" localSheetId="15">[11]Folha1!$ES$2:$ES$65536</definedName>
    <definedName name="Dirigente_Bachar__M" localSheetId="18">[11]Folha1!$ES$2:$ES$65536</definedName>
    <definedName name="Dirigente_Bachar__M">[12]Folha1!$ES$2:$ES$65536</definedName>
    <definedName name="Dirigente_Bachar_F" localSheetId="14">[11]Folha1!$ET$2:$ET$65536</definedName>
    <definedName name="Dirigente_Bachar_F" localSheetId="6">[11]Folha1!$ET$2:$ET$65536</definedName>
    <definedName name="Dirigente_Bachar_F" localSheetId="10">[11]Folha1!$ET$2:$ET$65536</definedName>
    <definedName name="Dirigente_Bachar_F" localSheetId="15">[11]Folha1!$ET$2:$ET$65536</definedName>
    <definedName name="Dirigente_Bachar_F" localSheetId="18">[11]Folha1!$ET$2:$ET$65536</definedName>
    <definedName name="Dirigente_Bachar_F">[12]Folha1!$ET$2:$ET$65536</definedName>
    <definedName name="Dirigente_Brasil__M" localSheetId="14">'[7]SIAL-por mun'!$AW$2:$AW$65536</definedName>
    <definedName name="Dirigente_Brasil__M" localSheetId="6">'[7]SIAL-por mun'!$AW$2:$AW$65536</definedName>
    <definedName name="Dirigente_Brasil__M" localSheetId="10">'[7]SIAL-por mun'!$AW$2:$AW$65536</definedName>
    <definedName name="Dirigente_Brasil__M" localSheetId="15">'[7]SIAL-por mun'!$AW$2:$AW$65536</definedName>
    <definedName name="Dirigente_Brasil__M" localSheetId="18">'[7]SIAL-por mun'!$AW$2:$AW$65536</definedName>
    <definedName name="Dirigente_Brasil__M">'[8]SIAL-por mun'!$AW$2:$AW$65536</definedName>
    <definedName name="Dirigente_Brasil_F" localSheetId="14">'[7]SIAL-por mun'!$AX$2:$AX$65536</definedName>
    <definedName name="Dirigente_Brasil_F" localSheetId="6">'[7]SIAL-por mun'!$AX$2:$AX$65536</definedName>
    <definedName name="Dirigente_Brasil_F" localSheetId="10">'[7]SIAL-por mun'!$AX$2:$AX$65536</definedName>
    <definedName name="Dirigente_Brasil_F" localSheetId="15">'[7]SIAL-por mun'!$AX$2:$AX$65536</definedName>
    <definedName name="Dirigente_Brasil_F" localSheetId="18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14">[11]Folha1!$DY$2:$DY$65536</definedName>
    <definedName name="Dirigente_CMedio__M" localSheetId="6">[11]Folha1!$DY$2:$DY$65536</definedName>
    <definedName name="Dirigente_CMedio__M" localSheetId="10">[11]Folha1!$DY$2:$DY$65536</definedName>
    <definedName name="Dirigente_CMedio__M" localSheetId="15">[11]Folha1!$DY$2:$DY$65536</definedName>
    <definedName name="Dirigente_CMedio__M" localSheetId="18">[11]Folha1!$DY$2:$DY$65536</definedName>
    <definedName name="Dirigente_CMedio__M">[12]Folha1!$DY$2:$DY$65536</definedName>
    <definedName name="Dirigente_CMedio_F" localSheetId="14">[11]Folha1!$DZ$2:$DZ$65536</definedName>
    <definedName name="Dirigente_CMedio_F" localSheetId="6">[11]Folha1!$DZ$2:$DZ$65536</definedName>
    <definedName name="Dirigente_CMedio_F" localSheetId="10">[11]Folha1!$DZ$2:$DZ$65536</definedName>
    <definedName name="Dirigente_CMedio_F" localSheetId="15">[11]Folha1!$DZ$2:$DZ$65536</definedName>
    <definedName name="Dirigente_CMedio_F" localSheetId="18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14">[11]Folha1!$HA$2:$HA$65536</definedName>
    <definedName name="Dirigente_Dout__M" localSheetId="6">[11]Folha1!$HA$2:$HA$65536</definedName>
    <definedName name="Dirigente_Dout__M" localSheetId="10">[11]Folha1!$HA$2:$HA$65536</definedName>
    <definedName name="Dirigente_Dout__M" localSheetId="15">[11]Folha1!$HA$2:$HA$65536</definedName>
    <definedName name="Dirigente_Dout__M" localSheetId="18">[11]Folha1!$HA$2:$HA$65536</definedName>
    <definedName name="Dirigente_Dout__M">[12]Folha1!$HA$2:$HA$65536</definedName>
    <definedName name="Dirigente_Dout_F" localSheetId="14">[11]Folha1!$HB$2:$HB$65536</definedName>
    <definedName name="Dirigente_Dout_F" localSheetId="6">[11]Folha1!$HB$2:$HB$65536</definedName>
    <definedName name="Dirigente_Dout_F" localSheetId="10">[11]Folha1!$HB$2:$HB$65536</definedName>
    <definedName name="Dirigente_Dout_F" localSheetId="15">[11]Folha1!$HB$2:$HB$65536</definedName>
    <definedName name="Dirigente_Dout_F" localSheetId="18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14">[11]Folha1!$FM$2:$FM$65536</definedName>
    <definedName name="Dirigente_Licenc__M" localSheetId="6">[11]Folha1!$FM$2:$FM$65536</definedName>
    <definedName name="Dirigente_Licenc__M" localSheetId="10">[11]Folha1!$FM$2:$FM$65536</definedName>
    <definedName name="Dirigente_Licenc__M" localSheetId="15">[11]Folha1!$FM$2:$FM$65536</definedName>
    <definedName name="Dirigente_Licenc__M" localSheetId="18">[11]Folha1!$FM$2:$FM$65536</definedName>
    <definedName name="Dirigente_Licenc__M">[12]Folha1!$FM$2:$FM$65536</definedName>
    <definedName name="Dirigente_Licenc_F" localSheetId="14">[11]Folha1!$FN$2:$FN$65536</definedName>
    <definedName name="Dirigente_Licenc_F" localSheetId="6">[11]Folha1!$FN$2:$FN$65536</definedName>
    <definedName name="Dirigente_Licenc_F" localSheetId="10">[11]Folha1!$FN$2:$FN$65536</definedName>
    <definedName name="Dirigente_Licenc_F" localSheetId="15">[11]Folha1!$FN$2:$FN$65536</definedName>
    <definedName name="Dirigente_Licenc_F" localSheetId="18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4">[11]Folha1!$GG$2:$GG$65536</definedName>
    <definedName name="Dirigente_Mestre__M" localSheetId="6">[11]Folha1!$GG$2:$GG$65536</definedName>
    <definedName name="Dirigente_Mestre__M" localSheetId="10">[11]Folha1!$GG$2:$GG$65536</definedName>
    <definedName name="Dirigente_Mestre__M" localSheetId="15">[11]Folha1!$GG$2:$GG$65536</definedName>
    <definedName name="Dirigente_Mestre__M" localSheetId="18">[11]Folha1!$GG$2:$GG$65536</definedName>
    <definedName name="Dirigente_Mestre__M">[12]Folha1!$GG$2:$GG$65536</definedName>
    <definedName name="Dirigente_Mestre_F" localSheetId="14">[11]Folha1!$GH$2:$GH$65536</definedName>
    <definedName name="Dirigente_Mestre_F" localSheetId="6">[11]Folha1!$GH$2:$GH$65536</definedName>
    <definedName name="Dirigente_Mestre_F" localSheetId="10">[11]Folha1!$GH$2:$GH$65536</definedName>
    <definedName name="Dirigente_Mestre_F" localSheetId="15">[11]Folha1!$GH$2:$GH$65536</definedName>
    <definedName name="Dirigente_Mestre_F" localSheetId="18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14">'[7]SIAL-por mun'!$BQ$2:$BQ$65536</definedName>
    <definedName name="Dirigente_OutrosP__M" localSheetId="6">'[7]SIAL-por mun'!$BQ$2:$BQ$65536</definedName>
    <definedName name="Dirigente_OutrosP__M" localSheetId="10">'[7]SIAL-por mun'!$BQ$2:$BQ$65536</definedName>
    <definedName name="Dirigente_OutrosP__M" localSheetId="15">'[7]SIAL-por mun'!$BQ$2:$BQ$65536</definedName>
    <definedName name="Dirigente_OutrosP__M" localSheetId="18">'[7]SIAL-por mun'!$BQ$2:$BQ$65536</definedName>
    <definedName name="Dirigente_OutrosP__M">'[8]SIAL-por mun'!$BQ$2:$BQ$65536</definedName>
    <definedName name="Dirigente_OutrosP_F" localSheetId="14">'[7]SIAL-por mun'!$BR$2:$BR$65536</definedName>
    <definedName name="Dirigente_OutrosP_F" localSheetId="6">'[7]SIAL-por mun'!$BR$2:$BR$65536</definedName>
    <definedName name="Dirigente_OutrosP_F" localSheetId="10">'[7]SIAL-por mun'!$BR$2:$BR$65536</definedName>
    <definedName name="Dirigente_OutrosP_F" localSheetId="15">'[7]SIAL-por mun'!$BR$2:$BR$65536</definedName>
    <definedName name="Dirigente_OutrosP_F" localSheetId="18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14">'[7]SIAL-por mun'!$AC$2:$AC$65536</definedName>
    <definedName name="Dirigente_PALOP__M" localSheetId="6">'[7]SIAL-por mun'!$AC$2:$AC$65536</definedName>
    <definedName name="Dirigente_PALOP__M" localSheetId="10">'[7]SIAL-por mun'!$AC$2:$AC$65536</definedName>
    <definedName name="Dirigente_PALOP__M" localSheetId="15">'[7]SIAL-por mun'!$AC$2:$AC$65536</definedName>
    <definedName name="Dirigente_PALOP__M" localSheetId="18">'[7]SIAL-por mun'!$AC$2:$AC$65536</definedName>
    <definedName name="Dirigente_PALOP__M">'[8]SIAL-por mun'!$AC$2:$AC$65536</definedName>
    <definedName name="Dirigente_PALOP_F" localSheetId="14">'[7]SIAL-por mun'!$AD$2:$AD$65536</definedName>
    <definedName name="Dirigente_PALOP_F" localSheetId="6">'[7]SIAL-por mun'!$AD$2:$AD$65536</definedName>
    <definedName name="Dirigente_PALOP_F" localSheetId="10">'[7]SIAL-por mun'!$AD$2:$AD$65536</definedName>
    <definedName name="Dirigente_PALOP_F" localSheetId="15">'[7]SIAL-por mun'!$AD$2:$AD$65536</definedName>
    <definedName name="Dirigente_PALOP_F" localSheetId="18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14">'[7]SIAL-por mun'!$I$2:$I$65536</definedName>
    <definedName name="Dirigente_UE__M" localSheetId="6">'[7]SIAL-por mun'!$I$2:$I$65536</definedName>
    <definedName name="Dirigente_UE__M" localSheetId="10">'[7]SIAL-por mun'!$I$2:$I$65536</definedName>
    <definedName name="Dirigente_UE__M" localSheetId="15">'[7]SIAL-por mun'!$I$2:$I$65536</definedName>
    <definedName name="Dirigente_UE__M" localSheetId="18">'[7]SIAL-por mun'!$I$2:$I$65536</definedName>
    <definedName name="Dirigente_UE__M">'[8]SIAL-por mun'!$I$2:$I$65536</definedName>
    <definedName name="Dirigente_UE_F" localSheetId="14">'[7]SIAL-por mun'!$J$2:$J$65536</definedName>
    <definedName name="Dirigente_UE_F" localSheetId="6">'[7]SIAL-por mun'!$J$2:$J$65536</definedName>
    <definedName name="Dirigente_UE_F" localSheetId="10">'[7]SIAL-por mun'!$J$2:$J$65536</definedName>
    <definedName name="Dirigente_UE_F" localSheetId="15">'[7]SIAL-por mun'!$J$2:$J$65536</definedName>
    <definedName name="Dirigente_UE_F" localSheetId="18">'[7]SIAL-por mun'!$J$2:$J$65536</definedName>
    <definedName name="Dirigente_UE_F">'[8]SIAL-por mun'!$J$2:$J$65536</definedName>
    <definedName name="Disponibil_Perman" localSheetId="14">[2]Folha1!$M$2:$M$65536</definedName>
    <definedName name="Disponibil_Perman" localSheetId="6">[2]Folha1!$M$2:$M$65536</definedName>
    <definedName name="Disponibil_Perman" localSheetId="10">[2]Folha1!$M$2:$M$65536</definedName>
    <definedName name="Disponibil_Perman" localSheetId="15">[2]Folha1!$M$2:$M$65536</definedName>
    <definedName name="Disponibil_Perman" localSheetId="18">[2]Folha1!$M$2:$M$65536</definedName>
    <definedName name="Disponibil_Perman">[3]Folha1!$M$2:$M$65536</definedName>
    <definedName name="Fixacao_periferia" localSheetId="14">[2]Folha1!$P$2:$P$65536</definedName>
    <definedName name="Fixacao_periferia" localSheetId="6">[2]Folha1!$P$2:$P$65536</definedName>
    <definedName name="Fixacao_periferia" localSheetId="10">[2]Folha1!$P$2:$P$65536</definedName>
    <definedName name="Fixacao_periferia" localSheetId="15">[2]Folha1!$P$2:$P$65536</definedName>
    <definedName name="Fixacao_periferia" localSheetId="18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3">'[1]1.7TrabDeficient'!#REF!</definedName>
    <definedName name="Id" localSheetId="14">'[13]1.7TrabDeficient'!#REF!</definedName>
    <definedName name="Id" localSheetId="2">'[1]1.7TrabDeficient'!#REF!</definedName>
    <definedName name="Id" localSheetId="3">'[1]1.7TrabDeficient'!#REF!</definedName>
    <definedName name="Id" localSheetId="5">'[1]1.7TrabDeficient'!#REF!</definedName>
    <definedName name="Id" localSheetId="6">'[13]1.7TrabDeficient'!#REF!</definedName>
    <definedName name="Id" localSheetId="7">'[1]1.7TrabDeficient'!#REF!</definedName>
    <definedName name="Id" localSheetId="8">'[1]1.7TrabDeficient'!#REF!</definedName>
    <definedName name="Id" localSheetId="9">'[1]1.7TrabDeficient'!#REF!</definedName>
    <definedName name="Id" localSheetId="10">'[13]1.7TrabDeficient'!#REF!</definedName>
    <definedName name="Id" localSheetId="15">'[13]1.7TrabDeficient'!#REF!</definedName>
    <definedName name="Id" localSheetId="16">'[1]1.7TrabDeficient'!#REF!</definedName>
    <definedName name="Id" localSheetId="17">'[1]1.7TrabDeficient'!#REF!</definedName>
    <definedName name="Id" localSheetId="18">'[13]1.7TrabDeficient'!#REF!</definedName>
    <definedName name="Id">'[1]1.7TrabDeficient'!#REF!</definedName>
    <definedName name="id_" localSheetId="3">'[1]1.7TrabDeficient'!#REF!</definedName>
    <definedName name="id_">'[1]1.7TrabDeficient'!#REF!</definedName>
    <definedName name="IdRegisto" localSheetId="13">'[1]1.7TrabDeficient'!#REF!</definedName>
    <definedName name="IdRegisto" localSheetId="14">'[13]1.7TrabDeficient'!#REF!</definedName>
    <definedName name="IdRegisto" localSheetId="3">'[1]1.7TrabDeficient'!#REF!</definedName>
    <definedName name="IdRegisto" localSheetId="6">'[13]1.7TrabDeficient'!#REF!</definedName>
    <definedName name="IdRegisto" localSheetId="7">'[1]1.7TrabDeficient'!#REF!</definedName>
    <definedName name="IdRegisto" localSheetId="10">'[13]1.7TrabDeficient'!#REF!</definedName>
    <definedName name="IdRegisto" localSheetId="15">'[13]1.7TrabDeficient'!#REF!</definedName>
    <definedName name="IdRegisto" localSheetId="16">'[1]1.7TrabDeficient'!#REF!</definedName>
    <definedName name="IdRegisto" localSheetId="17">'[1]1.7TrabDeficient'!#REF!</definedName>
    <definedName name="IdRegisto" localSheetId="18">'[13]1.7TrabDeficient'!#REF!</definedName>
    <definedName name="IdRegisto">'[1]1.7TrabDeficient'!#REF!</definedName>
    <definedName name="idregisto_" localSheetId="3">'[1]1.7TrabDeficient'!#REF!</definedName>
    <definedName name="idregisto_">'[1]1.7TrabDeficient'!#REF!</definedName>
    <definedName name="Inc_PermanAbsoluta" localSheetId="14">[2]Folha1!$AA$2:$AA$65536</definedName>
    <definedName name="Inc_PermanAbsoluta" localSheetId="6">[2]Folha1!$AA$2:$AA$65536</definedName>
    <definedName name="Inc_PermanAbsoluta" localSheetId="10">[2]Folha1!$AA$2:$AA$65536</definedName>
    <definedName name="Inc_PermanAbsoluta" localSheetId="15">[2]Folha1!$AA$2:$AA$65536</definedName>
    <definedName name="Inc_PermanAbsoluta" localSheetId="18">[2]Folha1!$AA$2:$AA$65536</definedName>
    <definedName name="Inc_PermanAbsoluta">[3]Folha1!$AA$2:$AA$65536</definedName>
    <definedName name="Inc_PermanAbsoluta_TrabHab" localSheetId="14">[2]Folha1!$AC$2:$AC$65536</definedName>
    <definedName name="Inc_PermanAbsoluta_TrabHab" localSheetId="6">[2]Folha1!$AC$2:$AC$65536</definedName>
    <definedName name="Inc_PermanAbsoluta_TrabHab" localSheetId="10">[2]Folha1!$AC$2:$AC$65536</definedName>
    <definedName name="Inc_PermanAbsoluta_TrabHab" localSheetId="15">[2]Folha1!$AC$2:$AC$65536</definedName>
    <definedName name="Inc_PermanAbsoluta_TrabHab" localSheetId="18">[2]Folha1!$AC$2:$AC$65536</definedName>
    <definedName name="Inc_PermanAbsoluta_TrabHab">[3]Folha1!$AC$2:$AC$65536</definedName>
    <definedName name="Inc_PermanParcial" localSheetId="14">[2]Folha1!$AB$2:$AB$65536</definedName>
    <definedName name="Inc_PermanParcial" localSheetId="6">[2]Folha1!$AB$2:$AB$65536</definedName>
    <definedName name="Inc_PermanParcial" localSheetId="10">[2]Folha1!$AB$2:$AB$65536</definedName>
    <definedName name="Inc_PermanParcial" localSheetId="15">[2]Folha1!$AB$2:$AB$65536</definedName>
    <definedName name="Inc_PermanParcial" localSheetId="18">[2]Folha1!$AB$2:$AB$65536</definedName>
    <definedName name="Inc_PermanParcial">[3]Folha1!$AB$2:$AB$65536</definedName>
    <definedName name="Inc_TemporAbsoluta" localSheetId="14">[2]Folha1!$AD$2:$AD$65536</definedName>
    <definedName name="Inc_TemporAbsoluta" localSheetId="6">[2]Folha1!$AD$2:$AD$65536</definedName>
    <definedName name="Inc_TemporAbsoluta" localSheetId="10">[2]Folha1!$AD$2:$AD$65536</definedName>
    <definedName name="Inc_TemporAbsoluta" localSheetId="15">[2]Folha1!$AD$2:$AD$65536</definedName>
    <definedName name="Inc_TemporAbsoluta" localSheetId="18">[2]Folha1!$AD$2:$AD$65536</definedName>
    <definedName name="Inc_TemporAbsoluta">[3]Folha1!$AD$2:$AD$65536</definedName>
    <definedName name="Inc_TemporParcial" localSheetId="14">[2]Folha1!$AE$2:$AE$65536</definedName>
    <definedName name="Inc_TemporParcial" localSheetId="6">[2]Folha1!$AE$2:$AE$65536</definedName>
    <definedName name="Inc_TemporParcial" localSheetId="10">[2]Folha1!$AE$2:$AE$65536</definedName>
    <definedName name="Inc_TemporParcial" localSheetId="15">[2]Folha1!$AE$2:$AE$65536</definedName>
    <definedName name="Inc_TemporParcial" localSheetId="18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14">[11]Folha1!$M$2:$M$65536</definedName>
    <definedName name="Informatica__4__M" localSheetId="6">[11]Folha1!$M$2:$M$65536</definedName>
    <definedName name="Informatica__4__M" localSheetId="10">[11]Folha1!$M$2:$M$65536</definedName>
    <definedName name="Informatica__4__M" localSheetId="15">[11]Folha1!$M$2:$M$65536</definedName>
    <definedName name="Informatica__4__M" localSheetId="18">[11]Folha1!$M$2:$M$65536</definedName>
    <definedName name="Informatica__4__M">[12]Folha1!$M$2:$M$65536</definedName>
    <definedName name="Informatica__4_F" localSheetId="14">[11]Folha1!$N$2:$N$65536</definedName>
    <definedName name="Informatica__4_F" localSheetId="6">[11]Folha1!$N$2:$N$65536</definedName>
    <definedName name="Informatica__4_F" localSheetId="10">[11]Folha1!$N$2:$N$65536</definedName>
    <definedName name="Informatica__4_F" localSheetId="15">[11]Folha1!$N$2:$N$65536</definedName>
    <definedName name="Informatica__4_F" localSheetId="18">[11]Folha1!$N$2:$N$65536</definedName>
    <definedName name="Informatica__4_F">[12]Folha1!$N$2:$N$65536</definedName>
    <definedName name="Informatica_10_14__M" localSheetId="14">'[9]SIAL-por mun'!$BA$2:$BA$65536</definedName>
    <definedName name="Informatica_10_14__M" localSheetId="6">'[9]SIAL-por mun'!$BA$2:$BA$65536</definedName>
    <definedName name="Informatica_10_14__M" localSheetId="10">'[9]SIAL-por mun'!$BA$2:$BA$65536</definedName>
    <definedName name="Informatica_10_14__M" localSheetId="15">'[9]SIAL-por mun'!$BA$2:$BA$65536</definedName>
    <definedName name="Informatica_10_14__M" localSheetId="18">'[9]SIAL-por mun'!$BA$2:$BA$65536</definedName>
    <definedName name="Informatica_10_14__M">'[10]SIAL-por mun'!$BA$2:$BA$65536</definedName>
    <definedName name="Informatica_10_14_F" localSheetId="14">'[9]SIAL-por mun'!$BB$2:$BB$65536</definedName>
    <definedName name="Informatica_10_14_F" localSheetId="6">'[9]SIAL-por mun'!$BB$2:$BB$65536</definedName>
    <definedName name="Informatica_10_14_F" localSheetId="10">'[9]SIAL-por mun'!$BB$2:$BB$65536</definedName>
    <definedName name="Informatica_10_14_F" localSheetId="15">'[9]SIAL-por mun'!$BB$2:$BB$65536</definedName>
    <definedName name="Informatica_10_14_F" localSheetId="18">'[9]SIAL-por mun'!$BB$2:$BB$65536</definedName>
    <definedName name="Informatica_10_14_F">'[10]SIAL-por mun'!$BB$2:$BB$65536</definedName>
    <definedName name="Informatica_11__M" localSheetId="14">[11]Folha1!$CO$2:$CO$65536</definedName>
    <definedName name="Informatica_11__M" localSheetId="6">[11]Folha1!$CO$2:$CO$65536</definedName>
    <definedName name="Informatica_11__M" localSheetId="10">[11]Folha1!$CO$2:$CO$65536</definedName>
    <definedName name="Informatica_11__M" localSheetId="15">[11]Folha1!$CO$2:$CO$65536</definedName>
    <definedName name="Informatica_11__M" localSheetId="18">[11]Folha1!$CO$2:$CO$65536</definedName>
    <definedName name="Informatica_11__M">[12]Folha1!$CO$2:$CO$65536</definedName>
    <definedName name="Informatica_11_F" localSheetId="14">[11]Folha1!$CP$2:$CP$65536</definedName>
    <definedName name="Informatica_11_F" localSheetId="6">[11]Folha1!$CP$2:$CP$65536</definedName>
    <definedName name="Informatica_11_F" localSheetId="10">[11]Folha1!$CP$2:$CP$65536</definedName>
    <definedName name="Informatica_11_F" localSheetId="15">[11]Folha1!$CP$2:$CP$65536</definedName>
    <definedName name="Informatica_11_F" localSheetId="18">[11]Folha1!$CP$2:$CP$65536</definedName>
    <definedName name="Informatica_11_F">[12]Folha1!$CP$2:$CP$65536</definedName>
    <definedName name="Informatica_12__M" localSheetId="14">[11]Folha1!$DI$2:$DI$65536</definedName>
    <definedName name="Informatica_12__M" localSheetId="6">[11]Folha1!$DI$2:$DI$65536</definedName>
    <definedName name="Informatica_12__M" localSheetId="10">[11]Folha1!$DI$2:$DI$65536</definedName>
    <definedName name="Informatica_12__M" localSheetId="15">[11]Folha1!$DI$2:$DI$65536</definedName>
    <definedName name="Informatica_12__M" localSheetId="18">[11]Folha1!$DI$2:$DI$65536</definedName>
    <definedName name="Informatica_12__M">[12]Folha1!$DI$2:$DI$65536</definedName>
    <definedName name="Informatica_12_F" localSheetId="14">[11]Folha1!$DJ$2:$DJ$65536</definedName>
    <definedName name="Informatica_12_F" localSheetId="6">[11]Folha1!$DJ$2:$DJ$65536</definedName>
    <definedName name="Informatica_12_F" localSheetId="10">[11]Folha1!$DJ$2:$DJ$65536</definedName>
    <definedName name="Informatica_12_F" localSheetId="15">[11]Folha1!$DJ$2:$DJ$65536</definedName>
    <definedName name="Informatica_12_F" localSheetId="18">[11]Folha1!$DJ$2:$DJ$65536</definedName>
    <definedName name="Informatica_12_F">[12]Folha1!$DJ$2:$DJ$65536</definedName>
    <definedName name="Informatica_15_19__M" localSheetId="14">'[9]SIAL-por mun'!$BU$2:$BU$65536</definedName>
    <definedName name="Informatica_15_19__M" localSheetId="6">'[9]SIAL-por mun'!$BU$2:$BU$65536</definedName>
    <definedName name="Informatica_15_19__M" localSheetId="10">'[9]SIAL-por mun'!$BU$2:$BU$65536</definedName>
    <definedName name="Informatica_15_19__M" localSheetId="15">'[9]SIAL-por mun'!$BU$2:$BU$65536</definedName>
    <definedName name="Informatica_15_19__M" localSheetId="18">'[9]SIAL-por mun'!$BU$2:$BU$65536</definedName>
    <definedName name="Informatica_15_19__M">'[10]SIAL-por mun'!$BU$2:$BU$65536</definedName>
    <definedName name="Informatica_15_19_F" localSheetId="14">'[9]SIAL-por mun'!$BV$2:$BV$65536</definedName>
    <definedName name="Informatica_15_19_F" localSheetId="6">'[9]SIAL-por mun'!$BV$2:$BV$65536</definedName>
    <definedName name="Informatica_15_19_F" localSheetId="10">'[9]SIAL-por mun'!$BV$2:$BV$65536</definedName>
    <definedName name="Informatica_15_19_F" localSheetId="15">'[9]SIAL-por mun'!$BV$2:$BV$65536</definedName>
    <definedName name="Informatica_15_19_F" localSheetId="18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14">'[9]SIAL-por mun'!$CO$2:$CO$65536</definedName>
    <definedName name="Informatica_20_24__M" localSheetId="6">'[9]SIAL-por mun'!$CO$2:$CO$65536</definedName>
    <definedName name="Informatica_20_24__M" localSheetId="10">'[9]SIAL-por mun'!$CO$2:$CO$65536</definedName>
    <definedName name="Informatica_20_24__M" localSheetId="15">'[9]SIAL-por mun'!$CO$2:$CO$65536</definedName>
    <definedName name="Informatica_20_24__M" localSheetId="18">'[9]SIAL-por mun'!$CO$2:$CO$65536</definedName>
    <definedName name="Informatica_20_24__M">'[10]SIAL-por mun'!$CO$2:$CO$65536</definedName>
    <definedName name="Informatica_20_24_F" localSheetId="14">'[9]SIAL-por mun'!$CP$2:$CP$65536</definedName>
    <definedName name="Informatica_20_24_F" localSheetId="6">'[9]SIAL-por mun'!$CP$2:$CP$65536</definedName>
    <definedName name="Informatica_20_24_F" localSheetId="10">'[9]SIAL-por mun'!$CP$2:$CP$65536</definedName>
    <definedName name="Informatica_20_24_F" localSheetId="15">'[9]SIAL-por mun'!$CP$2:$CP$65536</definedName>
    <definedName name="Informatica_20_24_F" localSheetId="18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14">'[9]SIAL-por mun'!$EC$2:$EC$65536</definedName>
    <definedName name="Informatica_30_35__M" localSheetId="6">'[9]SIAL-por mun'!$EC$2:$EC$65536</definedName>
    <definedName name="Informatica_30_35__M" localSheetId="10">'[9]SIAL-por mun'!$EC$2:$EC$65536</definedName>
    <definedName name="Informatica_30_35__M" localSheetId="15">'[9]SIAL-por mun'!$EC$2:$EC$65536</definedName>
    <definedName name="Informatica_30_35__M" localSheetId="18">'[9]SIAL-por mun'!$EC$2:$EC$65536</definedName>
    <definedName name="Informatica_30_35__M">'[10]SIAL-por mun'!$EC$2:$EC$65536</definedName>
    <definedName name="Informatica_30_35_F" localSheetId="14">'[9]SIAL-por mun'!$ED$2:$ED$65536</definedName>
    <definedName name="Informatica_30_35_F" localSheetId="6">'[9]SIAL-por mun'!$ED$2:$ED$65536</definedName>
    <definedName name="Informatica_30_35_F" localSheetId="10">'[9]SIAL-por mun'!$ED$2:$ED$65536</definedName>
    <definedName name="Informatica_30_35_F" localSheetId="15">'[9]SIAL-por mun'!$ED$2:$ED$65536</definedName>
    <definedName name="Informatica_30_35_F" localSheetId="18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14">'[9]SIAL-por mun'!$EW$2:$EW$65536</definedName>
    <definedName name="Informatica_36__M" localSheetId="6">'[9]SIAL-por mun'!$EW$2:$EW$65536</definedName>
    <definedName name="Informatica_36__M" localSheetId="10">'[9]SIAL-por mun'!$EW$2:$EW$65536</definedName>
    <definedName name="Informatica_36__M" localSheetId="15">'[9]SIAL-por mun'!$EW$2:$EW$65536</definedName>
    <definedName name="Informatica_36__M" localSheetId="18">'[9]SIAL-por mun'!$EW$2:$EW$65536</definedName>
    <definedName name="Informatica_36__M">'[10]SIAL-por mun'!$EW$2:$EW$65536</definedName>
    <definedName name="Informatica_36_F" localSheetId="14">'[9]SIAL-por mun'!$EX$2:$EX$65536</definedName>
    <definedName name="Informatica_36_F" localSheetId="6">'[9]SIAL-por mun'!$EX$2:$EX$65536</definedName>
    <definedName name="Informatica_36_F" localSheetId="10">'[9]SIAL-por mun'!$EX$2:$EX$65536</definedName>
    <definedName name="Informatica_36_F" localSheetId="15">'[9]SIAL-por mun'!$EX$2:$EX$65536</definedName>
    <definedName name="Informatica_36_F" localSheetId="18">'[9]SIAL-por mun'!$EX$2:$EX$65536</definedName>
    <definedName name="Informatica_36_F">'[10]SIAL-por mun'!$EX$2:$EX$65536</definedName>
    <definedName name="Informatica_4__M" localSheetId="14">[11]Folha1!$AG$2:$AG$65536</definedName>
    <definedName name="Informatica_4__M" localSheetId="6">[11]Folha1!$AG$2:$AG$65536</definedName>
    <definedName name="Informatica_4__M" localSheetId="10">[11]Folha1!$AG$2:$AG$65536</definedName>
    <definedName name="Informatica_4__M" localSheetId="15">[11]Folha1!$AG$2:$AG$65536</definedName>
    <definedName name="Informatica_4__M" localSheetId="18">[11]Folha1!$AG$2:$AG$65536</definedName>
    <definedName name="Informatica_4__M">[12]Folha1!$AG$2:$AG$65536</definedName>
    <definedName name="Informatica_4_F" localSheetId="14">[11]Folha1!$AH$2:$AH$65536</definedName>
    <definedName name="Informatica_4_F" localSheetId="6">[11]Folha1!$AH$2:$AH$65536</definedName>
    <definedName name="Informatica_4_F" localSheetId="10">[11]Folha1!$AH$2:$AH$65536</definedName>
    <definedName name="Informatica_4_F" localSheetId="15">[11]Folha1!$AH$2:$AH$65536</definedName>
    <definedName name="Informatica_4_F" localSheetId="18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14">'[9]SIAL-por mun'!$M$2:$M$65536</definedName>
    <definedName name="Informatica_5__M" localSheetId="6">'[9]SIAL-por mun'!$M$2:$M$65536</definedName>
    <definedName name="Informatica_5__M" localSheetId="10">'[9]SIAL-por mun'!$M$2:$M$65536</definedName>
    <definedName name="Informatica_5__M" localSheetId="15">'[9]SIAL-por mun'!$M$2:$M$65536</definedName>
    <definedName name="Informatica_5__M" localSheetId="18">'[9]SIAL-por mun'!$M$2:$M$65536</definedName>
    <definedName name="Informatica_5__M">'[10]SIAL-por mun'!$M$2:$M$65536</definedName>
    <definedName name="Informatica_5_9__M" localSheetId="14">'[9]SIAL-por mun'!$AG$2:$AG$65536</definedName>
    <definedName name="Informatica_5_9__M" localSheetId="6">'[9]SIAL-por mun'!$AG$2:$AG$65536</definedName>
    <definedName name="Informatica_5_9__M" localSheetId="10">'[9]SIAL-por mun'!$AG$2:$AG$65536</definedName>
    <definedName name="Informatica_5_9__M" localSheetId="15">'[9]SIAL-por mun'!$AG$2:$AG$65536</definedName>
    <definedName name="Informatica_5_9__M" localSheetId="18">'[9]SIAL-por mun'!$AG$2:$AG$65536</definedName>
    <definedName name="Informatica_5_9__M">'[10]SIAL-por mun'!$AG$2:$AG$65536</definedName>
    <definedName name="Informatica_5_9_F" localSheetId="14">'[9]SIAL-por mun'!$AH$2:$AH$65536</definedName>
    <definedName name="Informatica_5_9_F" localSheetId="6">'[9]SIAL-por mun'!$AH$2:$AH$65536</definedName>
    <definedName name="Informatica_5_9_F" localSheetId="10">'[9]SIAL-por mun'!$AH$2:$AH$65536</definedName>
    <definedName name="Informatica_5_9_F" localSheetId="15">'[9]SIAL-por mun'!$AH$2:$AH$65536</definedName>
    <definedName name="Informatica_5_9_F" localSheetId="18">'[9]SIAL-por mun'!$AH$2:$AH$65536</definedName>
    <definedName name="Informatica_5_9_F">'[10]SIAL-por mun'!$AH$2:$AH$65536</definedName>
    <definedName name="Informatica_5_F" localSheetId="14">'[9]SIAL-por mun'!$N$2:$N$65536</definedName>
    <definedName name="Informatica_5_F" localSheetId="6">'[9]SIAL-por mun'!$N$2:$N$65536</definedName>
    <definedName name="Informatica_5_F" localSheetId="10">'[9]SIAL-por mun'!$N$2:$N$65536</definedName>
    <definedName name="Informatica_5_F" localSheetId="15">'[9]SIAL-por mun'!$N$2:$N$65536</definedName>
    <definedName name="Informatica_5_F" localSheetId="18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14">[11]Folha1!$BA$2:$BA$65536</definedName>
    <definedName name="Informatica_6__M" localSheetId="6">[11]Folha1!$BA$2:$BA$65536</definedName>
    <definedName name="Informatica_6__M" localSheetId="10">[11]Folha1!$BA$2:$BA$65536</definedName>
    <definedName name="Informatica_6__M" localSheetId="15">[11]Folha1!$BA$2:$BA$65536</definedName>
    <definedName name="Informatica_6__M" localSheetId="18">[11]Folha1!$BA$2:$BA$65536</definedName>
    <definedName name="Informatica_6__M">[12]Folha1!$BA$2:$BA$65536</definedName>
    <definedName name="Informatica_6_F" localSheetId="14">[11]Folha1!$BB$2:$BB$65536</definedName>
    <definedName name="Informatica_6_F" localSheetId="6">[11]Folha1!$BB$2:$BB$65536</definedName>
    <definedName name="Informatica_6_F" localSheetId="10">[11]Folha1!$BB$2:$BB$65536</definedName>
    <definedName name="Informatica_6_F" localSheetId="15">[11]Folha1!$BB$2:$BB$65536</definedName>
    <definedName name="Informatica_6_F" localSheetId="18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14">[11]Folha1!$BU$2:$BU$65536</definedName>
    <definedName name="Informatica_9__M" localSheetId="6">[11]Folha1!$BU$2:$BU$65536</definedName>
    <definedName name="Informatica_9__M" localSheetId="10">[11]Folha1!$BU$2:$BU$65536</definedName>
    <definedName name="Informatica_9__M" localSheetId="15">[11]Folha1!$BU$2:$BU$65536</definedName>
    <definedName name="Informatica_9__M" localSheetId="18">[11]Folha1!$BU$2:$BU$65536</definedName>
    <definedName name="Informatica_9__M">[12]Folha1!$BU$2:$BU$65536</definedName>
    <definedName name="Informatica_9_F" localSheetId="14">[11]Folha1!$BV$2:$BV$65536</definedName>
    <definedName name="Informatica_9_F" localSheetId="6">[11]Folha1!$BV$2:$BV$65536</definedName>
    <definedName name="Informatica_9_F" localSheetId="10">[11]Folha1!$BV$2:$BV$65536</definedName>
    <definedName name="Informatica_9_F" localSheetId="15">[11]Folha1!$BV$2:$BV$65536</definedName>
    <definedName name="Informatica_9_F" localSheetId="18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4">[11]Folha1!$EW$2:$EW$65536</definedName>
    <definedName name="Informatica_Bachar__M" localSheetId="6">[11]Folha1!$EW$2:$EW$65536</definedName>
    <definedName name="Informatica_Bachar__M" localSheetId="10">[11]Folha1!$EW$2:$EW$65536</definedName>
    <definedName name="Informatica_Bachar__M" localSheetId="15">[11]Folha1!$EW$2:$EW$65536</definedName>
    <definedName name="Informatica_Bachar__M" localSheetId="18">[11]Folha1!$EW$2:$EW$65536</definedName>
    <definedName name="Informatica_Bachar__M">[12]Folha1!$EW$2:$EW$65536</definedName>
    <definedName name="Informatica_Bachar_F" localSheetId="14">[11]Folha1!$EX$2:$EX$65536</definedName>
    <definedName name="Informatica_Bachar_F" localSheetId="6">[11]Folha1!$EX$2:$EX$65536</definedName>
    <definedName name="Informatica_Bachar_F" localSheetId="10">[11]Folha1!$EX$2:$EX$65536</definedName>
    <definedName name="Informatica_Bachar_F" localSheetId="15">[11]Folha1!$EX$2:$EX$65536</definedName>
    <definedName name="Informatica_Bachar_F" localSheetId="18">[11]Folha1!$EX$2:$EX$65536</definedName>
    <definedName name="Informatica_Bachar_F">[12]Folha1!$EX$2:$EX$65536</definedName>
    <definedName name="Informatica_Brasil__M" localSheetId="14">'[7]SIAL-por mun'!$BA$2:$BA$65536</definedName>
    <definedName name="Informatica_Brasil__M" localSheetId="6">'[7]SIAL-por mun'!$BA$2:$BA$65536</definedName>
    <definedName name="Informatica_Brasil__M" localSheetId="10">'[7]SIAL-por mun'!$BA$2:$BA$65536</definedName>
    <definedName name="Informatica_Brasil__M" localSheetId="15">'[7]SIAL-por mun'!$BA$2:$BA$65536</definedName>
    <definedName name="Informatica_Brasil__M" localSheetId="18">'[7]SIAL-por mun'!$BA$2:$BA$65536</definedName>
    <definedName name="Informatica_Brasil__M">'[8]SIAL-por mun'!$BA$2:$BA$65536</definedName>
    <definedName name="Informatica_Brasil_F" localSheetId="14">'[7]SIAL-por mun'!$BB$2:$BB$65536</definedName>
    <definedName name="Informatica_Brasil_F" localSheetId="6">'[7]SIAL-por mun'!$BB$2:$BB$65536</definedName>
    <definedName name="Informatica_Brasil_F" localSheetId="10">'[7]SIAL-por mun'!$BB$2:$BB$65536</definedName>
    <definedName name="Informatica_Brasil_F" localSheetId="15">'[7]SIAL-por mun'!$BB$2:$BB$65536</definedName>
    <definedName name="Informatica_Brasil_F" localSheetId="18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14">[11]Folha1!$EC$2:$EC$65536</definedName>
    <definedName name="Informatica_CMedio__M" localSheetId="6">[11]Folha1!$EC$2:$EC$65536</definedName>
    <definedName name="Informatica_CMedio__M" localSheetId="10">[11]Folha1!$EC$2:$EC$65536</definedName>
    <definedName name="Informatica_CMedio__M" localSheetId="15">[11]Folha1!$EC$2:$EC$65536</definedName>
    <definedName name="Informatica_CMedio__M" localSheetId="18">[11]Folha1!$EC$2:$EC$65536</definedName>
    <definedName name="Informatica_CMedio__M">[12]Folha1!$EC$2:$EC$65536</definedName>
    <definedName name="Informatica_CMedio_F" localSheetId="14">[11]Folha1!$ED$2:$ED$65536</definedName>
    <definedName name="Informatica_CMedio_F" localSheetId="6">[11]Folha1!$ED$2:$ED$65536</definedName>
    <definedName name="Informatica_CMedio_F" localSheetId="10">[11]Folha1!$ED$2:$ED$65536</definedName>
    <definedName name="Informatica_CMedio_F" localSheetId="15">[11]Folha1!$ED$2:$ED$65536</definedName>
    <definedName name="Informatica_CMedio_F" localSheetId="18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14">[11]Folha1!$HE$2:$HE$65536</definedName>
    <definedName name="Informatica_Dout__M" localSheetId="6">[11]Folha1!$HE$2:$HE$65536</definedName>
    <definedName name="Informatica_Dout__M" localSheetId="10">[11]Folha1!$HE$2:$HE$65536</definedName>
    <definedName name="Informatica_Dout__M" localSheetId="15">[11]Folha1!$HE$2:$HE$65536</definedName>
    <definedName name="Informatica_Dout__M" localSheetId="18">[11]Folha1!$HE$2:$HE$65536</definedName>
    <definedName name="Informatica_Dout__M">[12]Folha1!$HE$2:$HE$65536</definedName>
    <definedName name="Informatica_Dout_F" localSheetId="14">[11]Folha1!$HF$2:$HF$65536</definedName>
    <definedName name="Informatica_Dout_F" localSheetId="6">[11]Folha1!$HF$2:$HF$65536</definedName>
    <definedName name="Informatica_Dout_F" localSheetId="10">[11]Folha1!$HF$2:$HF$65536</definedName>
    <definedName name="Informatica_Dout_F" localSheetId="15">[11]Folha1!$HF$2:$HF$65536</definedName>
    <definedName name="Informatica_Dout_F" localSheetId="18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4">[11]Folha1!$FQ$2:$FQ$65536</definedName>
    <definedName name="Informatica_Licenc__M" localSheetId="6">[11]Folha1!$FQ$2:$FQ$65536</definedName>
    <definedName name="Informatica_Licenc__M" localSheetId="10">[11]Folha1!$FQ$2:$FQ$65536</definedName>
    <definedName name="Informatica_Licenc__M" localSheetId="15">[11]Folha1!$FQ$2:$FQ$65536</definedName>
    <definedName name="Informatica_Licenc__M" localSheetId="18">[11]Folha1!$FQ$2:$FQ$65536</definedName>
    <definedName name="Informatica_Licenc__M">[12]Folha1!$FQ$2:$FQ$65536</definedName>
    <definedName name="Informatica_Licenc_F" localSheetId="14">[11]Folha1!$FR$2:$FR$65536</definedName>
    <definedName name="Informatica_Licenc_F" localSheetId="6">[11]Folha1!$FR$2:$FR$65536</definedName>
    <definedName name="Informatica_Licenc_F" localSheetId="10">[11]Folha1!$FR$2:$FR$65536</definedName>
    <definedName name="Informatica_Licenc_F" localSheetId="15">[11]Folha1!$FR$2:$FR$65536</definedName>
    <definedName name="Informatica_Licenc_F" localSheetId="18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4">[11]Folha1!$GK$2:$GK$65536</definedName>
    <definedName name="Informatica_Mestre__M" localSheetId="6">[11]Folha1!$GK$2:$GK$65536</definedName>
    <definedName name="Informatica_Mestre__M" localSheetId="10">[11]Folha1!$GK$2:$GK$65536</definedName>
    <definedName name="Informatica_Mestre__M" localSheetId="15">[11]Folha1!$GK$2:$GK$65536</definedName>
    <definedName name="Informatica_Mestre__M" localSheetId="18">[11]Folha1!$GK$2:$GK$65536</definedName>
    <definedName name="Informatica_Mestre__M">[12]Folha1!$GK$2:$GK$65536</definedName>
    <definedName name="Informatica_Mestre_F" localSheetId="14">[11]Folha1!$GL$2:$GL$65536</definedName>
    <definedName name="Informatica_Mestre_F" localSheetId="6">[11]Folha1!$GL$2:$GL$65536</definedName>
    <definedName name="Informatica_Mestre_F" localSheetId="10">[11]Folha1!$GL$2:$GL$65536</definedName>
    <definedName name="Informatica_Mestre_F" localSheetId="15">[11]Folha1!$GL$2:$GL$65536</definedName>
    <definedName name="Informatica_Mestre_F" localSheetId="18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14">'[7]SIAL-por mun'!$BU$2:$BU$65536</definedName>
    <definedName name="Informatica_OutrosP__M" localSheetId="6">'[7]SIAL-por mun'!$BU$2:$BU$65536</definedName>
    <definedName name="Informatica_OutrosP__M" localSheetId="10">'[7]SIAL-por mun'!$BU$2:$BU$65536</definedName>
    <definedName name="Informatica_OutrosP__M" localSheetId="15">'[7]SIAL-por mun'!$BU$2:$BU$65536</definedName>
    <definedName name="Informatica_OutrosP__M" localSheetId="18">'[7]SIAL-por mun'!$BU$2:$BU$65536</definedName>
    <definedName name="Informatica_OutrosP__M">'[8]SIAL-por mun'!$BU$2:$BU$65536</definedName>
    <definedName name="Informatica_OutrosP_F" localSheetId="14">'[7]SIAL-por mun'!$BV$2:$BV$65536</definedName>
    <definedName name="Informatica_OutrosP_F" localSheetId="6">'[7]SIAL-por mun'!$BV$2:$BV$65536</definedName>
    <definedName name="Informatica_OutrosP_F" localSheetId="10">'[7]SIAL-por mun'!$BV$2:$BV$65536</definedName>
    <definedName name="Informatica_OutrosP_F" localSheetId="15">'[7]SIAL-por mun'!$BV$2:$BV$65536</definedName>
    <definedName name="Informatica_OutrosP_F" localSheetId="18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14">'[7]SIAL-por mun'!$AG$2:$AG$65536</definedName>
    <definedName name="Informatica_PALOP__M" localSheetId="6">'[7]SIAL-por mun'!$AG$2:$AG$65536</definedName>
    <definedName name="Informatica_PALOP__M" localSheetId="10">'[7]SIAL-por mun'!$AG$2:$AG$65536</definedName>
    <definedName name="Informatica_PALOP__M" localSheetId="15">'[7]SIAL-por mun'!$AG$2:$AG$65536</definedName>
    <definedName name="Informatica_PALOP__M" localSheetId="18">'[7]SIAL-por mun'!$AG$2:$AG$65536</definedName>
    <definedName name="Informatica_PALOP__M">'[8]SIAL-por mun'!$AG$2:$AG$65536</definedName>
    <definedName name="Informatica_PALOP_F" localSheetId="14">'[7]SIAL-por mun'!$AH$2:$AH$65536</definedName>
    <definedName name="Informatica_PALOP_F" localSheetId="6">'[7]SIAL-por mun'!$AH$2:$AH$65536</definedName>
    <definedName name="Informatica_PALOP_F" localSheetId="10">'[7]SIAL-por mun'!$AH$2:$AH$65536</definedName>
    <definedName name="Informatica_PALOP_F" localSheetId="15">'[7]SIAL-por mun'!$AH$2:$AH$65536</definedName>
    <definedName name="Informatica_PALOP_F" localSheetId="18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14">'[7]SIAL-por mun'!$M$2:$M$65536</definedName>
    <definedName name="Informatica_UE__M" localSheetId="6">'[7]SIAL-por mun'!$M$2:$M$65536</definedName>
    <definedName name="Informatica_UE__M" localSheetId="10">'[7]SIAL-por mun'!$M$2:$M$65536</definedName>
    <definedName name="Informatica_UE__M" localSheetId="15">'[7]SIAL-por mun'!$M$2:$M$65536</definedName>
    <definedName name="Informatica_UE__M" localSheetId="18">'[7]SIAL-por mun'!$M$2:$M$65536</definedName>
    <definedName name="Informatica_UE__M">'[8]SIAL-por mun'!$M$2:$M$65536</definedName>
    <definedName name="Informatica_UE_F" localSheetId="14">'[7]SIAL-por mun'!$N$2:$N$65536</definedName>
    <definedName name="Informatica_UE_F" localSheetId="6">'[7]SIAL-por mun'!$N$2:$N$65536</definedName>
    <definedName name="Informatica_UE_F" localSheetId="10">'[7]SIAL-por mun'!$N$2:$N$65536</definedName>
    <definedName name="Informatica_UE_F" localSheetId="15">'[7]SIAL-por mun'!$N$2:$N$65536</definedName>
    <definedName name="Informatica_UE_F" localSheetId="18">'[7]SIAL-por mun'!$N$2:$N$65536</definedName>
    <definedName name="Informatica_UE_F">'[8]SIAL-por mun'!$N$2:$N$65536</definedName>
    <definedName name="Mes" localSheetId="13">'[1]1.7TrabDeficient'!#REF!</definedName>
    <definedName name="Mes" localSheetId="14">'[13]1.7TrabDeficient'!#REF!</definedName>
    <definedName name="Mes" localSheetId="2">'[1]1.7TrabDeficient'!#REF!</definedName>
    <definedName name="Mes" localSheetId="3">'[1]1.7TrabDeficient'!#REF!</definedName>
    <definedName name="Mes" localSheetId="5">'[1]1.7TrabDeficient'!#REF!</definedName>
    <definedName name="Mes" localSheetId="6">'[13]1.7TrabDeficient'!#REF!</definedName>
    <definedName name="Mes" localSheetId="7">'[1]1.7TrabDeficient'!#REF!</definedName>
    <definedName name="Mes" localSheetId="8">'[1]1.7TrabDeficient'!#REF!</definedName>
    <definedName name="Mes" localSheetId="9">'[1]1.7TrabDeficient'!#REF!</definedName>
    <definedName name="Mes" localSheetId="10">'[13]1.7TrabDeficient'!#REF!</definedName>
    <definedName name="Mes" localSheetId="15">'[13]1.7TrabDeficient'!#REF!</definedName>
    <definedName name="Mes" localSheetId="16">'[1]1.7TrabDeficient'!#REF!</definedName>
    <definedName name="Mes" localSheetId="17">'[1]1.7TrabDeficient'!#REF!</definedName>
    <definedName name="Mes" localSheetId="18">'[13]1.7TrabDeficient'!#REF!</definedName>
    <definedName name="Mes">'[1]1.7TrabDeficient'!#REF!</definedName>
    <definedName name="mes_" localSheetId="3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4">[14]Folha1!$J$2:$J$65536</definedName>
    <definedName name="NAccoes_Externas__30Horas" localSheetId="6">[14]Folha1!$J$2:$J$65536</definedName>
    <definedName name="NAccoes_Externas__30Horas" localSheetId="10">[14]Folha1!$J$2:$J$65536</definedName>
    <definedName name="NAccoes_Externas__30Horas" localSheetId="15">[14]Folha1!$J$2:$J$65536</definedName>
    <definedName name="NAccoes_Externas__30Horas" localSheetId="18">[14]Folha1!$J$2:$J$65536</definedName>
    <definedName name="NAccoes_Externas__30Horas">[15]Folha1!$J$2:$J$65536</definedName>
    <definedName name="NAccoes_Externas_120_Horas" localSheetId="14">[14]Folha1!$P$2:$P$65536</definedName>
    <definedName name="NAccoes_Externas_120_Horas" localSheetId="6">[14]Folha1!$P$2:$P$65536</definedName>
    <definedName name="NAccoes_Externas_120_Horas" localSheetId="10">[14]Folha1!$P$2:$P$65536</definedName>
    <definedName name="NAccoes_Externas_120_Horas" localSheetId="15">[14]Folha1!$P$2:$P$65536</definedName>
    <definedName name="NAccoes_Externas_120_Horas" localSheetId="18">[14]Folha1!$P$2:$P$65536</definedName>
    <definedName name="NAccoes_Externas_120_Horas">[15]Folha1!$P$2:$P$65536</definedName>
    <definedName name="NAccoes_Externas_30a59Horas" localSheetId="14">[14]Folha1!$L$2:$L$65536</definedName>
    <definedName name="NAccoes_Externas_30a59Horas" localSheetId="6">[14]Folha1!$L$2:$L$65536</definedName>
    <definedName name="NAccoes_Externas_30a59Horas" localSheetId="10">[14]Folha1!$L$2:$L$65536</definedName>
    <definedName name="NAccoes_Externas_30a59Horas" localSheetId="15">[14]Folha1!$L$2:$L$65536</definedName>
    <definedName name="NAccoes_Externas_30a59Horas" localSheetId="18">[14]Folha1!$L$2:$L$65536</definedName>
    <definedName name="NAccoes_Externas_30a59Horas">[15]Folha1!$L$2:$L$65536</definedName>
    <definedName name="NAccoes_Externas_60a119Horas" localSheetId="14">[14]Folha1!$N$2:$N$65536</definedName>
    <definedName name="NAccoes_Externas_60a119Horas" localSheetId="6">[14]Folha1!$N$2:$N$65536</definedName>
    <definedName name="NAccoes_Externas_60a119Horas" localSheetId="10">[14]Folha1!$N$2:$N$65536</definedName>
    <definedName name="NAccoes_Externas_60a119Horas" localSheetId="15">[14]Folha1!$N$2:$N$65536</definedName>
    <definedName name="NAccoes_Externas_60a119Horas" localSheetId="18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4">[14]Folha1!$I$2:$I$65536</definedName>
    <definedName name="NAccoes_Internas__30Horas" localSheetId="6">[14]Folha1!$I$2:$I$65536</definedName>
    <definedName name="NAccoes_Internas__30Horas" localSheetId="10">[14]Folha1!$I$2:$I$65536</definedName>
    <definedName name="NAccoes_Internas__30Horas" localSheetId="15">[14]Folha1!$I$2:$I$65536</definedName>
    <definedName name="NAccoes_Internas__30Horas" localSheetId="18">[14]Folha1!$I$2:$I$65536</definedName>
    <definedName name="NAccoes_Internas__30Horas">[15]Folha1!$I$2:$I$65536</definedName>
    <definedName name="NAccoes_Internas_120_Horas" localSheetId="14">[14]Folha1!$O$2:$O$65536</definedName>
    <definedName name="NAccoes_Internas_120_Horas" localSheetId="6">[14]Folha1!$O$2:$O$65536</definedName>
    <definedName name="NAccoes_Internas_120_Horas" localSheetId="10">[14]Folha1!$O$2:$O$65536</definedName>
    <definedName name="NAccoes_Internas_120_Horas" localSheetId="15">[14]Folha1!$O$2:$O$65536</definedName>
    <definedName name="NAccoes_Internas_120_Horas" localSheetId="18">[14]Folha1!$O$2:$O$65536</definedName>
    <definedName name="NAccoes_Internas_120_Horas">[15]Folha1!$O$2:$O$65536</definedName>
    <definedName name="NAccoes_Internas_30a59Horas" localSheetId="14">[14]Folha1!$K$2:$K$65536</definedName>
    <definedName name="NAccoes_Internas_30a59Horas" localSheetId="6">[14]Folha1!$K$2:$K$65536</definedName>
    <definedName name="NAccoes_Internas_30a59Horas" localSheetId="10">[14]Folha1!$K$2:$K$65536</definedName>
    <definedName name="NAccoes_Internas_30a59Horas" localSheetId="15">[14]Folha1!$K$2:$K$65536</definedName>
    <definedName name="NAccoes_Internas_30a59Horas" localSheetId="18">[14]Folha1!$K$2:$K$65536</definedName>
    <definedName name="NAccoes_Internas_30a59Horas">[15]Folha1!$K$2:$K$65536</definedName>
    <definedName name="NAccoes_Internas_60a119Horas" localSheetId="14">[14]Folha1!$M$2:$M$65536</definedName>
    <definedName name="NAccoes_Internas_60a119Horas" localSheetId="6">[14]Folha1!$M$2:$M$65536</definedName>
    <definedName name="NAccoes_Internas_60a119Horas" localSheetId="10">[14]Folha1!$M$2:$M$65536</definedName>
    <definedName name="NAccoes_Internas_60a119Horas" localSheetId="15">[14]Folha1!$M$2:$M$65536</definedName>
    <definedName name="NAccoes_Internas_60a119Horas" localSheetId="18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14">[11]Folha1!$U$2:$U$65536</definedName>
    <definedName name="Operario__4__M" localSheetId="6">[11]Folha1!$U$2:$U$65536</definedName>
    <definedName name="Operario__4__M" localSheetId="10">[11]Folha1!$U$2:$U$65536</definedName>
    <definedName name="Operario__4__M" localSheetId="15">[11]Folha1!$U$2:$U$65536</definedName>
    <definedName name="Operario__4__M" localSheetId="18">[11]Folha1!$U$2:$U$65536</definedName>
    <definedName name="Operario__4__M">[12]Folha1!$U$2:$U$65536</definedName>
    <definedName name="Operario__4_F" localSheetId="14">[11]Folha1!$V$2:$V$65536</definedName>
    <definedName name="Operario__4_F" localSheetId="6">[11]Folha1!$V$2:$V$65536</definedName>
    <definedName name="Operario__4_F" localSheetId="10">[11]Folha1!$V$2:$V$65536</definedName>
    <definedName name="Operario__4_F" localSheetId="15">[11]Folha1!$V$2:$V$65536</definedName>
    <definedName name="Operario__4_F" localSheetId="18">[11]Folha1!$V$2:$V$65536</definedName>
    <definedName name="Operario__4_F">[12]Folha1!$V$2:$V$65536</definedName>
    <definedName name="Operario_10_14__M" localSheetId="14">'[9]SIAL-por mun'!$BI$2:$BI$65536</definedName>
    <definedName name="Operario_10_14__M" localSheetId="6">'[9]SIAL-por mun'!$BI$2:$BI$65536</definedName>
    <definedName name="Operario_10_14__M" localSheetId="10">'[9]SIAL-por mun'!$BI$2:$BI$65536</definedName>
    <definedName name="Operario_10_14__M" localSheetId="15">'[9]SIAL-por mun'!$BI$2:$BI$65536</definedName>
    <definedName name="Operario_10_14__M" localSheetId="18">'[9]SIAL-por mun'!$BI$2:$BI$65536</definedName>
    <definedName name="Operario_10_14__M">'[10]SIAL-por mun'!$BI$2:$BI$65536</definedName>
    <definedName name="Operario_10_14_F" localSheetId="14">'[9]SIAL-por mun'!$BJ$2:$BJ$65536</definedName>
    <definedName name="Operario_10_14_F" localSheetId="6">'[9]SIAL-por mun'!$BJ$2:$BJ$65536</definedName>
    <definedName name="Operario_10_14_F" localSheetId="10">'[9]SIAL-por mun'!$BJ$2:$BJ$65536</definedName>
    <definedName name="Operario_10_14_F" localSheetId="15">'[9]SIAL-por mun'!$BJ$2:$BJ$65536</definedName>
    <definedName name="Operario_10_14_F" localSheetId="18">'[9]SIAL-por mun'!$BJ$2:$BJ$65536</definedName>
    <definedName name="Operario_10_14_F">'[10]SIAL-por mun'!$BJ$2:$BJ$65536</definedName>
    <definedName name="Operario_11__M" localSheetId="14">[11]Folha1!$CW$2:$CW$65536</definedName>
    <definedName name="Operario_11__M" localSheetId="6">[11]Folha1!$CW$2:$CW$65536</definedName>
    <definedName name="Operario_11__M" localSheetId="10">[11]Folha1!$CW$2:$CW$65536</definedName>
    <definedName name="Operario_11__M" localSheetId="15">[11]Folha1!$CW$2:$CW$65536</definedName>
    <definedName name="Operario_11__M" localSheetId="18">[11]Folha1!$CW$2:$CW$65536</definedName>
    <definedName name="Operario_11__M">[12]Folha1!$CW$2:$CW$65536</definedName>
    <definedName name="Operario_11_F" localSheetId="14">[11]Folha1!$CX$2:$CX$65536</definedName>
    <definedName name="Operario_11_F" localSheetId="6">[11]Folha1!$CX$2:$CX$65536</definedName>
    <definedName name="Operario_11_F" localSheetId="10">[11]Folha1!$CX$2:$CX$65536</definedName>
    <definedName name="Operario_11_F" localSheetId="15">[11]Folha1!$CX$2:$CX$65536</definedName>
    <definedName name="Operario_11_F" localSheetId="18">[11]Folha1!$CX$2:$CX$65536</definedName>
    <definedName name="Operario_11_F">[12]Folha1!$CX$2:$CX$65536</definedName>
    <definedName name="Operario_12__M" localSheetId="14">[11]Folha1!$DQ$2:$DQ$65536</definedName>
    <definedName name="Operario_12__M" localSheetId="6">[11]Folha1!$DQ$2:$DQ$65536</definedName>
    <definedName name="Operario_12__M" localSheetId="10">[11]Folha1!$DQ$2:$DQ$65536</definedName>
    <definedName name="Operario_12__M" localSheetId="15">[11]Folha1!$DQ$2:$DQ$65536</definedName>
    <definedName name="Operario_12__M" localSheetId="18">[11]Folha1!$DQ$2:$DQ$65536</definedName>
    <definedName name="Operario_12__M">[12]Folha1!$DQ$2:$DQ$65536</definedName>
    <definedName name="Operario_12_F" localSheetId="14">[11]Folha1!$DR$2:$DR$65536</definedName>
    <definedName name="Operario_12_F" localSheetId="6">[11]Folha1!$DR$2:$DR$65536</definedName>
    <definedName name="Operario_12_F" localSheetId="10">[11]Folha1!$DR$2:$DR$65536</definedName>
    <definedName name="Operario_12_F" localSheetId="15">[11]Folha1!$DR$2:$DR$65536</definedName>
    <definedName name="Operario_12_F" localSheetId="18">[11]Folha1!$DR$2:$DR$65536</definedName>
    <definedName name="Operario_12_F">[12]Folha1!$DR$2:$DR$65536</definedName>
    <definedName name="Operario_15_19__M" localSheetId="14">'[9]SIAL-por mun'!$CC$2:$CC$65536</definedName>
    <definedName name="Operario_15_19__M" localSheetId="6">'[9]SIAL-por mun'!$CC$2:$CC$65536</definedName>
    <definedName name="Operario_15_19__M" localSheetId="10">'[9]SIAL-por mun'!$CC$2:$CC$65536</definedName>
    <definedName name="Operario_15_19__M" localSheetId="15">'[9]SIAL-por mun'!$CC$2:$CC$65536</definedName>
    <definedName name="Operario_15_19__M" localSheetId="18">'[9]SIAL-por mun'!$CC$2:$CC$65536</definedName>
    <definedName name="Operario_15_19__M">'[10]SIAL-por mun'!$CC$2:$CC$65536</definedName>
    <definedName name="Operario_15_19_F" localSheetId="14">'[9]SIAL-por mun'!$CD$2:$CD$65536</definedName>
    <definedName name="Operario_15_19_F" localSheetId="6">'[9]SIAL-por mun'!$CD$2:$CD$65536</definedName>
    <definedName name="Operario_15_19_F" localSheetId="10">'[9]SIAL-por mun'!$CD$2:$CD$65536</definedName>
    <definedName name="Operario_15_19_F" localSheetId="15">'[9]SIAL-por mun'!$CD$2:$CD$65536</definedName>
    <definedName name="Operario_15_19_F" localSheetId="18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14">'[9]SIAL-por mun'!$CW$2:$CW$65536</definedName>
    <definedName name="Operario_20_24__M" localSheetId="6">'[9]SIAL-por mun'!$CW$2:$CW$65536</definedName>
    <definedName name="Operario_20_24__M" localSheetId="10">'[9]SIAL-por mun'!$CW$2:$CW$65536</definedName>
    <definedName name="Operario_20_24__M" localSheetId="15">'[9]SIAL-por mun'!$CW$2:$CW$65536</definedName>
    <definedName name="Operario_20_24__M" localSheetId="18">'[9]SIAL-por mun'!$CW$2:$CW$65536</definedName>
    <definedName name="Operario_20_24__M">'[10]SIAL-por mun'!$CW$2:$CW$65536</definedName>
    <definedName name="Operario_20_24_F" localSheetId="14">'[9]SIAL-por mun'!$CX$2:$CX$65536</definedName>
    <definedName name="Operario_20_24_F" localSheetId="6">'[9]SIAL-por mun'!$CX$2:$CX$65536</definedName>
    <definedName name="Operario_20_24_F" localSheetId="10">'[9]SIAL-por mun'!$CX$2:$CX$65536</definedName>
    <definedName name="Operario_20_24_F" localSheetId="15">'[9]SIAL-por mun'!$CX$2:$CX$65536</definedName>
    <definedName name="Operario_20_24_F" localSheetId="18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14">'[9]SIAL-por mun'!$EK$2:$EK$65536</definedName>
    <definedName name="Operario_30_35__M" localSheetId="6">'[9]SIAL-por mun'!$EK$2:$EK$65536</definedName>
    <definedName name="Operario_30_35__M" localSheetId="10">'[9]SIAL-por mun'!$EK$2:$EK$65536</definedName>
    <definedName name="Operario_30_35__M" localSheetId="15">'[9]SIAL-por mun'!$EK$2:$EK$65536</definedName>
    <definedName name="Operario_30_35__M" localSheetId="18">'[9]SIAL-por mun'!$EK$2:$EK$65536</definedName>
    <definedName name="Operario_30_35__M">'[10]SIAL-por mun'!$EK$2:$EK$65536</definedName>
    <definedName name="Operario_30_35_F" localSheetId="14">'[9]SIAL-por mun'!$EL$2:$EL$65536</definedName>
    <definedName name="Operario_30_35_F" localSheetId="6">'[9]SIAL-por mun'!$EL$2:$EL$65536</definedName>
    <definedName name="Operario_30_35_F" localSheetId="10">'[9]SIAL-por mun'!$EL$2:$EL$65536</definedName>
    <definedName name="Operario_30_35_F" localSheetId="15">'[9]SIAL-por mun'!$EL$2:$EL$65536</definedName>
    <definedName name="Operario_30_35_F" localSheetId="18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14">'[9]SIAL-por mun'!$FE$2:$FE$65536</definedName>
    <definedName name="Operario_36__M" localSheetId="6">'[9]SIAL-por mun'!$FE$2:$FE$65536</definedName>
    <definedName name="Operario_36__M" localSheetId="10">'[9]SIAL-por mun'!$FE$2:$FE$65536</definedName>
    <definedName name="Operario_36__M" localSheetId="15">'[9]SIAL-por mun'!$FE$2:$FE$65536</definedName>
    <definedName name="Operario_36__M" localSheetId="18">'[9]SIAL-por mun'!$FE$2:$FE$65536</definedName>
    <definedName name="Operario_36__M">'[10]SIAL-por mun'!$FE$2:$FE$65536</definedName>
    <definedName name="Operario_36_F" localSheetId="14">'[9]SIAL-por mun'!$FF$2:$FF$65536</definedName>
    <definedName name="Operario_36_F" localSheetId="6">'[9]SIAL-por mun'!$FF$2:$FF$65536</definedName>
    <definedName name="Operario_36_F" localSheetId="10">'[9]SIAL-por mun'!$FF$2:$FF$65536</definedName>
    <definedName name="Operario_36_F" localSheetId="15">'[9]SIAL-por mun'!$FF$2:$FF$65536</definedName>
    <definedName name="Operario_36_F" localSheetId="18">'[9]SIAL-por mun'!$FF$2:$FF$65536</definedName>
    <definedName name="Operario_36_F">'[10]SIAL-por mun'!$FF$2:$FF$65536</definedName>
    <definedName name="Operario_4__M" localSheetId="14">[11]Folha1!$AO$2:$AO$65536</definedName>
    <definedName name="Operario_4__M" localSheetId="6">[11]Folha1!$AO$2:$AO$65536</definedName>
    <definedName name="Operario_4__M" localSheetId="10">[11]Folha1!$AO$2:$AO$65536</definedName>
    <definedName name="Operario_4__M" localSheetId="15">[11]Folha1!$AO$2:$AO$65536</definedName>
    <definedName name="Operario_4__M" localSheetId="18">[11]Folha1!$AO$2:$AO$65536</definedName>
    <definedName name="Operario_4__M">[12]Folha1!$AO$2:$AO$65536</definedName>
    <definedName name="Operario_4_F" localSheetId="14">[11]Folha1!$AP$2:$AP$65536</definedName>
    <definedName name="Operario_4_F" localSheetId="6">[11]Folha1!$AP$2:$AP$65536</definedName>
    <definedName name="Operario_4_F" localSheetId="10">[11]Folha1!$AP$2:$AP$65536</definedName>
    <definedName name="Operario_4_F" localSheetId="15">[11]Folha1!$AP$2:$AP$65536</definedName>
    <definedName name="Operario_4_F" localSheetId="18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14">'[9]SIAL-por mun'!$U$2:$U$65536</definedName>
    <definedName name="Operario_5__M" localSheetId="6">'[9]SIAL-por mun'!$U$2:$U$65536</definedName>
    <definedName name="Operario_5__M" localSheetId="10">'[9]SIAL-por mun'!$U$2:$U$65536</definedName>
    <definedName name="Operario_5__M" localSheetId="15">'[9]SIAL-por mun'!$U$2:$U$65536</definedName>
    <definedName name="Operario_5__M" localSheetId="18">'[9]SIAL-por mun'!$U$2:$U$65536</definedName>
    <definedName name="Operario_5__M">'[10]SIAL-por mun'!$U$2:$U$65536</definedName>
    <definedName name="Operario_5_9__M" localSheetId="14">'[9]SIAL-por mun'!$AO$2:$AO$65536</definedName>
    <definedName name="Operario_5_9__M" localSheetId="6">'[9]SIAL-por mun'!$AO$2:$AO$65536</definedName>
    <definedName name="Operario_5_9__M" localSheetId="10">'[9]SIAL-por mun'!$AO$2:$AO$65536</definedName>
    <definedName name="Operario_5_9__M" localSheetId="15">'[9]SIAL-por mun'!$AO$2:$AO$65536</definedName>
    <definedName name="Operario_5_9__M" localSheetId="18">'[9]SIAL-por mun'!$AO$2:$AO$65536</definedName>
    <definedName name="Operario_5_9__M">'[10]SIAL-por mun'!$AO$2:$AO$65536</definedName>
    <definedName name="Operario_5_9_F" localSheetId="14">'[9]SIAL-por mun'!$AP$2:$AP$65536</definedName>
    <definedName name="Operario_5_9_F" localSheetId="6">'[9]SIAL-por mun'!$AP$2:$AP$65536</definedName>
    <definedName name="Operario_5_9_F" localSheetId="10">'[9]SIAL-por mun'!$AP$2:$AP$65536</definedName>
    <definedName name="Operario_5_9_F" localSheetId="15">'[9]SIAL-por mun'!$AP$2:$AP$65536</definedName>
    <definedName name="Operario_5_9_F" localSheetId="18">'[9]SIAL-por mun'!$AP$2:$AP$65536</definedName>
    <definedName name="Operario_5_9_F">'[10]SIAL-por mun'!$AP$2:$AP$65536</definedName>
    <definedName name="Operario_5_F" localSheetId="14">'[9]SIAL-por mun'!$V$2:$V$65536</definedName>
    <definedName name="Operario_5_F" localSheetId="6">'[9]SIAL-por mun'!$V$2:$V$65536</definedName>
    <definedName name="Operario_5_F" localSheetId="10">'[9]SIAL-por mun'!$V$2:$V$65536</definedName>
    <definedName name="Operario_5_F" localSheetId="15">'[9]SIAL-por mun'!$V$2:$V$65536</definedName>
    <definedName name="Operario_5_F" localSheetId="18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14">[11]Folha1!$BI$2:$BI$65536</definedName>
    <definedName name="Operario_6__M" localSheetId="6">[11]Folha1!$BI$2:$BI$65536</definedName>
    <definedName name="Operario_6__M" localSheetId="10">[11]Folha1!$BI$2:$BI$65536</definedName>
    <definedName name="Operario_6__M" localSheetId="15">[11]Folha1!$BI$2:$BI$65536</definedName>
    <definedName name="Operario_6__M" localSheetId="18">[11]Folha1!$BI$2:$BI$65536</definedName>
    <definedName name="Operario_6__M">[12]Folha1!$BI$2:$BI$65536</definedName>
    <definedName name="Operario_6_F" localSheetId="14">[11]Folha1!$BJ$2:$BJ$65536</definedName>
    <definedName name="Operario_6_F" localSheetId="6">[11]Folha1!$BJ$2:$BJ$65536</definedName>
    <definedName name="Operario_6_F" localSheetId="10">[11]Folha1!$BJ$2:$BJ$65536</definedName>
    <definedName name="Operario_6_F" localSheetId="15">[11]Folha1!$BJ$2:$BJ$65536</definedName>
    <definedName name="Operario_6_F" localSheetId="18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14">[11]Folha1!$CC$2:$CC$65536</definedName>
    <definedName name="Operario_9__M" localSheetId="6">[11]Folha1!$CC$2:$CC$65536</definedName>
    <definedName name="Operario_9__M" localSheetId="10">[11]Folha1!$CC$2:$CC$65536</definedName>
    <definedName name="Operario_9__M" localSheetId="15">[11]Folha1!$CC$2:$CC$65536</definedName>
    <definedName name="Operario_9__M" localSheetId="18">[11]Folha1!$CC$2:$CC$65536</definedName>
    <definedName name="Operario_9__M">[12]Folha1!$CC$2:$CC$65536</definedName>
    <definedName name="Operario_9_F" localSheetId="14">[11]Folha1!$CD$2:$CD$65536</definedName>
    <definedName name="Operario_9_F" localSheetId="6">[11]Folha1!$CD$2:$CD$65536</definedName>
    <definedName name="Operario_9_F" localSheetId="10">[11]Folha1!$CD$2:$CD$65536</definedName>
    <definedName name="Operario_9_F" localSheetId="15">[11]Folha1!$CD$2:$CD$65536</definedName>
    <definedName name="Operario_9_F" localSheetId="18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4">[11]Folha1!$FE$2:$FE$65536</definedName>
    <definedName name="Operario_Bachar__M" localSheetId="6">[11]Folha1!$FE$2:$FE$65536</definedName>
    <definedName name="Operario_Bachar__M" localSheetId="10">[11]Folha1!$FE$2:$FE$65536</definedName>
    <definedName name="Operario_Bachar__M" localSheetId="15">[11]Folha1!$FE$2:$FE$65536</definedName>
    <definedName name="Operario_Bachar__M" localSheetId="18">[11]Folha1!$FE$2:$FE$65536</definedName>
    <definedName name="Operario_Bachar__M">[12]Folha1!$FE$2:$FE$65536</definedName>
    <definedName name="Operario_Bachar_F" localSheetId="14">[11]Folha1!$FF$2:$FF$65536</definedName>
    <definedName name="Operario_Bachar_F" localSheetId="6">[11]Folha1!$FF$2:$FF$65536</definedName>
    <definedName name="Operario_Bachar_F" localSheetId="10">[11]Folha1!$FF$2:$FF$65536</definedName>
    <definedName name="Operario_Bachar_F" localSheetId="15">[11]Folha1!$FF$2:$FF$65536</definedName>
    <definedName name="Operario_Bachar_F" localSheetId="18">[11]Folha1!$FF$2:$FF$65536</definedName>
    <definedName name="Operario_Bachar_F">[12]Folha1!$FF$2:$FF$65536</definedName>
    <definedName name="Operario_Brasil__M" localSheetId="14">'[7]SIAL-por mun'!$BI$2:$BI$65536</definedName>
    <definedName name="Operario_Brasil__M" localSheetId="6">'[7]SIAL-por mun'!$BI$2:$BI$65536</definedName>
    <definedName name="Operario_Brasil__M" localSheetId="10">'[7]SIAL-por mun'!$BI$2:$BI$65536</definedName>
    <definedName name="Operario_Brasil__M" localSheetId="15">'[7]SIAL-por mun'!$BI$2:$BI$65536</definedName>
    <definedName name="Operario_Brasil__M" localSheetId="18">'[7]SIAL-por mun'!$BI$2:$BI$65536</definedName>
    <definedName name="Operario_Brasil__M">'[8]SIAL-por mun'!$BI$2:$BI$65536</definedName>
    <definedName name="Operario_Brasil_F" localSheetId="14">'[7]SIAL-por mun'!$BJ$2:$BJ$65536</definedName>
    <definedName name="Operario_Brasil_F" localSheetId="6">'[7]SIAL-por mun'!$BJ$2:$BJ$65536</definedName>
    <definedName name="Operario_Brasil_F" localSheetId="10">'[7]SIAL-por mun'!$BJ$2:$BJ$65536</definedName>
    <definedName name="Operario_Brasil_F" localSheetId="15">'[7]SIAL-por mun'!$BJ$2:$BJ$65536</definedName>
    <definedName name="Operario_Brasil_F" localSheetId="18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14">[11]Folha1!$EK$2:$EK$65536</definedName>
    <definedName name="Operario_CMedio__M" localSheetId="6">[11]Folha1!$EK$2:$EK$65536</definedName>
    <definedName name="Operario_CMedio__M" localSheetId="10">[11]Folha1!$EK$2:$EK$65536</definedName>
    <definedName name="Operario_CMedio__M" localSheetId="15">[11]Folha1!$EK$2:$EK$65536</definedName>
    <definedName name="Operario_CMedio__M" localSheetId="18">[11]Folha1!$EK$2:$EK$65536</definedName>
    <definedName name="Operario_CMedio__M">[12]Folha1!$EK$2:$EK$65536</definedName>
    <definedName name="Operario_CMedio_F" localSheetId="14">[11]Folha1!$EL$2:$EL$65536</definedName>
    <definedName name="Operario_CMedio_F" localSheetId="6">[11]Folha1!$EL$2:$EL$65536</definedName>
    <definedName name="Operario_CMedio_F" localSheetId="10">[11]Folha1!$EL$2:$EL$65536</definedName>
    <definedName name="Operario_CMedio_F" localSheetId="15">[11]Folha1!$EL$2:$EL$65536</definedName>
    <definedName name="Operario_CMedio_F" localSheetId="18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14">[11]Folha1!$HM$2:$HM$65536</definedName>
    <definedName name="Operario_Dout__M" localSheetId="6">[11]Folha1!$HM$2:$HM$65536</definedName>
    <definedName name="Operario_Dout__M" localSheetId="10">[11]Folha1!$HM$2:$HM$65536</definedName>
    <definedName name="Operario_Dout__M" localSheetId="15">[11]Folha1!$HM$2:$HM$65536</definedName>
    <definedName name="Operario_Dout__M" localSheetId="18">[11]Folha1!$HM$2:$HM$65536</definedName>
    <definedName name="Operario_Dout__M">[12]Folha1!$HM$2:$HM$65536</definedName>
    <definedName name="Operario_Dout_F" localSheetId="14">[11]Folha1!$HN$2:$HN$65536</definedName>
    <definedName name="Operario_Dout_F" localSheetId="6">[11]Folha1!$HN$2:$HN$65536</definedName>
    <definedName name="Operario_Dout_F" localSheetId="10">[11]Folha1!$HN$2:$HN$65536</definedName>
    <definedName name="Operario_Dout_F" localSheetId="15">[11]Folha1!$HN$2:$HN$65536</definedName>
    <definedName name="Operario_Dout_F" localSheetId="18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14">[11]Folha1!$FY$2:$FY$65536</definedName>
    <definedName name="Operario_Licenc__M" localSheetId="6">[11]Folha1!$FY$2:$FY$65536</definedName>
    <definedName name="Operario_Licenc__M" localSheetId="10">[11]Folha1!$FY$2:$FY$65536</definedName>
    <definedName name="Operario_Licenc__M" localSheetId="15">[11]Folha1!$FY$2:$FY$65536</definedName>
    <definedName name="Operario_Licenc__M" localSheetId="18">[11]Folha1!$FY$2:$FY$65536</definedName>
    <definedName name="Operario_Licenc__M">[12]Folha1!$FY$2:$FY$65536</definedName>
    <definedName name="Operario_Licenc_F" localSheetId="14">[11]Folha1!$FZ$2:$FZ$65536</definedName>
    <definedName name="Operario_Licenc_F" localSheetId="6">[11]Folha1!$FZ$2:$FZ$65536</definedName>
    <definedName name="Operario_Licenc_F" localSheetId="10">[11]Folha1!$FZ$2:$FZ$65536</definedName>
    <definedName name="Operario_Licenc_F" localSheetId="15">[11]Folha1!$FZ$2:$FZ$65536</definedName>
    <definedName name="Operario_Licenc_F" localSheetId="18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4">[11]Folha1!$GS$2:$GS$65536</definedName>
    <definedName name="Operario_Mestre__M" localSheetId="6">[11]Folha1!$GS$2:$GS$65536</definedName>
    <definedName name="Operario_Mestre__M" localSheetId="10">[11]Folha1!$GS$2:$GS$65536</definedName>
    <definedName name="Operario_Mestre__M" localSheetId="15">[11]Folha1!$GS$2:$GS$65536</definedName>
    <definedName name="Operario_Mestre__M" localSheetId="18">[11]Folha1!$GS$2:$GS$65536</definedName>
    <definedName name="Operario_Mestre__M">[12]Folha1!$GS$2:$GS$65536</definedName>
    <definedName name="Operario_Mestre_F" localSheetId="14">[11]Folha1!$GT$2:$GT$65536</definedName>
    <definedName name="Operario_Mestre_F" localSheetId="6">[11]Folha1!$GT$2:$GT$65536</definedName>
    <definedName name="Operario_Mestre_F" localSheetId="10">[11]Folha1!$GT$2:$GT$65536</definedName>
    <definedName name="Operario_Mestre_F" localSheetId="15">[11]Folha1!$GT$2:$GT$65536</definedName>
    <definedName name="Operario_Mestre_F" localSheetId="18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14">'[7]SIAL-por mun'!$CC$2:$CC$65536</definedName>
    <definedName name="Operario_OutrosP__M" localSheetId="6">'[7]SIAL-por mun'!$CC$2:$CC$65536</definedName>
    <definedName name="Operario_OutrosP__M" localSheetId="10">'[7]SIAL-por mun'!$CC$2:$CC$65536</definedName>
    <definedName name="Operario_OutrosP__M" localSheetId="15">'[7]SIAL-por mun'!$CC$2:$CC$65536</definedName>
    <definedName name="Operario_OutrosP__M" localSheetId="18">'[7]SIAL-por mun'!$CC$2:$CC$65536</definedName>
    <definedName name="Operario_OutrosP__M">'[8]SIAL-por mun'!$CC$2:$CC$65536</definedName>
    <definedName name="Operario_OutrosP_F" localSheetId="14">'[7]SIAL-por mun'!$CD$2:$CD$65536</definedName>
    <definedName name="Operario_OutrosP_F" localSheetId="6">'[7]SIAL-por mun'!$CD$2:$CD$65536</definedName>
    <definedName name="Operario_OutrosP_F" localSheetId="10">'[7]SIAL-por mun'!$CD$2:$CD$65536</definedName>
    <definedName name="Operario_OutrosP_F" localSheetId="15">'[7]SIAL-por mun'!$CD$2:$CD$65536</definedName>
    <definedName name="Operario_OutrosP_F" localSheetId="18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14">'[7]SIAL-por mun'!$AO$2:$AO$65536</definedName>
    <definedName name="Operario_PALOP__M" localSheetId="6">'[7]SIAL-por mun'!$AO$2:$AO$65536</definedName>
    <definedName name="Operario_PALOP__M" localSheetId="10">'[7]SIAL-por mun'!$AO$2:$AO$65536</definedName>
    <definedName name="Operario_PALOP__M" localSheetId="15">'[7]SIAL-por mun'!$AO$2:$AO$65536</definedName>
    <definedName name="Operario_PALOP__M" localSheetId="18">'[7]SIAL-por mun'!$AO$2:$AO$65536</definedName>
    <definedName name="Operario_PALOP__M">'[8]SIAL-por mun'!$AO$2:$AO$65536</definedName>
    <definedName name="Operario_PALOP_F" localSheetId="14">'[7]SIAL-por mun'!$AP$2:$AP$65536</definedName>
    <definedName name="Operario_PALOP_F" localSheetId="6">'[7]SIAL-por mun'!$AP$2:$AP$65536</definedName>
    <definedName name="Operario_PALOP_F" localSheetId="10">'[7]SIAL-por mun'!$AP$2:$AP$65536</definedName>
    <definedName name="Operario_PALOP_F" localSheetId="15">'[7]SIAL-por mun'!$AP$2:$AP$65536</definedName>
    <definedName name="Operario_PALOP_F" localSheetId="18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14">'[7]SIAL-por mun'!$U$2:$U$65536</definedName>
    <definedName name="Operario_UE__M" localSheetId="6">'[7]SIAL-por mun'!$U$2:$U$65536</definedName>
    <definedName name="Operario_UE__M" localSheetId="10">'[7]SIAL-por mun'!$U$2:$U$65536</definedName>
    <definedName name="Operario_UE__M" localSheetId="15">'[7]SIAL-por mun'!$U$2:$U$65536</definedName>
    <definedName name="Operario_UE__M" localSheetId="18">'[7]SIAL-por mun'!$U$2:$U$65536</definedName>
    <definedName name="Operario_UE__M">'[8]SIAL-por mun'!$U$2:$U$65536</definedName>
    <definedName name="Operario_UE_F" localSheetId="14">'[7]SIAL-por mun'!$V$2:$V$65536</definedName>
    <definedName name="Operario_UE_F" localSheetId="6">'[7]SIAL-por mun'!$V$2:$V$65536</definedName>
    <definedName name="Operario_UE_F" localSheetId="10">'[7]SIAL-por mun'!$V$2:$V$65536</definedName>
    <definedName name="Operario_UE_F" localSheetId="15">'[7]SIAL-por mun'!$V$2:$V$65536</definedName>
    <definedName name="Operario_UE_F" localSheetId="18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14">[2]Folha1!$X$2:$X$65536</definedName>
    <definedName name="Outros" localSheetId="6">[2]Folha1!$X$2:$X$65536</definedName>
    <definedName name="Outros" localSheetId="10">[2]Folha1!$X$2:$X$65536</definedName>
    <definedName name="Outros" localSheetId="15">[2]Folha1!$X$2:$X$65536</definedName>
    <definedName name="Outros" localSheetId="18">[2]Folha1!$X$2:$X$65536</definedName>
    <definedName name="Outros">[3]Folha1!$X$2:$X$65536</definedName>
    <definedName name="Outros_Reg_Especiais" localSheetId="14">[2]Folha1!$N$2:$N$65536</definedName>
    <definedName name="Outros_Reg_Especiais" localSheetId="6">[2]Folha1!$N$2:$N$65536</definedName>
    <definedName name="Outros_Reg_Especiais" localSheetId="10">[2]Folha1!$N$2:$N$65536</definedName>
    <definedName name="Outros_Reg_Especiais" localSheetId="15">[2]Folha1!$N$2:$N$65536</definedName>
    <definedName name="Outros_Reg_Especiais" localSheetId="18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14">[11]Folha1!$AA$2:$AA$65536</definedName>
    <definedName name="OutrosGrps__4__M" localSheetId="6">[11]Folha1!$AA$2:$AA$65536</definedName>
    <definedName name="OutrosGrps__4__M" localSheetId="10">[11]Folha1!$AA$2:$AA$65536</definedName>
    <definedName name="OutrosGrps__4__M" localSheetId="15">[11]Folha1!$AA$2:$AA$65536</definedName>
    <definedName name="OutrosGrps__4__M" localSheetId="18">[11]Folha1!$AA$2:$AA$65536</definedName>
    <definedName name="OutrosGrps__4__M">[12]Folha1!$AA$2:$AA$65536</definedName>
    <definedName name="OutrosGrps__4_F" localSheetId="14">[11]Folha1!$AB$2:$AB$65536</definedName>
    <definedName name="OutrosGrps__4_F" localSheetId="6">[11]Folha1!$AB$2:$AB$65536</definedName>
    <definedName name="OutrosGrps__4_F" localSheetId="10">[11]Folha1!$AB$2:$AB$65536</definedName>
    <definedName name="OutrosGrps__4_F" localSheetId="15">[11]Folha1!$AB$2:$AB$65536</definedName>
    <definedName name="OutrosGrps__4_F" localSheetId="18">[11]Folha1!$AB$2:$AB$65536</definedName>
    <definedName name="OutrosGrps__4_F">[12]Folha1!$AB$2:$AB$65536</definedName>
    <definedName name="OutrosGrps_10_14__M" localSheetId="14">'[9]SIAL-por mun'!$BO$2:$BO$65536</definedName>
    <definedName name="OutrosGrps_10_14__M" localSheetId="6">'[9]SIAL-por mun'!$BO$2:$BO$65536</definedName>
    <definedName name="OutrosGrps_10_14__M" localSheetId="10">'[9]SIAL-por mun'!$BO$2:$BO$65536</definedName>
    <definedName name="OutrosGrps_10_14__M" localSheetId="15">'[9]SIAL-por mun'!$BO$2:$BO$65536</definedName>
    <definedName name="OutrosGrps_10_14__M" localSheetId="18">'[9]SIAL-por mun'!$BO$2:$BO$65536</definedName>
    <definedName name="OutrosGrps_10_14__M">'[10]SIAL-por mun'!$BO$2:$BO$65536</definedName>
    <definedName name="OutrosGrps_10_14_F" localSheetId="14">'[9]SIAL-por mun'!$BP$2:$BP$65536</definedName>
    <definedName name="OutrosGrps_10_14_F" localSheetId="6">'[9]SIAL-por mun'!$BP$2:$BP$65536</definedName>
    <definedName name="OutrosGrps_10_14_F" localSheetId="10">'[9]SIAL-por mun'!$BP$2:$BP$65536</definedName>
    <definedName name="OutrosGrps_10_14_F" localSheetId="15">'[9]SIAL-por mun'!$BP$2:$BP$65536</definedName>
    <definedName name="OutrosGrps_10_14_F" localSheetId="18">'[9]SIAL-por mun'!$BP$2:$BP$65536</definedName>
    <definedName name="OutrosGrps_10_14_F">'[10]SIAL-por mun'!$BP$2:$BP$65536</definedName>
    <definedName name="OutrosGrps_11__M" localSheetId="14">[11]Folha1!$DC$2:$DC$65536</definedName>
    <definedName name="OutrosGrps_11__M" localSheetId="6">[11]Folha1!$DC$2:$DC$65536</definedName>
    <definedName name="OutrosGrps_11__M" localSheetId="10">[11]Folha1!$DC$2:$DC$65536</definedName>
    <definedName name="OutrosGrps_11__M" localSheetId="15">[11]Folha1!$DC$2:$DC$65536</definedName>
    <definedName name="OutrosGrps_11__M" localSheetId="18">[11]Folha1!$DC$2:$DC$65536</definedName>
    <definedName name="OutrosGrps_11__M">[12]Folha1!$DC$2:$DC$65536</definedName>
    <definedName name="OutrosGrps_11_F" localSheetId="14">[11]Folha1!$DD$2:$DD$65536</definedName>
    <definedName name="OutrosGrps_11_F" localSheetId="6">[11]Folha1!$DD$2:$DD$65536</definedName>
    <definedName name="OutrosGrps_11_F" localSheetId="10">[11]Folha1!$DD$2:$DD$65536</definedName>
    <definedName name="OutrosGrps_11_F" localSheetId="15">[11]Folha1!$DD$2:$DD$65536</definedName>
    <definedName name="OutrosGrps_11_F" localSheetId="18">[11]Folha1!$DD$2:$DD$65536</definedName>
    <definedName name="OutrosGrps_11_F">[12]Folha1!$DD$2:$DD$65536</definedName>
    <definedName name="OutrosGrps_12__M" localSheetId="14">[11]Folha1!$DW$2:$DW$65536</definedName>
    <definedName name="OutrosGrps_12__M" localSheetId="6">[11]Folha1!$DW$2:$DW$65536</definedName>
    <definedName name="OutrosGrps_12__M" localSheetId="10">[11]Folha1!$DW$2:$DW$65536</definedName>
    <definedName name="OutrosGrps_12__M" localSheetId="15">[11]Folha1!$DW$2:$DW$65536</definedName>
    <definedName name="OutrosGrps_12__M" localSheetId="18">[11]Folha1!$DW$2:$DW$65536</definedName>
    <definedName name="OutrosGrps_12__M">[12]Folha1!$DW$2:$DW$65536</definedName>
    <definedName name="OutrosGrps_12_F" localSheetId="14">[11]Folha1!$DX$2:$DX$65536</definedName>
    <definedName name="OutrosGrps_12_F" localSheetId="6">[11]Folha1!$DX$2:$DX$65536</definedName>
    <definedName name="OutrosGrps_12_F" localSheetId="10">[11]Folha1!$DX$2:$DX$65536</definedName>
    <definedName name="OutrosGrps_12_F" localSheetId="15">[11]Folha1!$DX$2:$DX$65536</definedName>
    <definedName name="OutrosGrps_12_F" localSheetId="18">[11]Folha1!$DX$2:$DX$65536</definedName>
    <definedName name="OutrosGrps_12_F">[12]Folha1!$DX$2:$DX$65536</definedName>
    <definedName name="OutrosGrps_15_19__M" localSheetId="14">'[9]SIAL-por mun'!$CI$2:$CI$65536</definedName>
    <definedName name="OutrosGrps_15_19__M" localSheetId="6">'[9]SIAL-por mun'!$CI$2:$CI$65536</definedName>
    <definedName name="OutrosGrps_15_19__M" localSheetId="10">'[9]SIAL-por mun'!$CI$2:$CI$65536</definedName>
    <definedName name="OutrosGrps_15_19__M" localSheetId="15">'[9]SIAL-por mun'!$CI$2:$CI$65536</definedName>
    <definedName name="OutrosGrps_15_19__M" localSheetId="18">'[9]SIAL-por mun'!$CI$2:$CI$65536</definedName>
    <definedName name="OutrosGrps_15_19__M">'[10]SIAL-por mun'!$CI$2:$CI$65536</definedName>
    <definedName name="OutrosGrps_15_19_F" localSheetId="14">'[9]SIAL-por mun'!$CJ$2:$CJ$65536</definedName>
    <definedName name="OutrosGrps_15_19_F" localSheetId="6">'[9]SIAL-por mun'!$CJ$2:$CJ$65536</definedName>
    <definedName name="OutrosGrps_15_19_F" localSheetId="10">'[9]SIAL-por mun'!$CJ$2:$CJ$65536</definedName>
    <definedName name="OutrosGrps_15_19_F" localSheetId="15">'[9]SIAL-por mun'!$CJ$2:$CJ$65536</definedName>
    <definedName name="OutrosGrps_15_19_F" localSheetId="18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14">'[9]SIAL-por mun'!$DC$2:$DC$65536</definedName>
    <definedName name="OutrosGrps_20_24__M" localSheetId="6">'[9]SIAL-por mun'!$DC$2:$DC$65536</definedName>
    <definedName name="OutrosGrps_20_24__M" localSheetId="10">'[9]SIAL-por mun'!$DC$2:$DC$65536</definedName>
    <definedName name="OutrosGrps_20_24__M" localSheetId="15">'[9]SIAL-por mun'!$DC$2:$DC$65536</definedName>
    <definedName name="OutrosGrps_20_24__M" localSheetId="18">'[9]SIAL-por mun'!$DC$2:$DC$65536</definedName>
    <definedName name="OutrosGrps_20_24__M">'[10]SIAL-por mun'!$DC$2:$DC$65536</definedName>
    <definedName name="OutrosGrps_20_24_F" localSheetId="14">'[9]SIAL-por mun'!$DD$2:$DD$65536</definedName>
    <definedName name="OutrosGrps_20_24_F" localSheetId="6">'[9]SIAL-por mun'!$DD$2:$DD$65536</definedName>
    <definedName name="OutrosGrps_20_24_F" localSheetId="10">'[9]SIAL-por mun'!$DD$2:$DD$65536</definedName>
    <definedName name="OutrosGrps_20_24_F" localSheetId="15">'[9]SIAL-por mun'!$DD$2:$DD$65536</definedName>
    <definedName name="OutrosGrps_20_24_F" localSheetId="18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14">'[9]SIAL-por mun'!$EQ$2:$EQ$65536</definedName>
    <definedName name="OutrosGrps_30_35__M" localSheetId="6">'[9]SIAL-por mun'!$EQ$2:$EQ$65536</definedName>
    <definedName name="OutrosGrps_30_35__M" localSheetId="10">'[9]SIAL-por mun'!$EQ$2:$EQ$65536</definedName>
    <definedName name="OutrosGrps_30_35__M" localSheetId="15">'[9]SIAL-por mun'!$EQ$2:$EQ$65536</definedName>
    <definedName name="OutrosGrps_30_35__M" localSheetId="18">'[9]SIAL-por mun'!$EQ$2:$EQ$65536</definedName>
    <definedName name="OutrosGrps_30_35__M">'[10]SIAL-por mun'!$EQ$2:$EQ$65536</definedName>
    <definedName name="OutrosGrps_30_35_F" localSheetId="14">'[9]SIAL-por mun'!$ER$2:$ER$65536</definedName>
    <definedName name="OutrosGrps_30_35_F" localSheetId="6">'[9]SIAL-por mun'!$ER$2:$ER$65536</definedName>
    <definedName name="OutrosGrps_30_35_F" localSheetId="10">'[9]SIAL-por mun'!$ER$2:$ER$65536</definedName>
    <definedName name="OutrosGrps_30_35_F" localSheetId="15">'[9]SIAL-por mun'!$ER$2:$ER$65536</definedName>
    <definedName name="OutrosGrps_30_35_F" localSheetId="18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14">'[9]SIAL-por mun'!$FK$2:$FK$65536</definedName>
    <definedName name="OutrosGrps_36__M" localSheetId="6">'[9]SIAL-por mun'!$FK$2:$FK$65536</definedName>
    <definedName name="OutrosGrps_36__M" localSheetId="10">'[9]SIAL-por mun'!$FK$2:$FK$65536</definedName>
    <definedName name="OutrosGrps_36__M" localSheetId="15">'[9]SIAL-por mun'!$FK$2:$FK$65536</definedName>
    <definedName name="OutrosGrps_36__M" localSheetId="18">'[9]SIAL-por mun'!$FK$2:$FK$65536</definedName>
    <definedName name="OutrosGrps_36__M">'[10]SIAL-por mun'!$FK$2:$FK$65536</definedName>
    <definedName name="OutrosGrps_36_F" localSheetId="14">'[9]SIAL-por mun'!$FL$2:$FL$65536</definedName>
    <definedName name="OutrosGrps_36_F" localSheetId="6">'[9]SIAL-por mun'!$FL$2:$FL$65536</definedName>
    <definedName name="OutrosGrps_36_F" localSheetId="10">'[9]SIAL-por mun'!$FL$2:$FL$65536</definedName>
    <definedName name="OutrosGrps_36_F" localSheetId="15">'[9]SIAL-por mun'!$FL$2:$FL$65536</definedName>
    <definedName name="OutrosGrps_36_F" localSheetId="18">'[9]SIAL-por mun'!$FL$2:$FL$65536</definedName>
    <definedName name="OutrosGrps_36_F">'[10]SIAL-por mun'!$FL$2:$FL$65536</definedName>
    <definedName name="OutrosGrps_4__M" localSheetId="14">[11]Folha1!$AU$2:$AU$65536</definedName>
    <definedName name="OutrosGrps_4__M" localSheetId="6">[11]Folha1!$AU$2:$AU$65536</definedName>
    <definedName name="OutrosGrps_4__M" localSheetId="10">[11]Folha1!$AU$2:$AU$65536</definedName>
    <definedName name="OutrosGrps_4__M" localSheetId="15">[11]Folha1!$AU$2:$AU$65536</definedName>
    <definedName name="OutrosGrps_4__M" localSheetId="18">[11]Folha1!$AU$2:$AU$65536</definedName>
    <definedName name="OutrosGrps_4__M">[12]Folha1!$AU$2:$AU$65536</definedName>
    <definedName name="OutrosGrps_4_F" localSheetId="14">[11]Folha1!$AV$2:$AV$65536</definedName>
    <definedName name="OutrosGrps_4_F" localSheetId="6">[11]Folha1!$AV$2:$AV$65536</definedName>
    <definedName name="OutrosGrps_4_F" localSheetId="10">[11]Folha1!$AV$2:$AV$65536</definedName>
    <definedName name="OutrosGrps_4_F" localSheetId="15">[11]Folha1!$AV$2:$AV$65536</definedName>
    <definedName name="OutrosGrps_4_F" localSheetId="18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14">'[9]SIAL-por mun'!$AA$2:$AA$65536</definedName>
    <definedName name="OutrosGrps_5__M" localSheetId="6">'[9]SIAL-por mun'!$AA$2:$AA$65536</definedName>
    <definedName name="OutrosGrps_5__M" localSheetId="10">'[9]SIAL-por mun'!$AA$2:$AA$65536</definedName>
    <definedName name="OutrosGrps_5__M" localSheetId="15">'[9]SIAL-por mun'!$AA$2:$AA$65536</definedName>
    <definedName name="OutrosGrps_5__M" localSheetId="18">'[9]SIAL-por mun'!$AA$2:$AA$65536</definedName>
    <definedName name="OutrosGrps_5__M">'[10]SIAL-por mun'!$AA$2:$AA$65536</definedName>
    <definedName name="OutrosGrps_5_9__M" localSheetId="14">'[9]SIAL-por mun'!$AU$2:$AU$65536</definedName>
    <definedName name="OutrosGrps_5_9__M" localSheetId="6">'[9]SIAL-por mun'!$AU$2:$AU$65536</definedName>
    <definedName name="OutrosGrps_5_9__M" localSheetId="10">'[9]SIAL-por mun'!$AU$2:$AU$65536</definedName>
    <definedName name="OutrosGrps_5_9__M" localSheetId="15">'[9]SIAL-por mun'!$AU$2:$AU$65536</definedName>
    <definedName name="OutrosGrps_5_9__M" localSheetId="18">'[9]SIAL-por mun'!$AU$2:$AU$65536</definedName>
    <definedName name="OutrosGrps_5_9__M">'[10]SIAL-por mun'!$AU$2:$AU$65536</definedName>
    <definedName name="OutrosGrps_5_9_F" localSheetId="14">'[9]SIAL-por mun'!$AV$2:$AV$65536</definedName>
    <definedName name="OutrosGrps_5_9_F" localSheetId="6">'[9]SIAL-por mun'!$AV$2:$AV$65536</definedName>
    <definedName name="OutrosGrps_5_9_F" localSheetId="10">'[9]SIAL-por mun'!$AV$2:$AV$65536</definedName>
    <definedName name="OutrosGrps_5_9_F" localSheetId="15">'[9]SIAL-por mun'!$AV$2:$AV$65536</definedName>
    <definedName name="OutrosGrps_5_9_F" localSheetId="18">'[9]SIAL-por mun'!$AV$2:$AV$65536</definedName>
    <definedName name="OutrosGrps_5_9_F">'[10]SIAL-por mun'!$AV$2:$AV$65536</definedName>
    <definedName name="OutrosGrps_5_F" localSheetId="14">'[9]SIAL-por mun'!$AB$2:$AB$65536</definedName>
    <definedName name="OutrosGrps_5_F" localSheetId="6">'[9]SIAL-por mun'!$AB$2:$AB$65536</definedName>
    <definedName name="OutrosGrps_5_F" localSheetId="10">'[9]SIAL-por mun'!$AB$2:$AB$65536</definedName>
    <definedName name="OutrosGrps_5_F" localSheetId="15">'[9]SIAL-por mun'!$AB$2:$AB$65536</definedName>
    <definedName name="OutrosGrps_5_F" localSheetId="18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14">[11]Folha1!$BO$2:$BO$65536</definedName>
    <definedName name="OutrosGrps_6__M" localSheetId="6">[11]Folha1!$BO$2:$BO$65536</definedName>
    <definedName name="OutrosGrps_6__M" localSheetId="10">[11]Folha1!$BO$2:$BO$65536</definedName>
    <definedName name="OutrosGrps_6__M" localSheetId="15">[11]Folha1!$BO$2:$BO$65536</definedName>
    <definedName name="OutrosGrps_6__M" localSheetId="18">[11]Folha1!$BO$2:$BO$65536</definedName>
    <definedName name="OutrosGrps_6__M">[12]Folha1!$BO$2:$BO$65536</definedName>
    <definedName name="OutrosGrps_6_F" localSheetId="14">[11]Folha1!$BP$2:$BP$65536</definedName>
    <definedName name="OutrosGrps_6_F" localSheetId="6">[11]Folha1!$BP$2:$BP$65536</definedName>
    <definedName name="OutrosGrps_6_F" localSheetId="10">[11]Folha1!$BP$2:$BP$65536</definedName>
    <definedName name="OutrosGrps_6_F" localSheetId="15">[11]Folha1!$BP$2:$BP$65536</definedName>
    <definedName name="OutrosGrps_6_F" localSheetId="18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14">[11]Folha1!$CI$2:$CI$65536</definedName>
    <definedName name="OutrosGrps_9__M" localSheetId="6">[11]Folha1!$CI$2:$CI$65536</definedName>
    <definedName name="OutrosGrps_9__M" localSheetId="10">[11]Folha1!$CI$2:$CI$65536</definedName>
    <definedName name="OutrosGrps_9__M" localSheetId="15">[11]Folha1!$CI$2:$CI$65536</definedName>
    <definedName name="OutrosGrps_9__M" localSheetId="18">[11]Folha1!$CI$2:$CI$65536</definedName>
    <definedName name="OutrosGrps_9__M">[12]Folha1!$CI$2:$CI$65536</definedName>
    <definedName name="OutrosGrps_9_F" localSheetId="14">[11]Folha1!$CJ$2:$CJ$65536</definedName>
    <definedName name="OutrosGrps_9_F" localSheetId="6">[11]Folha1!$CJ$2:$CJ$65536</definedName>
    <definedName name="OutrosGrps_9_F" localSheetId="10">[11]Folha1!$CJ$2:$CJ$65536</definedName>
    <definedName name="OutrosGrps_9_F" localSheetId="15">[11]Folha1!$CJ$2:$CJ$65536</definedName>
    <definedName name="OutrosGrps_9_F" localSheetId="18">[11]Folha1!$CJ$2:$CJ$65536</definedName>
    <definedName name="OutrosGrps_9_F">[12]Folha1!$CJ$2:$CJ$65536</definedName>
    <definedName name="OutrosGrps_Bachar__M" localSheetId="14">[11]Folha1!$FK$2:$FK$65536</definedName>
    <definedName name="OutrosGrps_Bachar__M" localSheetId="6">[11]Folha1!$FK$2:$FK$65536</definedName>
    <definedName name="OutrosGrps_Bachar__M" localSheetId="10">[11]Folha1!$FK$2:$FK$65536</definedName>
    <definedName name="OutrosGrps_Bachar__M" localSheetId="15">[11]Folha1!$FK$2:$FK$65536</definedName>
    <definedName name="OutrosGrps_Bachar__M" localSheetId="18">[11]Folha1!$FK$2:$FK$65536</definedName>
    <definedName name="OutrosGrps_Bachar__M">[12]Folha1!$FK$2:$FK$65536</definedName>
    <definedName name="OutrosGrps_Bachar_F" localSheetId="14">[11]Folha1!$FL$2:$FL$65536</definedName>
    <definedName name="OutrosGrps_Bachar_F" localSheetId="6">[11]Folha1!$FL$2:$FL$65536</definedName>
    <definedName name="OutrosGrps_Bachar_F" localSheetId="10">[11]Folha1!$FL$2:$FL$65536</definedName>
    <definedName name="OutrosGrps_Bachar_F" localSheetId="15">[11]Folha1!$FL$2:$FL$65536</definedName>
    <definedName name="OutrosGrps_Bachar_F" localSheetId="18">[11]Folha1!$FL$2:$FL$65536</definedName>
    <definedName name="OutrosGrps_Bachar_F">[12]Folha1!$FL$2:$FL$65536</definedName>
    <definedName name="OutrosGrps_Brasil__M" localSheetId="14">'[7]SIAL-por mun'!$BO$2:$BO$65536</definedName>
    <definedName name="OutrosGrps_Brasil__M" localSheetId="6">'[7]SIAL-por mun'!$BO$2:$BO$65536</definedName>
    <definedName name="OutrosGrps_Brasil__M" localSheetId="10">'[7]SIAL-por mun'!$BO$2:$BO$65536</definedName>
    <definedName name="OutrosGrps_Brasil__M" localSheetId="15">'[7]SIAL-por mun'!$BO$2:$BO$65536</definedName>
    <definedName name="OutrosGrps_Brasil__M" localSheetId="18">'[7]SIAL-por mun'!$BO$2:$BO$65536</definedName>
    <definedName name="OutrosGrps_Brasil__M">'[8]SIAL-por mun'!$BO$2:$BO$65536</definedName>
    <definedName name="OutrosGrps_Brasil_F" localSheetId="14">'[7]SIAL-por mun'!$BP$2:$BP$65536</definedName>
    <definedName name="OutrosGrps_Brasil_F" localSheetId="6">'[7]SIAL-por mun'!$BP$2:$BP$65536</definedName>
    <definedName name="OutrosGrps_Brasil_F" localSheetId="10">'[7]SIAL-por mun'!$BP$2:$BP$65536</definedName>
    <definedName name="OutrosGrps_Brasil_F" localSheetId="15">'[7]SIAL-por mun'!$BP$2:$BP$65536</definedName>
    <definedName name="OutrosGrps_Brasil_F" localSheetId="18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14">[11]Folha1!$EQ$2:$EQ$65536</definedName>
    <definedName name="OutrosGrps_CMedio__M" localSheetId="6">[11]Folha1!$EQ$2:$EQ$65536</definedName>
    <definedName name="OutrosGrps_CMedio__M" localSheetId="10">[11]Folha1!$EQ$2:$EQ$65536</definedName>
    <definedName name="OutrosGrps_CMedio__M" localSheetId="15">[11]Folha1!$EQ$2:$EQ$65536</definedName>
    <definedName name="OutrosGrps_CMedio__M" localSheetId="18">[11]Folha1!$EQ$2:$EQ$65536</definedName>
    <definedName name="OutrosGrps_CMedio__M">[12]Folha1!$EQ$2:$EQ$65536</definedName>
    <definedName name="OutrosGrps_CMedioF" localSheetId="14">[11]Folha1!$ER$2:$ER$65536</definedName>
    <definedName name="OutrosGrps_CMedioF" localSheetId="6">[11]Folha1!$ER$2:$ER$65536</definedName>
    <definedName name="OutrosGrps_CMedioF" localSheetId="10">[11]Folha1!$ER$2:$ER$65536</definedName>
    <definedName name="OutrosGrps_CMedioF" localSheetId="15">[11]Folha1!$ER$2:$ER$65536</definedName>
    <definedName name="OutrosGrps_CMedioF" localSheetId="18">[11]Folha1!$ER$2:$ER$65536</definedName>
    <definedName name="OutrosGrps_CMedioF">[12]Folha1!$ER$2:$ER$65536</definedName>
    <definedName name="OutrosGrps_Dout__M" localSheetId="14">[11]Folha1!$HS$2:$HS$65536</definedName>
    <definedName name="OutrosGrps_Dout__M" localSheetId="6">[11]Folha1!$HS$2:$HS$65536</definedName>
    <definedName name="OutrosGrps_Dout__M" localSheetId="10">[11]Folha1!$HS$2:$HS$65536</definedName>
    <definedName name="OutrosGrps_Dout__M" localSheetId="15">[11]Folha1!$HS$2:$HS$65536</definedName>
    <definedName name="OutrosGrps_Dout__M" localSheetId="18">[11]Folha1!$HS$2:$HS$65536</definedName>
    <definedName name="OutrosGrps_Dout__M">[12]Folha1!$HS$2:$HS$65536</definedName>
    <definedName name="OutrosGrps_Dout_F" localSheetId="14">[11]Folha1!$HT$2:$HT$65536</definedName>
    <definedName name="OutrosGrps_Dout_F" localSheetId="6">[11]Folha1!$HT$2:$HT$65536</definedName>
    <definedName name="OutrosGrps_Dout_F" localSheetId="10">[11]Folha1!$HT$2:$HT$65536</definedName>
    <definedName name="OutrosGrps_Dout_F" localSheetId="15">[11]Folha1!$HT$2:$HT$65536</definedName>
    <definedName name="OutrosGrps_Dout_F" localSheetId="18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4">[11]Folha1!$GE$2:$GE$65536</definedName>
    <definedName name="OutrosGrps_Licenc__M" localSheetId="6">[11]Folha1!$GE$2:$GE$65536</definedName>
    <definedName name="OutrosGrps_Licenc__M" localSheetId="10">[11]Folha1!$GE$2:$GE$65536</definedName>
    <definedName name="OutrosGrps_Licenc__M" localSheetId="15">[11]Folha1!$GE$2:$GE$65536</definedName>
    <definedName name="OutrosGrps_Licenc__M" localSheetId="18">[11]Folha1!$GE$2:$GE$65536</definedName>
    <definedName name="OutrosGrps_Licenc__M">[12]Folha1!$GE$2:$GE$65536</definedName>
    <definedName name="OutrosGrps_Licenc_F" localSheetId="14">[11]Folha1!$GF$2:$GF$65536</definedName>
    <definedName name="OutrosGrps_Licenc_F" localSheetId="6">[11]Folha1!$GF$2:$GF$65536</definedName>
    <definedName name="OutrosGrps_Licenc_F" localSheetId="10">[11]Folha1!$GF$2:$GF$65536</definedName>
    <definedName name="OutrosGrps_Licenc_F" localSheetId="15">[11]Folha1!$GF$2:$GF$65536</definedName>
    <definedName name="OutrosGrps_Licenc_F" localSheetId="18">[11]Folha1!$GF$2:$GF$65536</definedName>
    <definedName name="OutrosGrps_Licenc_F">[12]Folha1!$GF$2:$GF$65536</definedName>
    <definedName name="OutrosGrps_Mestre__M" localSheetId="14">[11]Folha1!$GY$2:$GY$65536</definedName>
    <definedName name="OutrosGrps_Mestre__M" localSheetId="6">[11]Folha1!$GY$2:$GY$65536</definedName>
    <definedName name="OutrosGrps_Mestre__M" localSheetId="10">[11]Folha1!$GY$2:$GY$65536</definedName>
    <definedName name="OutrosGrps_Mestre__M" localSheetId="15">[11]Folha1!$GY$2:$GY$65536</definedName>
    <definedName name="OutrosGrps_Mestre__M" localSheetId="18">[11]Folha1!$GY$2:$GY$65536</definedName>
    <definedName name="OutrosGrps_Mestre__M">[12]Folha1!$GY$2:$GY$65536</definedName>
    <definedName name="OutrosGrps_Mestre_F" localSheetId="14">[11]Folha1!$GZ$2:$GZ$65536</definedName>
    <definedName name="OutrosGrps_Mestre_F" localSheetId="6">[11]Folha1!$GZ$2:$GZ$65536</definedName>
    <definedName name="OutrosGrps_Mestre_F" localSheetId="10">[11]Folha1!$GZ$2:$GZ$65536</definedName>
    <definedName name="OutrosGrps_Mestre_F" localSheetId="15">[11]Folha1!$GZ$2:$GZ$65536</definedName>
    <definedName name="OutrosGrps_Mestre_F" localSheetId="18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14">'[7]SIAL-por mun'!$CI$2:$CI$65536</definedName>
    <definedName name="OutrosGrps_OutrosP__M" localSheetId="6">'[7]SIAL-por mun'!$CI$2:$CI$65536</definedName>
    <definedName name="OutrosGrps_OutrosP__M" localSheetId="10">'[7]SIAL-por mun'!$CI$2:$CI$65536</definedName>
    <definedName name="OutrosGrps_OutrosP__M" localSheetId="15">'[7]SIAL-por mun'!$CI$2:$CI$65536</definedName>
    <definedName name="OutrosGrps_OutrosP__M" localSheetId="18">'[7]SIAL-por mun'!$CI$2:$CI$65536</definedName>
    <definedName name="OutrosGrps_OutrosP__M">'[8]SIAL-por mun'!$CI$2:$CI$65536</definedName>
    <definedName name="OutrosGrps_OutrosP_F" localSheetId="14">'[7]SIAL-por mun'!$CJ$2:$CJ$65536</definedName>
    <definedName name="OutrosGrps_OutrosP_F" localSheetId="6">'[7]SIAL-por mun'!$CJ$2:$CJ$65536</definedName>
    <definedName name="OutrosGrps_OutrosP_F" localSheetId="10">'[7]SIAL-por mun'!$CJ$2:$CJ$65536</definedName>
    <definedName name="OutrosGrps_OutrosP_F" localSheetId="15">'[7]SIAL-por mun'!$CJ$2:$CJ$65536</definedName>
    <definedName name="OutrosGrps_OutrosP_F" localSheetId="18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14">'[7]SIAL-por mun'!$AU$2:$AU$65536</definedName>
    <definedName name="OutrosGrps_PALOP__M" localSheetId="6">'[7]SIAL-por mun'!$AU$2:$AU$65536</definedName>
    <definedName name="OutrosGrps_PALOP__M" localSheetId="10">'[7]SIAL-por mun'!$AU$2:$AU$65536</definedName>
    <definedName name="OutrosGrps_PALOP__M" localSheetId="15">'[7]SIAL-por mun'!$AU$2:$AU$65536</definedName>
    <definedName name="OutrosGrps_PALOP__M" localSheetId="18">'[7]SIAL-por mun'!$AU$2:$AU$65536</definedName>
    <definedName name="OutrosGrps_PALOP__M">'[8]SIAL-por mun'!$AU$2:$AU$65536</definedName>
    <definedName name="OutrosGrps_PALOP_F" localSheetId="14">'[7]SIAL-por mun'!$AV$2:$AV$65536</definedName>
    <definedName name="OutrosGrps_PALOP_F" localSheetId="6">'[7]SIAL-por mun'!$AV$2:$AV$65536</definedName>
    <definedName name="OutrosGrps_PALOP_F" localSheetId="10">'[7]SIAL-por mun'!$AV$2:$AV$65536</definedName>
    <definedName name="OutrosGrps_PALOP_F" localSheetId="15">'[7]SIAL-por mun'!$AV$2:$AV$65536</definedName>
    <definedName name="OutrosGrps_PALOP_F" localSheetId="18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14">'[7]SIAL-por mun'!$AA$2:$AA$65536</definedName>
    <definedName name="OutrosGrps_UE__M" localSheetId="6">'[7]SIAL-por mun'!$AA$2:$AA$65536</definedName>
    <definedName name="OutrosGrps_UE__M" localSheetId="10">'[7]SIAL-por mun'!$AA$2:$AA$65536</definedName>
    <definedName name="OutrosGrps_UE__M" localSheetId="15">'[7]SIAL-por mun'!$AA$2:$AA$65536</definedName>
    <definedName name="OutrosGrps_UE__M" localSheetId="18">'[7]SIAL-por mun'!$AA$2:$AA$65536</definedName>
    <definedName name="OutrosGrps_UE__M">'[8]SIAL-por mun'!$AA$2:$AA$65536</definedName>
    <definedName name="OutrosGrps_UE_F" localSheetId="14">'[7]SIAL-por mun'!$AB$2:$AB$65536</definedName>
    <definedName name="OutrosGrps_UE_F" localSheetId="6">'[7]SIAL-por mun'!$AB$2:$AB$65536</definedName>
    <definedName name="OutrosGrps_UE_F" localSheetId="10">'[7]SIAL-por mun'!$AB$2:$AB$65536</definedName>
    <definedName name="OutrosGrps_UE_F" localSheetId="15">'[7]SIAL-por mun'!$AB$2:$AB$65536</definedName>
    <definedName name="OutrosGrps_UE_F" localSheetId="18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14">[2]Folha1!$S$2:$S$65536</definedName>
    <definedName name="Partici_Reunioes" localSheetId="6">[2]Folha1!$S$2:$S$65536</definedName>
    <definedName name="Partici_Reunioes" localSheetId="10">[2]Folha1!$S$2:$S$65536</definedName>
    <definedName name="Partici_Reunioes" localSheetId="15">[2]Folha1!$S$2:$S$65536</definedName>
    <definedName name="Partici_Reunioes" localSheetId="18">[2]Folha1!$S$2:$S$65536</definedName>
    <definedName name="Partici_Reunioes">[3]Folha1!$S$2:$S$65536</definedName>
    <definedName name="publicações_julho" localSheetId="1">#REF!</definedName>
    <definedName name="publicações_julho" localSheetId="13">#REF!</definedName>
    <definedName name="publicações_julho" localSheetId="3">#REF!</definedName>
    <definedName name="publicações_julho" localSheetId="7">#REF!</definedName>
    <definedName name="publicações_julho" localSheetId="8">#REF!</definedName>
    <definedName name="publicações_julho" localSheetId="9">#REF!</definedName>
    <definedName name="publicações_julho" localSheetId="11">#REF!</definedName>
    <definedName name="publicações_julho">#REF!</definedName>
    <definedName name="Remun_Base" localSheetId="14">[2]Folha1!$I$2:$I$65536</definedName>
    <definedName name="Remun_Base" localSheetId="6">[2]Folha1!$I$2:$I$65536</definedName>
    <definedName name="Remun_Base" localSheetId="10">[2]Folha1!$I$2:$I$65536</definedName>
    <definedName name="Remun_Base" localSheetId="15">[2]Folha1!$I$2:$I$65536</definedName>
    <definedName name="Remun_Base" localSheetId="18">[2]Folha1!$I$2:$I$65536</definedName>
    <definedName name="Remun_Base">[3]Folha1!$I$2:$I$65536</definedName>
    <definedName name="Representacao" localSheetId="14">[2]Folha1!$V$2:$V$65536</definedName>
    <definedName name="Representacao" localSheetId="6">[2]Folha1!$V$2:$V$65536</definedName>
    <definedName name="Representacao" localSheetId="10">[2]Folha1!$V$2:$V$65536</definedName>
    <definedName name="Representacao" localSheetId="15">[2]Folha1!$V$2:$V$65536</definedName>
    <definedName name="Representacao" localSheetId="18">[2]Folha1!$V$2:$V$65536</definedName>
    <definedName name="Representacao">[3]Folha1!$V$2:$V$65536</definedName>
    <definedName name="Risco_penosidade" localSheetId="14">[2]Folha1!$O$2:$O$65536</definedName>
    <definedName name="Risco_penosidade" localSheetId="6">[2]Folha1!$O$2:$O$65536</definedName>
    <definedName name="Risco_penosidade" localSheetId="10">[2]Folha1!$O$2:$O$65536</definedName>
    <definedName name="Risco_penosidade" localSheetId="15">[2]Folha1!$O$2:$O$65536</definedName>
    <definedName name="Risco_penosidade" localSheetId="18">[2]Folha1!$O$2:$O$65536</definedName>
    <definedName name="Risco_penosidade">[3]Folha1!$O$2:$O$65536</definedName>
    <definedName name="Secretariado" localSheetId="14">[2]Folha1!$W$2:$W$65536</definedName>
    <definedName name="Secretariado" localSheetId="6">[2]Folha1!$W$2:$W$65536</definedName>
    <definedName name="Secretariado" localSheetId="10">[2]Folha1!$W$2:$W$65536</definedName>
    <definedName name="Secretariado" localSheetId="15">[2]Folha1!$W$2:$W$65536</definedName>
    <definedName name="Secretariado" localSheetId="18">[2]Folha1!$W$2:$W$65536</definedName>
    <definedName name="Secretariado">[3]Folha1!$W$2:$W$65536</definedName>
    <definedName name="sss" localSheetId="13">'[1]1.7TrabDeficient'!#REF!</definedName>
    <definedName name="sss" localSheetId="14">'[13]1.7TrabDeficient'!#REF!</definedName>
    <definedName name="sss" localSheetId="2">'[1]1.7TrabDeficient'!#REF!</definedName>
    <definedName name="sss" localSheetId="3">'[1]1.7TrabDeficient'!#REF!</definedName>
    <definedName name="sss" localSheetId="5">'[1]1.7TrabDeficient'!#REF!</definedName>
    <definedName name="sss" localSheetId="6">'[13]1.7TrabDeficient'!#REF!</definedName>
    <definedName name="sss" localSheetId="7">'[1]1.7TrabDeficient'!#REF!</definedName>
    <definedName name="sss" localSheetId="8">'[1]1.7TrabDeficient'!#REF!</definedName>
    <definedName name="sss" localSheetId="9">'[1]1.7TrabDeficient'!#REF!</definedName>
    <definedName name="sss" localSheetId="10">'[13]1.7TrabDeficient'!#REF!</definedName>
    <definedName name="sss" localSheetId="15">'[13]1.7TrabDeficient'!#REF!</definedName>
    <definedName name="sss" localSheetId="16">'[1]1.7TrabDeficient'!#REF!</definedName>
    <definedName name="sss" localSheetId="17">'[1]1.7TrabDeficient'!#REF!</definedName>
    <definedName name="sss" localSheetId="18">'[13]1.7TrabDeficient'!#REF!</definedName>
    <definedName name="sss">'[1]1.7TrabDeficient'!#REF!</definedName>
    <definedName name="sss_" localSheetId="3">'[1]1.7TrabDeficient'!#REF!</definedName>
    <definedName name="sss_">'[1]1.7TrabDeficient'!#REF!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14">[11]Folha1!$O$2:$O$65536</definedName>
    <definedName name="Tecnico__4__M" localSheetId="6">[11]Folha1!$O$2:$O$65536</definedName>
    <definedName name="Tecnico__4__M" localSheetId="10">[11]Folha1!$O$2:$O$65536</definedName>
    <definedName name="Tecnico__4__M" localSheetId="15">[11]Folha1!$O$2:$O$65536</definedName>
    <definedName name="Tecnico__4__M" localSheetId="18">[11]Folha1!$O$2:$O$65536</definedName>
    <definedName name="Tecnico__4__M">[12]Folha1!$O$2:$O$65536</definedName>
    <definedName name="Tecnico__4_F" localSheetId="14">[11]Folha1!$P$2:$P$65536</definedName>
    <definedName name="Tecnico__4_F" localSheetId="6">[11]Folha1!$P$2:$P$65536</definedName>
    <definedName name="Tecnico__4_F" localSheetId="10">[11]Folha1!$P$2:$P$65536</definedName>
    <definedName name="Tecnico__4_F" localSheetId="15">[11]Folha1!$P$2:$P$65536</definedName>
    <definedName name="Tecnico__4_F" localSheetId="18">[11]Folha1!$P$2:$P$65536</definedName>
    <definedName name="Tecnico__4_F">[12]Folha1!$P$2:$P$65536</definedName>
    <definedName name="Tecnico_10_14__M" localSheetId="14">'[9]SIAL-por mun'!$BC$2:$BC$65536</definedName>
    <definedName name="Tecnico_10_14__M" localSheetId="6">'[9]SIAL-por mun'!$BC$2:$BC$65536</definedName>
    <definedName name="Tecnico_10_14__M" localSheetId="10">'[9]SIAL-por mun'!$BC$2:$BC$65536</definedName>
    <definedName name="Tecnico_10_14__M" localSheetId="15">'[9]SIAL-por mun'!$BC$2:$BC$65536</definedName>
    <definedName name="Tecnico_10_14__M" localSheetId="18">'[9]SIAL-por mun'!$BC$2:$BC$65536</definedName>
    <definedName name="Tecnico_10_14__M">'[10]SIAL-por mun'!$BC$2:$BC$65536</definedName>
    <definedName name="Tecnico_10_14_F" localSheetId="14">'[9]SIAL-por mun'!$BD$2:$BD$65536</definedName>
    <definedName name="Tecnico_10_14_F" localSheetId="6">'[9]SIAL-por mun'!$BD$2:$BD$65536</definedName>
    <definedName name="Tecnico_10_14_F" localSheetId="10">'[9]SIAL-por mun'!$BD$2:$BD$65536</definedName>
    <definedName name="Tecnico_10_14_F" localSheetId="15">'[9]SIAL-por mun'!$BD$2:$BD$65536</definedName>
    <definedName name="Tecnico_10_14_F" localSheetId="18">'[9]SIAL-por mun'!$BD$2:$BD$65536</definedName>
    <definedName name="Tecnico_10_14_F">'[10]SIAL-por mun'!$BD$2:$BD$65536</definedName>
    <definedName name="Tecnico_11__M" localSheetId="14">[11]Folha1!$CQ$2:$CQ$65536</definedName>
    <definedName name="Tecnico_11__M" localSheetId="6">[11]Folha1!$CQ$2:$CQ$65536</definedName>
    <definedName name="Tecnico_11__M" localSheetId="10">[11]Folha1!$CQ$2:$CQ$65536</definedName>
    <definedName name="Tecnico_11__M" localSheetId="15">[11]Folha1!$CQ$2:$CQ$65536</definedName>
    <definedName name="Tecnico_11__M" localSheetId="18">[11]Folha1!$CQ$2:$CQ$65536</definedName>
    <definedName name="Tecnico_11__M">[12]Folha1!$CQ$2:$CQ$65536</definedName>
    <definedName name="Tecnico_11_F" localSheetId="14">[11]Folha1!$CR$2:$CR$65536</definedName>
    <definedName name="Tecnico_11_F" localSheetId="6">[11]Folha1!$CR$2:$CR$65536</definedName>
    <definedName name="Tecnico_11_F" localSheetId="10">[11]Folha1!$CR$2:$CR$65536</definedName>
    <definedName name="Tecnico_11_F" localSheetId="15">[11]Folha1!$CR$2:$CR$65536</definedName>
    <definedName name="Tecnico_11_F" localSheetId="18">[11]Folha1!$CR$2:$CR$65536</definedName>
    <definedName name="Tecnico_11_F">[12]Folha1!$CR$2:$CR$65536</definedName>
    <definedName name="Tecnico_12__M" localSheetId="14">[11]Folha1!$DK$2:$DK$65536</definedName>
    <definedName name="Tecnico_12__M" localSheetId="6">[11]Folha1!$DK$2:$DK$65536</definedName>
    <definedName name="Tecnico_12__M" localSheetId="10">[11]Folha1!$DK$2:$DK$65536</definedName>
    <definedName name="Tecnico_12__M" localSheetId="15">[11]Folha1!$DK$2:$DK$65536</definedName>
    <definedName name="Tecnico_12__M" localSheetId="18">[11]Folha1!$DK$2:$DK$65536</definedName>
    <definedName name="Tecnico_12__M">[12]Folha1!$DK$2:$DK$65536</definedName>
    <definedName name="Tecnico_12_F" localSheetId="14">[11]Folha1!$DL$2:$DL$65536</definedName>
    <definedName name="Tecnico_12_F" localSheetId="6">[11]Folha1!$DL$2:$DL$65536</definedName>
    <definedName name="Tecnico_12_F" localSheetId="10">[11]Folha1!$DL$2:$DL$65536</definedName>
    <definedName name="Tecnico_12_F" localSheetId="15">[11]Folha1!$DL$2:$DL$65536</definedName>
    <definedName name="Tecnico_12_F" localSheetId="18">[11]Folha1!$DL$2:$DL$65536</definedName>
    <definedName name="Tecnico_12_F">[12]Folha1!$DL$2:$DL$65536</definedName>
    <definedName name="Tecnico_15_19__M" localSheetId="14">'[9]SIAL-por mun'!$BW$2:$BW$65536</definedName>
    <definedName name="Tecnico_15_19__M" localSheetId="6">'[9]SIAL-por mun'!$BW$2:$BW$65536</definedName>
    <definedName name="Tecnico_15_19__M" localSheetId="10">'[9]SIAL-por mun'!$BW$2:$BW$65536</definedName>
    <definedName name="Tecnico_15_19__M" localSheetId="15">'[9]SIAL-por mun'!$BW$2:$BW$65536</definedName>
    <definedName name="Tecnico_15_19__M" localSheetId="18">'[9]SIAL-por mun'!$BW$2:$BW$65536</definedName>
    <definedName name="Tecnico_15_19__M">'[10]SIAL-por mun'!$BW$2:$BW$65536</definedName>
    <definedName name="Tecnico_15_19_F" localSheetId="14">'[9]SIAL-por mun'!$BX$2:$BX$65536</definedName>
    <definedName name="Tecnico_15_19_F" localSheetId="6">'[9]SIAL-por mun'!$BX$2:$BX$65536</definedName>
    <definedName name="Tecnico_15_19_F" localSheetId="10">'[9]SIAL-por mun'!$BX$2:$BX$65536</definedName>
    <definedName name="Tecnico_15_19_F" localSheetId="15">'[9]SIAL-por mun'!$BX$2:$BX$65536</definedName>
    <definedName name="Tecnico_15_19_F" localSheetId="18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14">'[9]SIAL-por mun'!$CQ$2:$CQ$65536</definedName>
    <definedName name="Tecnico_20_24__M" localSheetId="6">'[9]SIAL-por mun'!$CQ$2:$CQ$65536</definedName>
    <definedName name="Tecnico_20_24__M" localSheetId="10">'[9]SIAL-por mun'!$CQ$2:$CQ$65536</definedName>
    <definedName name="Tecnico_20_24__M" localSheetId="15">'[9]SIAL-por mun'!$CQ$2:$CQ$65536</definedName>
    <definedName name="Tecnico_20_24__M" localSheetId="18">'[9]SIAL-por mun'!$CQ$2:$CQ$65536</definedName>
    <definedName name="Tecnico_20_24__M">'[10]SIAL-por mun'!$CQ$2:$CQ$65536</definedName>
    <definedName name="Tecnico_20_24_F" localSheetId="14">'[9]SIAL-por mun'!$CR$2:$CR$65536</definedName>
    <definedName name="Tecnico_20_24_F" localSheetId="6">'[9]SIAL-por mun'!$CR$2:$CR$65536</definedName>
    <definedName name="Tecnico_20_24_F" localSheetId="10">'[9]SIAL-por mun'!$CR$2:$CR$65536</definedName>
    <definedName name="Tecnico_20_24_F" localSheetId="15">'[9]SIAL-por mun'!$CR$2:$CR$65536</definedName>
    <definedName name="Tecnico_20_24_F" localSheetId="18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14">'[9]SIAL-por mun'!$EE$2:$EE$65536</definedName>
    <definedName name="Tecnico_30_35__M" localSheetId="6">'[9]SIAL-por mun'!$EE$2:$EE$65536</definedName>
    <definedName name="Tecnico_30_35__M" localSheetId="10">'[9]SIAL-por mun'!$EE$2:$EE$65536</definedName>
    <definedName name="Tecnico_30_35__M" localSheetId="15">'[9]SIAL-por mun'!$EE$2:$EE$65536</definedName>
    <definedName name="Tecnico_30_35__M" localSheetId="18">'[9]SIAL-por mun'!$EE$2:$EE$65536</definedName>
    <definedName name="Tecnico_30_35__M">'[10]SIAL-por mun'!$EE$2:$EE$65536</definedName>
    <definedName name="Tecnico_30_35_F" localSheetId="14">'[9]SIAL-por mun'!$EF$2:$EF$65536</definedName>
    <definedName name="Tecnico_30_35_F" localSheetId="6">'[9]SIAL-por mun'!$EF$2:$EF$65536</definedName>
    <definedName name="Tecnico_30_35_F" localSheetId="10">'[9]SIAL-por mun'!$EF$2:$EF$65536</definedName>
    <definedName name="Tecnico_30_35_F" localSheetId="15">'[9]SIAL-por mun'!$EF$2:$EF$65536</definedName>
    <definedName name="Tecnico_30_35_F" localSheetId="18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14">'[9]SIAL-por mun'!$EY$2:$EY$65536</definedName>
    <definedName name="Tecnico_36__M" localSheetId="6">'[9]SIAL-por mun'!$EY$2:$EY$65536</definedName>
    <definedName name="Tecnico_36__M" localSheetId="10">'[9]SIAL-por mun'!$EY$2:$EY$65536</definedName>
    <definedName name="Tecnico_36__M" localSheetId="15">'[9]SIAL-por mun'!$EY$2:$EY$65536</definedName>
    <definedName name="Tecnico_36__M" localSheetId="18">'[9]SIAL-por mun'!$EY$2:$EY$65536</definedName>
    <definedName name="Tecnico_36__M">'[10]SIAL-por mun'!$EY$2:$EY$65536</definedName>
    <definedName name="Tecnico_36_F" localSheetId="14">'[9]SIAL-por mun'!$EZ$2:$EZ$65536</definedName>
    <definedName name="Tecnico_36_F" localSheetId="6">'[9]SIAL-por mun'!$EZ$2:$EZ$65536</definedName>
    <definedName name="Tecnico_36_F" localSheetId="10">'[9]SIAL-por mun'!$EZ$2:$EZ$65536</definedName>
    <definedName name="Tecnico_36_F" localSheetId="15">'[9]SIAL-por mun'!$EZ$2:$EZ$65536</definedName>
    <definedName name="Tecnico_36_F" localSheetId="18">'[9]SIAL-por mun'!$EZ$2:$EZ$65536</definedName>
    <definedName name="Tecnico_36_F">'[10]SIAL-por mun'!$EZ$2:$EZ$65536</definedName>
    <definedName name="Tecnico_4__M" localSheetId="14">[11]Folha1!$AI$2:$AI$65536</definedName>
    <definedName name="Tecnico_4__M" localSheetId="6">[11]Folha1!$AI$2:$AI$65536</definedName>
    <definedName name="Tecnico_4__M" localSheetId="10">[11]Folha1!$AI$2:$AI$65536</definedName>
    <definedName name="Tecnico_4__M" localSheetId="15">[11]Folha1!$AI$2:$AI$65536</definedName>
    <definedName name="Tecnico_4__M" localSheetId="18">[11]Folha1!$AI$2:$AI$65536</definedName>
    <definedName name="Tecnico_4__M">[12]Folha1!$AI$2:$AI$65536</definedName>
    <definedName name="Tecnico_4_F" localSheetId="14">[11]Folha1!$AJ$2:$AJ$65536</definedName>
    <definedName name="Tecnico_4_F" localSheetId="6">[11]Folha1!$AJ$2:$AJ$65536</definedName>
    <definedName name="Tecnico_4_F" localSheetId="10">[11]Folha1!$AJ$2:$AJ$65536</definedName>
    <definedName name="Tecnico_4_F" localSheetId="15">[11]Folha1!$AJ$2:$AJ$65536</definedName>
    <definedName name="Tecnico_4_F" localSheetId="18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14">'[9]SIAL-por mun'!$O$2:$O$65536</definedName>
    <definedName name="Tecnico_5__M" localSheetId="6">'[9]SIAL-por mun'!$O$2:$O$65536</definedName>
    <definedName name="Tecnico_5__M" localSheetId="10">'[9]SIAL-por mun'!$O$2:$O$65536</definedName>
    <definedName name="Tecnico_5__M" localSheetId="15">'[9]SIAL-por mun'!$O$2:$O$65536</definedName>
    <definedName name="Tecnico_5__M" localSheetId="18">'[9]SIAL-por mun'!$O$2:$O$65536</definedName>
    <definedName name="Tecnico_5__M">'[10]SIAL-por mun'!$O$2:$O$65536</definedName>
    <definedName name="Tecnico_5_9__M" localSheetId="14">'[9]SIAL-por mun'!$AI$2:$AI$65536</definedName>
    <definedName name="Tecnico_5_9__M" localSheetId="6">'[9]SIAL-por mun'!$AI$2:$AI$65536</definedName>
    <definedName name="Tecnico_5_9__M" localSheetId="10">'[9]SIAL-por mun'!$AI$2:$AI$65536</definedName>
    <definedName name="Tecnico_5_9__M" localSheetId="15">'[9]SIAL-por mun'!$AI$2:$AI$65536</definedName>
    <definedName name="Tecnico_5_9__M" localSheetId="18">'[9]SIAL-por mun'!$AI$2:$AI$65536</definedName>
    <definedName name="Tecnico_5_9__M">'[10]SIAL-por mun'!$AI$2:$AI$65536</definedName>
    <definedName name="Tecnico_5_9_F" localSheetId="14">'[9]SIAL-por mun'!$AJ$2:$AJ$65536</definedName>
    <definedName name="Tecnico_5_9_F" localSheetId="6">'[9]SIAL-por mun'!$AJ$2:$AJ$65536</definedName>
    <definedName name="Tecnico_5_9_F" localSheetId="10">'[9]SIAL-por mun'!$AJ$2:$AJ$65536</definedName>
    <definedName name="Tecnico_5_9_F" localSheetId="15">'[9]SIAL-por mun'!$AJ$2:$AJ$65536</definedName>
    <definedName name="Tecnico_5_9_F" localSheetId="18">'[9]SIAL-por mun'!$AJ$2:$AJ$65536</definedName>
    <definedName name="Tecnico_5_9_F">'[10]SIAL-por mun'!$AJ$2:$AJ$65536</definedName>
    <definedName name="Tecnico_5_F" localSheetId="14">'[9]SIAL-por mun'!$P$2:$P$65536</definedName>
    <definedName name="Tecnico_5_F" localSheetId="6">'[9]SIAL-por mun'!$P$2:$P$65536</definedName>
    <definedName name="Tecnico_5_F" localSheetId="10">'[9]SIAL-por mun'!$P$2:$P$65536</definedName>
    <definedName name="Tecnico_5_F" localSheetId="15">'[9]SIAL-por mun'!$P$2:$P$65536</definedName>
    <definedName name="Tecnico_5_F" localSheetId="18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14">[11]Folha1!$BC$2:$BC$65536</definedName>
    <definedName name="Tecnico_6__M" localSheetId="6">[11]Folha1!$BC$2:$BC$65536</definedName>
    <definedName name="Tecnico_6__M" localSheetId="10">[11]Folha1!$BC$2:$BC$65536</definedName>
    <definedName name="Tecnico_6__M" localSheetId="15">[11]Folha1!$BC$2:$BC$65536</definedName>
    <definedName name="Tecnico_6__M" localSheetId="18">[11]Folha1!$BC$2:$BC$65536</definedName>
    <definedName name="Tecnico_6__M">[12]Folha1!$BC$2:$BC$65536</definedName>
    <definedName name="Tecnico_6_F" localSheetId="14">[11]Folha1!$BD$2:$BD$65536</definedName>
    <definedName name="Tecnico_6_F" localSheetId="6">[11]Folha1!$BD$2:$BD$65536</definedName>
    <definedName name="Tecnico_6_F" localSheetId="10">[11]Folha1!$BD$2:$BD$65536</definedName>
    <definedName name="Tecnico_6_F" localSheetId="15">[11]Folha1!$BD$2:$BD$65536</definedName>
    <definedName name="Tecnico_6_F" localSheetId="18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14">[11]Folha1!$BW$2:$BW$65536</definedName>
    <definedName name="Tecnico_9__M" localSheetId="6">[11]Folha1!$BW$2:$BW$65536</definedName>
    <definedName name="Tecnico_9__M" localSheetId="10">[11]Folha1!$BW$2:$BW$65536</definedName>
    <definedName name="Tecnico_9__M" localSheetId="15">[11]Folha1!$BW$2:$BW$65536</definedName>
    <definedName name="Tecnico_9__M" localSheetId="18">[11]Folha1!$BW$2:$BW$65536</definedName>
    <definedName name="Tecnico_9__M">[12]Folha1!$BW$2:$BW$65536</definedName>
    <definedName name="Tecnico_9_F" localSheetId="14">[11]Folha1!$BX$2:$BX$65536</definedName>
    <definedName name="Tecnico_9_F" localSheetId="6">[11]Folha1!$BX$2:$BX$65536</definedName>
    <definedName name="Tecnico_9_F" localSheetId="10">[11]Folha1!$BX$2:$BX$65536</definedName>
    <definedName name="Tecnico_9_F" localSheetId="15">[11]Folha1!$BX$2:$BX$65536</definedName>
    <definedName name="Tecnico_9_F" localSheetId="18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4">[11]Folha1!$EY$2:$EY$65536</definedName>
    <definedName name="Tecnico_Bachar__M" localSheetId="6">[11]Folha1!$EY$2:$EY$65536</definedName>
    <definedName name="Tecnico_Bachar__M" localSheetId="10">[11]Folha1!$EY$2:$EY$65536</definedName>
    <definedName name="Tecnico_Bachar__M" localSheetId="15">[11]Folha1!$EY$2:$EY$65536</definedName>
    <definedName name="Tecnico_Bachar__M" localSheetId="18">[11]Folha1!$EY$2:$EY$65536</definedName>
    <definedName name="Tecnico_Bachar__M">[12]Folha1!$EY$2:$EY$65536</definedName>
    <definedName name="Tecnico_Bachar_F" localSheetId="14">[11]Folha1!$EZ$2:$EZ$65536</definedName>
    <definedName name="Tecnico_Bachar_F" localSheetId="6">[11]Folha1!$EZ$2:$EZ$65536</definedName>
    <definedName name="Tecnico_Bachar_F" localSheetId="10">[11]Folha1!$EZ$2:$EZ$65536</definedName>
    <definedName name="Tecnico_Bachar_F" localSheetId="15">[11]Folha1!$EZ$2:$EZ$65536</definedName>
    <definedName name="Tecnico_Bachar_F" localSheetId="18">[11]Folha1!$EZ$2:$EZ$65536</definedName>
    <definedName name="Tecnico_Bachar_F">[12]Folha1!$EZ$2:$EZ$65536</definedName>
    <definedName name="Tecnico_Brasil__M" localSheetId="14">'[7]SIAL-por mun'!$BC$2:$BC$65536</definedName>
    <definedName name="Tecnico_Brasil__M" localSheetId="6">'[7]SIAL-por mun'!$BC$2:$BC$65536</definedName>
    <definedName name="Tecnico_Brasil__M" localSheetId="10">'[7]SIAL-por mun'!$BC$2:$BC$65536</definedName>
    <definedName name="Tecnico_Brasil__M" localSheetId="15">'[7]SIAL-por mun'!$BC$2:$BC$65536</definedName>
    <definedName name="Tecnico_Brasil__M" localSheetId="18">'[7]SIAL-por mun'!$BC$2:$BC$65536</definedName>
    <definedName name="Tecnico_Brasil__M">'[8]SIAL-por mun'!$BC$2:$BC$65536</definedName>
    <definedName name="Tecnico_Brasil_F" localSheetId="14">'[7]SIAL-por mun'!$BD$2:$BD$65536</definedName>
    <definedName name="Tecnico_Brasil_F" localSheetId="6">'[7]SIAL-por mun'!$BD$2:$BD$65536</definedName>
    <definedName name="Tecnico_Brasil_F" localSheetId="10">'[7]SIAL-por mun'!$BD$2:$BD$65536</definedName>
    <definedName name="Tecnico_Brasil_F" localSheetId="15">'[7]SIAL-por mun'!$BD$2:$BD$65536</definedName>
    <definedName name="Tecnico_Brasil_F" localSheetId="18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14">[11]Folha1!$EE$2:$EE$65536</definedName>
    <definedName name="Tecnico_CMedio__M" localSheetId="6">[11]Folha1!$EE$2:$EE$65536</definedName>
    <definedName name="Tecnico_CMedio__M" localSheetId="10">[11]Folha1!$EE$2:$EE$65536</definedName>
    <definedName name="Tecnico_CMedio__M" localSheetId="15">[11]Folha1!$EE$2:$EE$65536</definedName>
    <definedName name="Tecnico_CMedio__M" localSheetId="18">[11]Folha1!$EE$2:$EE$65536</definedName>
    <definedName name="Tecnico_CMedio__M">[12]Folha1!$EE$2:$EE$65536</definedName>
    <definedName name="Tecnico_CMedio_F" localSheetId="14">[11]Folha1!$EF$2:$EF$65536</definedName>
    <definedName name="Tecnico_CMedio_F" localSheetId="6">[11]Folha1!$EF$2:$EF$65536</definedName>
    <definedName name="Tecnico_CMedio_F" localSheetId="10">[11]Folha1!$EF$2:$EF$65536</definedName>
    <definedName name="Tecnico_CMedio_F" localSheetId="15">[11]Folha1!$EF$2:$EF$65536</definedName>
    <definedName name="Tecnico_CMedio_F" localSheetId="18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14">[11]Folha1!$HG$2:$HG$65536</definedName>
    <definedName name="Tecnico_Dout__M" localSheetId="6">[11]Folha1!$HG$2:$HG$65536</definedName>
    <definedName name="Tecnico_Dout__M" localSheetId="10">[11]Folha1!$HG$2:$HG$65536</definedName>
    <definedName name="Tecnico_Dout__M" localSheetId="15">[11]Folha1!$HG$2:$HG$65536</definedName>
    <definedName name="Tecnico_Dout__M" localSheetId="18">[11]Folha1!$HG$2:$HG$65536</definedName>
    <definedName name="Tecnico_Dout__M">[12]Folha1!$HG$2:$HG$65536</definedName>
    <definedName name="Tecnico_Dout_F" localSheetId="14">[11]Folha1!$HH$2:$HH$65536</definedName>
    <definedName name="Tecnico_Dout_F" localSheetId="6">[11]Folha1!$HH$2:$HH$65536</definedName>
    <definedName name="Tecnico_Dout_F" localSheetId="10">[11]Folha1!$HH$2:$HH$65536</definedName>
    <definedName name="Tecnico_Dout_F" localSheetId="15">[11]Folha1!$HH$2:$HH$65536</definedName>
    <definedName name="Tecnico_Dout_F" localSheetId="18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14">[11]Folha1!$FS$2:$FS$65536</definedName>
    <definedName name="Tecnico_Licenc__M" localSheetId="6">[11]Folha1!$FS$2:$FS$65536</definedName>
    <definedName name="Tecnico_Licenc__M" localSheetId="10">[11]Folha1!$FS$2:$FS$65536</definedName>
    <definedName name="Tecnico_Licenc__M" localSheetId="15">[11]Folha1!$FS$2:$FS$65536</definedName>
    <definedName name="Tecnico_Licenc__M" localSheetId="18">[11]Folha1!$FS$2:$FS$65536</definedName>
    <definedName name="Tecnico_Licenc__M">[12]Folha1!$FS$2:$FS$65536</definedName>
    <definedName name="Tecnico_Licenc_F" localSheetId="14">[11]Folha1!$FT$2:$FT$65536</definedName>
    <definedName name="Tecnico_Licenc_F" localSheetId="6">[11]Folha1!$FT$2:$FT$65536</definedName>
    <definedName name="Tecnico_Licenc_F" localSheetId="10">[11]Folha1!$FT$2:$FT$65536</definedName>
    <definedName name="Tecnico_Licenc_F" localSheetId="15">[11]Folha1!$FT$2:$FT$65536</definedName>
    <definedName name="Tecnico_Licenc_F" localSheetId="18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4">[11]Folha1!$GM$2:$GM$65536</definedName>
    <definedName name="Tecnico_Mestre__M" localSheetId="6">[11]Folha1!$GM$2:$GM$65536</definedName>
    <definedName name="Tecnico_Mestre__M" localSheetId="10">[11]Folha1!$GM$2:$GM$65536</definedName>
    <definedName name="Tecnico_Mestre__M" localSheetId="15">[11]Folha1!$GM$2:$GM$65536</definedName>
    <definedName name="Tecnico_Mestre__M" localSheetId="18">[11]Folha1!$GM$2:$GM$65536</definedName>
    <definedName name="Tecnico_Mestre__M">[12]Folha1!$GM$2:$GM$65536</definedName>
    <definedName name="Tecnico_Mestre_F" localSheetId="14">[11]Folha1!$GN$2:$GN$65536</definedName>
    <definedName name="Tecnico_Mestre_F" localSheetId="6">[11]Folha1!$GN$2:$GN$65536</definedName>
    <definedName name="Tecnico_Mestre_F" localSheetId="10">[11]Folha1!$GN$2:$GN$65536</definedName>
    <definedName name="Tecnico_Mestre_F" localSheetId="15">[11]Folha1!$GN$2:$GN$65536</definedName>
    <definedName name="Tecnico_Mestre_F" localSheetId="18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14">'[7]SIAL-por mun'!$BW$2:$BW$65536</definedName>
    <definedName name="Tecnico_OutrosP__M" localSheetId="6">'[7]SIAL-por mun'!$BW$2:$BW$65536</definedName>
    <definedName name="Tecnico_OutrosP__M" localSheetId="10">'[7]SIAL-por mun'!$BW$2:$BW$65536</definedName>
    <definedName name="Tecnico_OutrosP__M" localSheetId="15">'[7]SIAL-por mun'!$BW$2:$BW$65536</definedName>
    <definedName name="Tecnico_OutrosP__M" localSheetId="18">'[7]SIAL-por mun'!$BW$2:$BW$65536</definedName>
    <definedName name="Tecnico_OutrosP__M">'[8]SIAL-por mun'!$BW$2:$BW$65536</definedName>
    <definedName name="Tecnico_OutrosP_F" localSheetId="14">'[7]SIAL-por mun'!$BX$2:$BX$65536</definedName>
    <definedName name="Tecnico_OutrosP_F" localSheetId="6">'[7]SIAL-por mun'!$BX$2:$BX$65536</definedName>
    <definedName name="Tecnico_OutrosP_F" localSheetId="10">'[7]SIAL-por mun'!$BX$2:$BX$65536</definedName>
    <definedName name="Tecnico_OutrosP_F" localSheetId="15">'[7]SIAL-por mun'!$BX$2:$BX$65536</definedName>
    <definedName name="Tecnico_OutrosP_F" localSheetId="18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14">'[7]SIAL-por mun'!$AI$2:$AI$65536</definedName>
    <definedName name="Tecnico_PALOP__M" localSheetId="6">'[7]SIAL-por mun'!$AI$2:$AI$65536</definedName>
    <definedName name="Tecnico_PALOP__M" localSheetId="10">'[7]SIAL-por mun'!$AI$2:$AI$65536</definedName>
    <definedName name="Tecnico_PALOP__M" localSheetId="15">'[7]SIAL-por mun'!$AI$2:$AI$65536</definedName>
    <definedName name="Tecnico_PALOP__M" localSheetId="18">'[7]SIAL-por mun'!$AI$2:$AI$65536</definedName>
    <definedName name="Tecnico_PALOP__M">'[8]SIAL-por mun'!$AI$2:$AI$65536</definedName>
    <definedName name="Tecnico_PALOP_F" localSheetId="14">'[7]SIAL-por mun'!$AJ$2:$AJ$65536</definedName>
    <definedName name="Tecnico_PALOP_F" localSheetId="6">'[7]SIAL-por mun'!$AJ$2:$AJ$65536</definedName>
    <definedName name="Tecnico_PALOP_F" localSheetId="10">'[7]SIAL-por mun'!$AJ$2:$AJ$65536</definedName>
    <definedName name="Tecnico_PALOP_F" localSheetId="15">'[7]SIAL-por mun'!$AJ$2:$AJ$65536</definedName>
    <definedName name="Tecnico_PALOP_F" localSheetId="18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14">'[7]SIAL-por mun'!$O$2:$O$65536</definedName>
    <definedName name="Tecnico_UE__M" localSheetId="6">'[7]SIAL-por mun'!$O$2:$O$65536</definedName>
    <definedName name="Tecnico_UE__M" localSheetId="10">'[7]SIAL-por mun'!$O$2:$O$65536</definedName>
    <definedName name="Tecnico_UE__M" localSheetId="15">'[7]SIAL-por mun'!$O$2:$O$65536</definedName>
    <definedName name="Tecnico_UE__M" localSheetId="18">'[7]SIAL-por mun'!$O$2:$O$65536</definedName>
    <definedName name="Tecnico_UE__M">'[8]SIAL-por mun'!$O$2:$O$65536</definedName>
    <definedName name="Tecnico_UE_F" localSheetId="14">'[7]SIAL-por mun'!$P$2:$P$65536</definedName>
    <definedName name="Tecnico_UE_F" localSheetId="6">'[7]SIAL-por mun'!$P$2:$P$65536</definedName>
    <definedName name="Tecnico_UE_F" localSheetId="10">'[7]SIAL-por mun'!$P$2:$P$65536</definedName>
    <definedName name="Tecnico_UE_F" localSheetId="15">'[7]SIAL-por mun'!$P$2:$P$65536</definedName>
    <definedName name="Tecnico_UE_F" localSheetId="18">'[7]SIAL-por mun'!$P$2:$P$65536</definedName>
    <definedName name="Tecnico_UE_F">'[8]SIAL-por mun'!$P$2:$P$65536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14">[11]Folha1!$Q$2:$Q$65536</definedName>
    <definedName name="TProfiss__4__M" localSheetId="6">[11]Folha1!$Q$2:$Q$65536</definedName>
    <definedName name="TProfiss__4__M" localSheetId="10">[11]Folha1!$Q$2:$Q$65536</definedName>
    <definedName name="TProfiss__4__M" localSheetId="15">[11]Folha1!$Q$2:$Q$65536</definedName>
    <definedName name="TProfiss__4__M" localSheetId="18">[11]Folha1!$Q$2:$Q$65536</definedName>
    <definedName name="TProfiss__4__M">[12]Folha1!$Q$2:$Q$65536</definedName>
    <definedName name="TProfiss__4_F" localSheetId="14">[11]Folha1!$R$2:$R$65536</definedName>
    <definedName name="TProfiss__4_F" localSheetId="6">[11]Folha1!$R$2:$R$65536</definedName>
    <definedName name="TProfiss__4_F" localSheetId="10">[11]Folha1!$R$2:$R$65536</definedName>
    <definedName name="TProfiss__4_F" localSheetId="15">[11]Folha1!$R$2:$R$65536</definedName>
    <definedName name="TProfiss__4_F" localSheetId="18">[11]Folha1!$R$2:$R$65536</definedName>
    <definedName name="TProfiss__4_F">[12]Folha1!$R$2:$R$65536</definedName>
    <definedName name="TProfiss_10_14__M" localSheetId="14">'[9]SIAL-por mun'!$BE$2:$BE$65536</definedName>
    <definedName name="TProfiss_10_14__M" localSheetId="6">'[9]SIAL-por mun'!$BE$2:$BE$65536</definedName>
    <definedName name="TProfiss_10_14__M" localSheetId="10">'[9]SIAL-por mun'!$BE$2:$BE$65536</definedName>
    <definedName name="TProfiss_10_14__M" localSheetId="15">'[9]SIAL-por mun'!$BE$2:$BE$65536</definedName>
    <definedName name="TProfiss_10_14__M" localSheetId="18">'[9]SIAL-por mun'!$BE$2:$BE$65536</definedName>
    <definedName name="TProfiss_10_14__M">'[10]SIAL-por mun'!$BE$2:$BE$65536</definedName>
    <definedName name="TProfiss_10_14_F" localSheetId="14">'[9]SIAL-por mun'!$BF$2:$BF$65536</definedName>
    <definedName name="TProfiss_10_14_F" localSheetId="6">'[9]SIAL-por mun'!$BF$2:$BF$65536</definedName>
    <definedName name="TProfiss_10_14_F" localSheetId="10">'[9]SIAL-por mun'!$BF$2:$BF$65536</definedName>
    <definedName name="TProfiss_10_14_F" localSheetId="15">'[9]SIAL-por mun'!$BF$2:$BF$65536</definedName>
    <definedName name="TProfiss_10_14_F" localSheetId="18">'[9]SIAL-por mun'!$BF$2:$BF$65536</definedName>
    <definedName name="TProfiss_10_14_F">'[10]SIAL-por mun'!$BF$2:$BF$65536</definedName>
    <definedName name="TProfiss_11__M" localSheetId="14">[11]Folha1!$CS$2:$CS$65536</definedName>
    <definedName name="TProfiss_11__M" localSheetId="6">[11]Folha1!$CS$2:$CS$65536</definedName>
    <definedName name="TProfiss_11__M" localSheetId="10">[11]Folha1!$CS$2:$CS$65536</definedName>
    <definedName name="TProfiss_11__M" localSheetId="15">[11]Folha1!$CS$2:$CS$65536</definedName>
    <definedName name="TProfiss_11__M" localSheetId="18">[11]Folha1!$CS$2:$CS$65536</definedName>
    <definedName name="TProfiss_11__M">[12]Folha1!$CS$2:$CS$65536</definedName>
    <definedName name="TProfiss_11_F" localSheetId="14">[11]Folha1!$CT$2:$CT$65536</definedName>
    <definedName name="TProfiss_11_F" localSheetId="6">[11]Folha1!$CT$2:$CT$65536</definedName>
    <definedName name="TProfiss_11_F" localSheetId="10">[11]Folha1!$CT$2:$CT$65536</definedName>
    <definedName name="TProfiss_11_F" localSheetId="15">[11]Folha1!$CT$2:$CT$65536</definedName>
    <definedName name="TProfiss_11_F" localSheetId="18">[11]Folha1!$CT$2:$CT$65536</definedName>
    <definedName name="TProfiss_11_F">[12]Folha1!$CT$2:$CT$65536</definedName>
    <definedName name="TProfiss_12__M" localSheetId="14">[11]Folha1!$DM$2:$DM$65536</definedName>
    <definedName name="TProfiss_12__M" localSheetId="6">[11]Folha1!$DM$2:$DM$65536</definedName>
    <definedName name="TProfiss_12__M" localSheetId="10">[11]Folha1!$DM$2:$DM$65536</definedName>
    <definedName name="TProfiss_12__M" localSheetId="15">[11]Folha1!$DM$2:$DM$65536</definedName>
    <definedName name="TProfiss_12__M" localSheetId="18">[11]Folha1!$DM$2:$DM$65536</definedName>
    <definedName name="TProfiss_12__M">[12]Folha1!$DM$2:$DM$65536</definedName>
    <definedName name="TProfiss_12_F" localSheetId="14">[11]Folha1!$DN$2:$DN$65536</definedName>
    <definedName name="TProfiss_12_F" localSheetId="6">[11]Folha1!$DN$2:$DN$65536</definedName>
    <definedName name="TProfiss_12_F" localSheetId="10">[11]Folha1!$DN$2:$DN$65536</definedName>
    <definedName name="TProfiss_12_F" localSheetId="15">[11]Folha1!$DN$2:$DN$65536</definedName>
    <definedName name="TProfiss_12_F" localSheetId="18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14">'[9]SIAL-por mun'!$CS$2:$CS$65536</definedName>
    <definedName name="TProfiss_20_24__M" localSheetId="6">'[9]SIAL-por mun'!$CS$2:$CS$65536</definedName>
    <definedName name="TProfiss_20_24__M" localSheetId="10">'[9]SIAL-por mun'!$CS$2:$CS$65536</definedName>
    <definedName name="TProfiss_20_24__M" localSheetId="15">'[9]SIAL-por mun'!$CS$2:$CS$65536</definedName>
    <definedName name="TProfiss_20_24__M" localSheetId="18">'[9]SIAL-por mun'!$CS$2:$CS$65536</definedName>
    <definedName name="TProfiss_20_24__M">'[10]SIAL-por mun'!$CS$2:$CS$65536</definedName>
    <definedName name="TProfiss_20_24_F" localSheetId="14">'[9]SIAL-por mun'!$CT$2:$CT$65536</definedName>
    <definedName name="TProfiss_20_24_F" localSheetId="6">'[9]SIAL-por mun'!$CT$2:$CT$65536</definedName>
    <definedName name="TProfiss_20_24_F" localSheetId="10">'[9]SIAL-por mun'!$CT$2:$CT$65536</definedName>
    <definedName name="TProfiss_20_24_F" localSheetId="15">'[9]SIAL-por mun'!$CT$2:$CT$65536</definedName>
    <definedName name="TProfiss_20_24_F" localSheetId="18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14">'[9]SIAL-por mun'!$EG$2:$EG$65536</definedName>
    <definedName name="TProfiss_30_35__M" localSheetId="6">'[9]SIAL-por mun'!$EG$2:$EG$65536</definedName>
    <definedName name="TProfiss_30_35__M" localSheetId="10">'[9]SIAL-por mun'!$EG$2:$EG$65536</definedName>
    <definedName name="TProfiss_30_35__M" localSheetId="15">'[9]SIAL-por mun'!$EG$2:$EG$65536</definedName>
    <definedName name="TProfiss_30_35__M" localSheetId="18">'[9]SIAL-por mun'!$EG$2:$EG$65536</definedName>
    <definedName name="TProfiss_30_35__M">'[10]SIAL-por mun'!$EG$2:$EG$65536</definedName>
    <definedName name="TProfiss_30_35_F" localSheetId="14">'[9]SIAL-por mun'!$EH$2:$EH$65536</definedName>
    <definedName name="TProfiss_30_35_F" localSheetId="6">'[9]SIAL-por mun'!$EH$2:$EH$65536</definedName>
    <definedName name="TProfiss_30_35_F" localSheetId="10">'[9]SIAL-por mun'!$EH$2:$EH$65536</definedName>
    <definedName name="TProfiss_30_35_F" localSheetId="15">'[9]SIAL-por mun'!$EH$2:$EH$65536</definedName>
    <definedName name="TProfiss_30_35_F" localSheetId="18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14">'[9]SIAL-por mun'!$FA$2:$FA$65536</definedName>
    <definedName name="TProfiss_36__M" localSheetId="6">'[9]SIAL-por mun'!$FA$2:$FA$65536</definedName>
    <definedName name="TProfiss_36__M" localSheetId="10">'[9]SIAL-por mun'!$FA$2:$FA$65536</definedName>
    <definedName name="TProfiss_36__M" localSheetId="15">'[9]SIAL-por mun'!$FA$2:$FA$65536</definedName>
    <definedName name="TProfiss_36__M" localSheetId="18">'[9]SIAL-por mun'!$FA$2:$FA$65536</definedName>
    <definedName name="TProfiss_36__M">'[10]SIAL-por mun'!$FA$2:$FA$65536</definedName>
    <definedName name="TProfiss_36_F" localSheetId="14">'[9]SIAL-por mun'!$FB$2:$FB$65536</definedName>
    <definedName name="TProfiss_36_F" localSheetId="6">'[9]SIAL-por mun'!$FB$2:$FB$65536</definedName>
    <definedName name="TProfiss_36_F" localSheetId="10">'[9]SIAL-por mun'!$FB$2:$FB$65536</definedName>
    <definedName name="TProfiss_36_F" localSheetId="15">'[9]SIAL-por mun'!$FB$2:$FB$65536</definedName>
    <definedName name="TProfiss_36_F" localSheetId="18">'[9]SIAL-por mun'!$FB$2:$FB$65536</definedName>
    <definedName name="TProfiss_36_F">'[10]SIAL-por mun'!$FB$2:$FB$65536</definedName>
    <definedName name="TProfiss_4__M" localSheetId="14">[11]Folha1!$AK$2:$AK$65536</definedName>
    <definedName name="TProfiss_4__M" localSheetId="6">[11]Folha1!$AK$2:$AK$65536</definedName>
    <definedName name="TProfiss_4__M" localSheetId="10">[11]Folha1!$AK$2:$AK$65536</definedName>
    <definedName name="TProfiss_4__M" localSheetId="15">[11]Folha1!$AK$2:$AK$65536</definedName>
    <definedName name="TProfiss_4__M" localSheetId="18">[11]Folha1!$AK$2:$AK$65536</definedName>
    <definedName name="TProfiss_4__M">[12]Folha1!$AK$2:$AK$65536</definedName>
    <definedName name="TProfiss_4_F" localSheetId="14">[11]Folha1!$AL$2:$AL$65536</definedName>
    <definedName name="TProfiss_4_F" localSheetId="6">[11]Folha1!$AL$2:$AL$65536</definedName>
    <definedName name="TProfiss_4_F" localSheetId="10">[11]Folha1!$AL$2:$AL$65536</definedName>
    <definedName name="TProfiss_4_F" localSheetId="15">[11]Folha1!$AL$2:$AL$65536</definedName>
    <definedName name="TProfiss_4_F" localSheetId="18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14">'[9]SIAL-por mun'!$Q$2:$Q$65536</definedName>
    <definedName name="TProfiss_5__M" localSheetId="6">'[9]SIAL-por mun'!$Q$2:$Q$65536</definedName>
    <definedName name="TProfiss_5__M" localSheetId="10">'[9]SIAL-por mun'!$Q$2:$Q$65536</definedName>
    <definedName name="TProfiss_5__M" localSheetId="15">'[9]SIAL-por mun'!$Q$2:$Q$65536</definedName>
    <definedName name="TProfiss_5__M" localSheetId="18">'[9]SIAL-por mun'!$Q$2:$Q$65536</definedName>
    <definedName name="TProfiss_5__M">'[10]SIAL-por mun'!$Q$2:$Q$65536</definedName>
    <definedName name="TProfiss_5_9__M" localSheetId="14">'[9]SIAL-por mun'!$AK$2:$AK$65536</definedName>
    <definedName name="TProfiss_5_9__M" localSheetId="6">'[9]SIAL-por mun'!$AK$2:$AK$65536</definedName>
    <definedName name="TProfiss_5_9__M" localSheetId="10">'[9]SIAL-por mun'!$AK$2:$AK$65536</definedName>
    <definedName name="TProfiss_5_9__M" localSheetId="15">'[9]SIAL-por mun'!$AK$2:$AK$65536</definedName>
    <definedName name="TProfiss_5_9__M" localSheetId="18">'[9]SIAL-por mun'!$AK$2:$AK$65536</definedName>
    <definedName name="TProfiss_5_9__M">'[10]SIAL-por mun'!$AK$2:$AK$65536</definedName>
    <definedName name="TProfiss_5_9_F" localSheetId="14">'[9]SIAL-por mun'!$AL$2:$AL$65536</definedName>
    <definedName name="TProfiss_5_9_F" localSheetId="6">'[9]SIAL-por mun'!$AL$2:$AL$65536</definedName>
    <definedName name="TProfiss_5_9_F" localSheetId="10">'[9]SIAL-por mun'!$AL$2:$AL$65536</definedName>
    <definedName name="TProfiss_5_9_F" localSheetId="15">'[9]SIAL-por mun'!$AL$2:$AL$65536</definedName>
    <definedName name="TProfiss_5_9_F" localSheetId="18">'[9]SIAL-por mun'!$AL$2:$AL$65536</definedName>
    <definedName name="TProfiss_5_9_F">'[10]SIAL-por mun'!$AL$2:$AL$65536</definedName>
    <definedName name="TProfiss_5_F" localSheetId="14">'[9]SIAL-por mun'!$R$2:$R$65536</definedName>
    <definedName name="TProfiss_5_F" localSheetId="6">'[9]SIAL-por mun'!$R$2:$R$65536</definedName>
    <definedName name="TProfiss_5_F" localSheetId="10">'[9]SIAL-por mun'!$R$2:$R$65536</definedName>
    <definedName name="TProfiss_5_F" localSheetId="15">'[9]SIAL-por mun'!$R$2:$R$65536</definedName>
    <definedName name="TProfiss_5_F" localSheetId="18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14">[11]Folha1!$BE$2:$BE$65536</definedName>
    <definedName name="TProfiss_6__M" localSheetId="6">[11]Folha1!$BE$2:$BE$65536</definedName>
    <definedName name="TProfiss_6__M" localSheetId="10">[11]Folha1!$BE$2:$BE$65536</definedName>
    <definedName name="TProfiss_6__M" localSheetId="15">[11]Folha1!$BE$2:$BE$65536</definedName>
    <definedName name="TProfiss_6__M" localSheetId="18">[11]Folha1!$BE$2:$BE$65536</definedName>
    <definedName name="TProfiss_6__M">[12]Folha1!$BE$2:$BE$65536</definedName>
    <definedName name="TProfiss_6_F" localSheetId="14">[11]Folha1!$BF$2:$BF$65536</definedName>
    <definedName name="TProfiss_6_F" localSheetId="6">[11]Folha1!$BF$2:$BF$65536</definedName>
    <definedName name="TProfiss_6_F" localSheetId="10">[11]Folha1!$BF$2:$BF$65536</definedName>
    <definedName name="TProfiss_6_F" localSheetId="15">[11]Folha1!$BF$2:$BF$65536</definedName>
    <definedName name="TProfiss_6_F" localSheetId="18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14">[11]Folha1!$BY$2:$BY$65536</definedName>
    <definedName name="TProfiss_9__M" localSheetId="6">[11]Folha1!$BY$2:$BY$65536</definedName>
    <definedName name="TProfiss_9__M" localSheetId="10">[11]Folha1!$BY$2:$BY$65536</definedName>
    <definedName name="TProfiss_9__M" localSheetId="15">[11]Folha1!$BY$2:$BY$65536</definedName>
    <definedName name="TProfiss_9__M" localSheetId="18">[11]Folha1!$BY$2:$BY$65536</definedName>
    <definedName name="TProfiss_9__M">[12]Folha1!$BY$2:$BY$65536</definedName>
    <definedName name="TProfiss_9_F" localSheetId="14">[11]Folha1!$BZ$2:$BZ$65536</definedName>
    <definedName name="TProfiss_9_F" localSheetId="6">[11]Folha1!$BZ$2:$BZ$65536</definedName>
    <definedName name="TProfiss_9_F" localSheetId="10">[11]Folha1!$BZ$2:$BZ$65536</definedName>
    <definedName name="TProfiss_9_F" localSheetId="15">[11]Folha1!$BZ$2:$BZ$65536</definedName>
    <definedName name="TProfiss_9_F" localSheetId="18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4">[11]Folha1!$FA$2:$FA$65536</definedName>
    <definedName name="TProfiss_Bachar__M" localSheetId="6">[11]Folha1!$FA$2:$FA$65536</definedName>
    <definedName name="TProfiss_Bachar__M" localSheetId="10">[11]Folha1!$FA$2:$FA$65536</definedName>
    <definedName name="TProfiss_Bachar__M" localSheetId="15">[11]Folha1!$FA$2:$FA$65536</definedName>
    <definedName name="TProfiss_Bachar__M" localSheetId="18">[11]Folha1!$FA$2:$FA$65536</definedName>
    <definedName name="TProfiss_Bachar__M">[12]Folha1!$FA$2:$FA$65536</definedName>
    <definedName name="TProfiss_Bachar_F" localSheetId="14">[11]Folha1!$FB$2:$FB$65536</definedName>
    <definedName name="TProfiss_Bachar_F" localSheetId="6">[11]Folha1!$FB$2:$FB$65536</definedName>
    <definedName name="TProfiss_Bachar_F" localSheetId="10">[11]Folha1!$FB$2:$FB$65536</definedName>
    <definedName name="TProfiss_Bachar_F" localSheetId="15">[11]Folha1!$FB$2:$FB$65536</definedName>
    <definedName name="TProfiss_Bachar_F" localSheetId="18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14">[11]Folha1!$EG$2:$EG$65536</definedName>
    <definedName name="TProfiss_CMedio__M" localSheetId="6">[11]Folha1!$EG$2:$EG$65536</definedName>
    <definedName name="TProfiss_CMedio__M" localSheetId="10">[11]Folha1!$EG$2:$EG$65536</definedName>
    <definedName name="TProfiss_CMedio__M" localSheetId="15">[11]Folha1!$EG$2:$EG$65536</definedName>
    <definedName name="TProfiss_CMedio__M" localSheetId="18">[11]Folha1!$EG$2:$EG$65536</definedName>
    <definedName name="TProfiss_CMedio__M">[12]Folha1!$EG$2:$EG$65536</definedName>
    <definedName name="TProfiss_CMedio_F" localSheetId="14">[11]Folha1!$EH$2:$EH$65536</definedName>
    <definedName name="TProfiss_CMedio_F" localSheetId="6">[11]Folha1!$EH$2:$EH$65536</definedName>
    <definedName name="TProfiss_CMedio_F" localSheetId="10">[11]Folha1!$EH$2:$EH$65536</definedName>
    <definedName name="TProfiss_CMedio_F" localSheetId="15">[11]Folha1!$EH$2:$EH$65536</definedName>
    <definedName name="TProfiss_CMedio_F" localSheetId="18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14">[11]Folha1!$HI$2:$HI$65536</definedName>
    <definedName name="TProfiss_Dout__M" localSheetId="6">[11]Folha1!$HI$2:$HI$65536</definedName>
    <definedName name="TProfiss_Dout__M" localSheetId="10">[11]Folha1!$HI$2:$HI$65536</definedName>
    <definedName name="TProfiss_Dout__M" localSheetId="15">[11]Folha1!$HI$2:$HI$65536</definedName>
    <definedName name="TProfiss_Dout__M" localSheetId="18">[11]Folha1!$HI$2:$HI$65536</definedName>
    <definedName name="TProfiss_Dout__M">[12]Folha1!$HI$2:$HI$65536</definedName>
    <definedName name="TProfiss_Dout_F" localSheetId="14">[11]Folha1!$HJ$2:$HJ$65536</definedName>
    <definedName name="TProfiss_Dout_F" localSheetId="6">[11]Folha1!$HJ$2:$HJ$65536</definedName>
    <definedName name="TProfiss_Dout_F" localSheetId="10">[11]Folha1!$HJ$2:$HJ$65536</definedName>
    <definedName name="TProfiss_Dout_F" localSheetId="15">[11]Folha1!$HJ$2:$HJ$65536</definedName>
    <definedName name="TProfiss_Dout_F" localSheetId="18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14">[11]Folha1!$FU$2:$FU$65536</definedName>
    <definedName name="TProfiss_Licenc__M" localSheetId="6">[11]Folha1!$FU$2:$FU$65536</definedName>
    <definedName name="TProfiss_Licenc__M" localSheetId="10">[11]Folha1!$FU$2:$FU$65536</definedName>
    <definedName name="TProfiss_Licenc__M" localSheetId="15">[11]Folha1!$FU$2:$FU$65536</definedName>
    <definedName name="TProfiss_Licenc__M" localSheetId="18">[11]Folha1!$FU$2:$FU$65536</definedName>
    <definedName name="TProfiss_Licenc__M">[12]Folha1!$FU$2:$FU$65536</definedName>
    <definedName name="TProfiss_Licenc_F" localSheetId="14">[11]Folha1!$FV$2:$FV$65536</definedName>
    <definedName name="TProfiss_Licenc_F" localSheetId="6">[11]Folha1!$FV$2:$FV$65536</definedName>
    <definedName name="TProfiss_Licenc_F" localSheetId="10">[11]Folha1!$FV$2:$FV$65536</definedName>
    <definedName name="TProfiss_Licenc_F" localSheetId="15">[11]Folha1!$FV$2:$FV$65536</definedName>
    <definedName name="TProfiss_Licenc_F" localSheetId="18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4">[11]Folha1!$GO$2:$GO$65536</definedName>
    <definedName name="TProfiss_Mestre__M" localSheetId="6">[11]Folha1!$GO$2:$GO$65536</definedName>
    <definedName name="TProfiss_Mestre__M" localSheetId="10">[11]Folha1!$GO$2:$GO$65536</definedName>
    <definedName name="TProfiss_Mestre__M" localSheetId="15">[11]Folha1!$GO$2:$GO$65536</definedName>
    <definedName name="TProfiss_Mestre__M" localSheetId="18">[11]Folha1!$GO$2:$GO$65536</definedName>
    <definedName name="TProfiss_Mestre__M">[12]Folha1!$GO$2:$GO$65536</definedName>
    <definedName name="TProfiss_Mestre_F" localSheetId="14">[11]Folha1!$GP$2:$GP$65536</definedName>
    <definedName name="TProfiss_Mestre_F" localSheetId="6">[11]Folha1!$GP$2:$GP$65536</definedName>
    <definedName name="TProfiss_Mestre_F" localSheetId="10">[11]Folha1!$GP$2:$GP$65536</definedName>
    <definedName name="TProfiss_Mestre_F" localSheetId="15">[11]Folha1!$GP$2:$GP$65536</definedName>
    <definedName name="TProfiss_Mestre_F" localSheetId="18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14">'[7]SIAL-por mun'!$BY$2:$BY$65536</definedName>
    <definedName name="TProfiss_OutrosP__M" localSheetId="6">'[7]SIAL-por mun'!$BY$2:$BY$65536</definedName>
    <definedName name="TProfiss_OutrosP__M" localSheetId="10">'[7]SIAL-por mun'!$BY$2:$BY$65536</definedName>
    <definedName name="TProfiss_OutrosP__M" localSheetId="15">'[7]SIAL-por mun'!$BY$2:$BY$65536</definedName>
    <definedName name="TProfiss_OutrosP__M" localSheetId="18">'[7]SIAL-por mun'!$BY$2:$BY$65536</definedName>
    <definedName name="TProfiss_OutrosP__M">'[8]SIAL-por mun'!$BY$2:$BY$65536</definedName>
    <definedName name="TProfiss_OutrosP_F" localSheetId="14">'[7]SIAL-por mun'!$BZ$2:$BZ$65536</definedName>
    <definedName name="TProfiss_OutrosP_F" localSheetId="6">'[7]SIAL-por mun'!$BZ$2:$BZ$65536</definedName>
    <definedName name="TProfiss_OutrosP_F" localSheetId="10">'[7]SIAL-por mun'!$BZ$2:$BZ$65536</definedName>
    <definedName name="TProfiss_OutrosP_F" localSheetId="15">'[7]SIAL-por mun'!$BZ$2:$BZ$65536</definedName>
    <definedName name="TProfiss_OutrosP_F" localSheetId="18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14">'[9]SIAL-por mun'!$BY$2:$BY$65536</definedName>
    <definedName name="TProfission_15_19__M" localSheetId="6">'[9]SIAL-por mun'!$BY$2:$BY$65536</definedName>
    <definedName name="TProfission_15_19__M" localSheetId="10">'[9]SIAL-por mun'!$BY$2:$BY$65536</definedName>
    <definedName name="TProfission_15_19__M" localSheetId="15">'[9]SIAL-por mun'!$BY$2:$BY$65536</definedName>
    <definedName name="TProfission_15_19__M" localSheetId="18">'[9]SIAL-por mun'!$BY$2:$BY$65536</definedName>
    <definedName name="TProfission_15_19__M">'[10]SIAL-por mun'!$BY$2:$BY$65536</definedName>
    <definedName name="TProfission_15_19_F" localSheetId="14">'[9]SIAL-por mun'!$BZ$2:$BZ$65536</definedName>
    <definedName name="TProfission_15_19_F" localSheetId="6">'[9]SIAL-por mun'!$BZ$2:$BZ$65536</definedName>
    <definedName name="TProfission_15_19_F" localSheetId="10">'[9]SIAL-por mun'!$BZ$2:$BZ$65536</definedName>
    <definedName name="TProfission_15_19_F" localSheetId="15">'[9]SIAL-por mun'!$BZ$2:$BZ$65536</definedName>
    <definedName name="TProfission_15_19_F" localSheetId="18">'[9]SIAL-por mun'!$BZ$2:$BZ$65536</definedName>
    <definedName name="TProfission_15_19_F">'[10]SIAL-por mun'!$BZ$2:$BZ$65536</definedName>
    <definedName name="TProfission_Brasil__M" localSheetId="14">'[7]SIAL-por mun'!$BE$2:$BE$65536</definedName>
    <definedName name="TProfission_Brasil__M" localSheetId="6">'[7]SIAL-por mun'!$BE$2:$BE$65536</definedName>
    <definedName name="TProfission_Brasil__M" localSheetId="10">'[7]SIAL-por mun'!$BE$2:$BE$65536</definedName>
    <definedName name="TProfission_Brasil__M" localSheetId="15">'[7]SIAL-por mun'!$BE$2:$BE$65536</definedName>
    <definedName name="TProfission_Brasil__M" localSheetId="18">'[7]SIAL-por mun'!$BE$2:$BE$65536</definedName>
    <definedName name="TProfission_Brasil__M">'[8]SIAL-por mun'!$BE$2:$BE$65536</definedName>
    <definedName name="TProfission_Brasil_F" localSheetId="14">'[7]SIAL-por mun'!$BF$2:$BF$65536</definedName>
    <definedName name="TProfission_Brasil_F" localSheetId="6">'[7]SIAL-por mun'!$BF$2:$BF$65536</definedName>
    <definedName name="TProfission_Brasil_F" localSheetId="10">'[7]SIAL-por mun'!$BF$2:$BF$65536</definedName>
    <definedName name="TProfission_Brasil_F" localSheetId="15">'[7]SIAL-por mun'!$BF$2:$BF$65536</definedName>
    <definedName name="TProfission_Brasil_F" localSheetId="18">'[7]SIAL-por mun'!$BF$2:$BF$65536</definedName>
    <definedName name="TProfission_Brasil_F">'[8]SIAL-por mun'!$BF$2:$BF$65536</definedName>
    <definedName name="TProfission_PALOP__M" localSheetId="14">'[7]SIAL-por mun'!$AK$2:$AK$65536</definedName>
    <definedName name="TProfission_PALOP__M" localSheetId="6">'[7]SIAL-por mun'!$AK$2:$AK$65536</definedName>
    <definedName name="TProfission_PALOP__M" localSheetId="10">'[7]SIAL-por mun'!$AK$2:$AK$65536</definedName>
    <definedName name="TProfission_PALOP__M" localSheetId="15">'[7]SIAL-por mun'!$AK$2:$AK$65536</definedName>
    <definedName name="TProfission_PALOP__M" localSheetId="18">'[7]SIAL-por mun'!$AK$2:$AK$65536</definedName>
    <definedName name="TProfission_PALOP__M">'[8]SIAL-por mun'!$AK$2:$AK$65536</definedName>
    <definedName name="TProfission_PALOP_F" localSheetId="14">'[7]SIAL-por mun'!$AL$2:$AL$65536</definedName>
    <definedName name="TProfission_PALOP_F" localSheetId="6">'[7]SIAL-por mun'!$AL$2:$AL$65536</definedName>
    <definedName name="TProfission_PALOP_F" localSheetId="10">'[7]SIAL-por mun'!$AL$2:$AL$65536</definedName>
    <definedName name="TProfission_PALOP_F" localSheetId="15">'[7]SIAL-por mun'!$AL$2:$AL$65536</definedName>
    <definedName name="TProfission_PALOP_F" localSheetId="18">'[7]SIAL-por mun'!$AL$2:$AL$65536</definedName>
    <definedName name="TProfission_PALOP_F">'[8]SIAL-por mun'!$AL$2:$AL$65536</definedName>
    <definedName name="TProfission_UE__M" localSheetId="14">'[7]SIAL-por mun'!$Q$2:$Q$65536</definedName>
    <definedName name="TProfission_UE__M" localSheetId="6">'[7]SIAL-por mun'!$Q$2:$Q$65536</definedName>
    <definedName name="TProfission_UE__M" localSheetId="10">'[7]SIAL-por mun'!$Q$2:$Q$65536</definedName>
    <definedName name="TProfission_UE__M" localSheetId="15">'[7]SIAL-por mun'!$Q$2:$Q$65536</definedName>
    <definedName name="TProfission_UE__M" localSheetId="18">'[7]SIAL-por mun'!$Q$2:$Q$65536</definedName>
    <definedName name="TProfission_UE__M">'[8]SIAL-por mun'!$Q$2:$Q$65536</definedName>
    <definedName name="TProfission_UE_F" localSheetId="14">'[7]SIAL-por mun'!$R$2:$R$65536</definedName>
    <definedName name="TProfission_UE_F" localSheetId="6">'[7]SIAL-por mun'!$R$2:$R$65536</definedName>
    <definedName name="TProfission_UE_F" localSheetId="10">'[7]SIAL-por mun'!$R$2:$R$65536</definedName>
    <definedName name="TProfission_UE_F" localSheetId="15">'[7]SIAL-por mun'!$R$2:$R$65536</definedName>
    <definedName name="TProfission_UE_F" localSheetId="18">'[7]SIAL-por mun'!$R$2:$R$65536</definedName>
    <definedName name="TProfission_UE_F">'[8]SIAL-por mun'!$R$2:$R$65536</definedName>
    <definedName name="Trabalho_Dias_Desc" localSheetId="14">[2]Folha1!$L$2:$L$65536</definedName>
    <definedName name="Trabalho_Dias_Desc" localSheetId="6">[2]Folha1!$L$2:$L$65536</definedName>
    <definedName name="Trabalho_Dias_Desc" localSheetId="10">[2]Folha1!$L$2:$L$65536</definedName>
    <definedName name="Trabalho_Dias_Desc" localSheetId="15">[2]Folha1!$L$2:$L$65536</definedName>
    <definedName name="Trabalho_Dias_Desc" localSheetId="18">[2]Folha1!$L$2:$L$65536</definedName>
    <definedName name="Trabalho_Dias_Desc">[3]Folha1!$L$2:$L$65536</definedName>
    <definedName name="Trabalho_Extraord" localSheetId="14">[2]Folha1!$J$2:$J$65536</definedName>
    <definedName name="Trabalho_Extraord" localSheetId="6">[2]Folha1!$J$2:$J$65536</definedName>
    <definedName name="Trabalho_Extraord" localSheetId="10">[2]Folha1!$J$2:$J$65536</definedName>
    <definedName name="Trabalho_Extraord" localSheetId="15">[2]Folha1!$J$2:$J$65536</definedName>
    <definedName name="Trabalho_Extraord" localSheetId="18">[2]Folha1!$J$2:$J$65536</definedName>
    <definedName name="Trabalho_Extraord">[3]Folha1!$J$2:$J$65536</definedName>
    <definedName name="Trabalho_N_Noturno" localSheetId="14">[2]Folha1!$K$2:$K$65536</definedName>
    <definedName name="Trabalho_N_Noturno" localSheetId="6">[2]Folha1!$K$2:$K$65536</definedName>
    <definedName name="Trabalho_N_Noturno" localSheetId="10">[2]Folha1!$K$2:$K$65536</definedName>
    <definedName name="Trabalho_N_Noturno" localSheetId="15">[2]Folha1!$K$2:$K$65536</definedName>
    <definedName name="Trabalho_N_Noturno" localSheetId="18">[2]Folha1!$K$2:$K$65536</definedName>
    <definedName name="Trabalho_N_Noturno">[3]Folha1!$K$2:$K$65536</definedName>
    <definedName name="Trabalho_turnos" localSheetId="14">[2]Folha1!$Q$2:$Q$65536</definedName>
    <definedName name="Trabalho_turnos" localSheetId="6">[2]Folha1!$Q$2:$Q$65536</definedName>
    <definedName name="Trabalho_turnos" localSheetId="10">[2]Folha1!$Q$2:$Q$65536</definedName>
    <definedName name="Trabalho_turnos" localSheetId="15">[2]Folha1!$Q$2:$Q$65536</definedName>
    <definedName name="Trabalho_turnos" localSheetId="18">[2]Folha1!$Q$2:$Q$65536</definedName>
    <definedName name="Trabalho_turnos">[3]Folha1!$Q$2:$Q$65536</definedName>
    <definedName name="Transfr_Localid" localSheetId="14">[2]Folha1!$U$2:$U$65536</definedName>
    <definedName name="Transfr_Localid" localSheetId="6">[2]Folha1!$U$2:$U$65536</definedName>
    <definedName name="Transfr_Localid" localSheetId="10">[2]Folha1!$U$2:$U$65536</definedName>
    <definedName name="Transfr_Localid" localSheetId="15">[2]Folha1!$U$2:$U$65536</definedName>
    <definedName name="Transfr_Localid" localSheetId="18">[2]Folha1!$U$2:$U$65536</definedName>
    <definedName name="Transfr_Localid">[3]Folha1!$U$2:$U$65536</definedName>
    <definedName name="Trimestre" localSheetId="13">'[1]1.7TrabDeficient'!#REF!</definedName>
    <definedName name="Trimestre" localSheetId="14">'[13]1.7TrabDeficient'!#REF!</definedName>
    <definedName name="Trimestre" localSheetId="2">'[1]1.7TrabDeficient'!#REF!</definedName>
    <definedName name="Trimestre" localSheetId="3">'[1]1.7TrabDeficient'!#REF!</definedName>
    <definedName name="Trimestre" localSheetId="5">'[1]1.7TrabDeficient'!#REF!</definedName>
    <definedName name="Trimestre" localSheetId="6">'[13]1.7TrabDeficient'!#REF!</definedName>
    <definedName name="Trimestre" localSheetId="7">'[1]1.7TrabDeficient'!#REF!</definedName>
    <definedName name="Trimestre" localSheetId="8">'[1]1.7TrabDeficient'!#REF!</definedName>
    <definedName name="Trimestre" localSheetId="9">'[1]1.7TrabDeficient'!#REF!</definedName>
    <definedName name="Trimestre" localSheetId="10">'[13]1.7TrabDeficient'!#REF!</definedName>
    <definedName name="Trimestre" localSheetId="15">'[13]1.7TrabDeficient'!#REF!</definedName>
    <definedName name="Trimestre" localSheetId="16">'[1]1.7TrabDeficient'!#REF!</definedName>
    <definedName name="Trimestre" localSheetId="17">'[1]1.7TrabDeficient'!#REF!</definedName>
    <definedName name="Trimestre" localSheetId="18">'[13]1.7TrabDeficient'!#REF!</definedName>
    <definedName name="Trimestre">'[1]1.7TrabDeficient'!#REF!</definedName>
    <definedName name="trimestre_" localSheetId="3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14">[11]Folha1!$K$2:$K$65536</definedName>
    <definedName name="TSuperior__4__M" localSheetId="6">[11]Folha1!$K$2:$K$65536</definedName>
    <definedName name="TSuperior__4__M" localSheetId="10">[11]Folha1!$K$2:$K$65536</definedName>
    <definedName name="TSuperior__4__M" localSheetId="15">[11]Folha1!$K$2:$K$65536</definedName>
    <definedName name="TSuperior__4__M" localSheetId="18">[11]Folha1!$K$2:$K$65536</definedName>
    <definedName name="TSuperior__4__M">[12]Folha1!$K$2:$K$65536</definedName>
    <definedName name="TSuperior__4_F" localSheetId="14">[11]Folha1!$L$2:$L$65536</definedName>
    <definedName name="TSuperior__4_F" localSheetId="6">[11]Folha1!$L$2:$L$65536</definedName>
    <definedName name="TSuperior__4_F" localSheetId="10">[11]Folha1!$L$2:$L$65536</definedName>
    <definedName name="TSuperior__4_F" localSheetId="15">[11]Folha1!$L$2:$L$65536</definedName>
    <definedName name="TSuperior__4_F" localSheetId="18">[11]Folha1!$L$2:$L$65536</definedName>
    <definedName name="TSuperior__4_F">[12]Folha1!$L$2:$L$65536</definedName>
    <definedName name="TSuperior_10_14__M" localSheetId="14">'[9]SIAL-por mun'!$AY$2:$AY$65536</definedName>
    <definedName name="TSuperior_10_14__M" localSheetId="6">'[9]SIAL-por mun'!$AY$2:$AY$65536</definedName>
    <definedName name="TSuperior_10_14__M" localSheetId="10">'[9]SIAL-por mun'!$AY$2:$AY$65536</definedName>
    <definedName name="TSuperior_10_14__M" localSheetId="15">'[9]SIAL-por mun'!$AY$2:$AY$65536</definedName>
    <definedName name="TSuperior_10_14__M" localSheetId="18">'[9]SIAL-por mun'!$AY$2:$AY$65536</definedName>
    <definedName name="TSuperior_10_14__M">'[10]SIAL-por mun'!$AY$2:$AY$65536</definedName>
    <definedName name="TSuperior_10_14_F" localSheetId="14">'[9]SIAL-por mun'!$AZ$2:$AZ$65536</definedName>
    <definedName name="TSuperior_10_14_F" localSheetId="6">'[9]SIAL-por mun'!$AZ$2:$AZ$65536</definedName>
    <definedName name="TSuperior_10_14_F" localSheetId="10">'[9]SIAL-por mun'!$AZ$2:$AZ$65536</definedName>
    <definedName name="TSuperior_10_14_F" localSheetId="15">'[9]SIAL-por mun'!$AZ$2:$AZ$65536</definedName>
    <definedName name="TSuperior_10_14_F" localSheetId="18">'[9]SIAL-por mun'!$AZ$2:$AZ$65536</definedName>
    <definedName name="TSuperior_10_14_F">'[10]SIAL-por mun'!$AZ$2:$AZ$65536</definedName>
    <definedName name="TSuperior_11__M" localSheetId="14">[11]Folha1!$CM$2:$CM$65536</definedName>
    <definedName name="TSuperior_11__M" localSheetId="6">[11]Folha1!$CM$2:$CM$65536</definedName>
    <definedName name="TSuperior_11__M" localSheetId="10">[11]Folha1!$CM$2:$CM$65536</definedName>
    <definedName name="TSuperior_11__M" localSheetId="15">[11]Folha1!$CM$2:$CM$65536</definedName>
    <definedName name="TSuperior_11__M" localSheetId="18">[11]Folha1!$CM$2:$CM$65536</definedName>
    <definedName name="TSuperior_11__M">[12]Folha1!$CM$2:$CM$65536</definedName>
    <definedName name="TSuperior_11_F" localSheetId="14">[11]Folha1!$CN$2:$CN$65536</definedName>
    <definedName name="TSuperior_11_F" localSheetId="6">[11]Folha1!$CN$2:$CN$65536</definedName>
    <definedName name="TSuperior_11_F" localSheetId="10">[11]Folha1!$CN$2:$CN$65536</definedName>
    <definedName name="TSuperior_11_F" localSheetId="15">[11]Folha1!$CN$2:$CN$65536</definedName>
    <definedName name="TSuperior_11_F" localSheetId="18">[11]Folha1!$CN$2:$CN$65536</definedName>
    <definedName name="TSuperior_11_F">[12]Folha1!$CN$2:$CN$65536</definedName>
    <definedName name="TSuperior_12__M" localSheetId="14">[11]Folha1!$DG$2:$DG$65536</definedName>
    <definedName name="TSuperior_12__M" localSheetId="6">[11]Folha1!$DG$2:$DG$65536</definedName>
    <definedName name="TSuperior_12__M" localSheetId="10">[11]Folha1!$DG$2:$DG$65536</definedName>
    <definedName name="TSuperior_12__M" localSheetId="15">[11]Folha1!$DG$2:$DG$65536</definedName>
    <definedName name="TSuperior_12__M" localSheetId="18">[11]Folha1!$DG$2:$DG$65536</definedName>
    <definedName name="TSuperior_12__M">[12]Folha1!$DG$2:$DG$65536</definedName>
    <definedName name="TSuperior_12_F" localSheetId="14">[11]Folha1!$DH$2:$DH$65536</definedName>
    <definedName name="TSuperior_12_F" localSheetId="6">[11]Folha1!$DH$2:$DH$65536</definedName>
    <definedName name="TSuperior_12_F" localSheetId="10">[11]Folha1!$DH$2:$DH$65536</definedName>
    <definedName name="TSuperior_12_F" localSheetId="15">[11]Folha1!$DH$2:$DH$65536</definedName>
    <definedName name="TSuperior_12_F" localSheetId="18">[11]Folha1!$DH$2:$DH$65536</definedName>
    <definedName name="TSuperior_12_F">[12]Folha1!$DH$2:$DH$65536</definedName>
    <definedName name="TSuperior_15_19__M" localSheetId="14">'[9]SIAL-por mun'!$BS$2:$BS$65536</definedName>
    <definedName name="TSuperior_15_19__M" localSheetId="6">'[9]SIAL-por mun'!$BS$2:$BS$65536</definedName>
    <definedName name="TSuperior_15_19__M" localSheetId="10">'[9]SIAL-por mun'!$BS$2:$BS$65536</definedName>
    <definedName name="TSuperior_15_19__M" localSheetId="15">'[9]SIAL-por mun'!$BS$2:$BS$65536</definedName>
    <definedName name="TSuperior_15_19__M" localSheetId="18">'[9]SIAL-por mun'!$BS$2:$BS$65536</definedName>
    <definedName name="TSuperior_15_19__M">'[10]SIAL-por mun'!$BS$2:$BS$65536</definedName>
    <definedName name="TSuperior_15_19_F" localSheetId="14">'[9]SIAL-por mun'!$BT$2:$BT$65536</definedName>
    <definedName name="TSuperior_15_19_F" localSheetId="6">'[9]SIAL-por mun'!$BT$2:$BT$65536</definedName>
    <definedName name="TSuperior_15_19_F" localSheetId="10">'[9]SIAL-por mun'!$BT$2:$BT$65536</definedName>
    <definedName name="TSuperior_15_19_F" localSheetId="15">'[9]SIAL-por mun'!$BT$2:$BT$65536</definedName>
    <definedName name="TSuperior_15_19_F" localSheetId="18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14">'[9]SIAL-por mun'!$CM$2:$CM$65536</definedName>
    <definedName name="TSuperior_20_24__M" localSheetId="6">'[9]SIAL-por mun'!$CM$2:$CM$65536</definedName>
    <definedName name="TSuperior_20_24__M" localSheetId="10">'[9]SIAL-por mun'!$CM$2:$CM$65536</definedName>
    <definedName name="TSuperior_20_24__M" localSheetId="15">'[9]SIAL-por mun'!$CM$2:$CM$65536</definedName>
    <definedName name="TSuperior_20_24__M" localSheetId="18">'[9]SIAL-por mun'!$CM$2:$CM$65536</definedName>
    <definedName name="TSuperior_20_24__M">'[10]SIAL-por mun'!$CM$2:$CM$65536</definedName>
    <definedName name="TSuperior_20_24_F" localSheetId="14">'[9]SIAL-por mun'!$CN$2:$CN$65536</definedName>
    <definedName name="TSuperior_20_24_F" localSheetId="6">'[9]SIAL-por mun'!$CN$2:$CN$65536</definedName>
    <definedName name="TSuperior_20_24_F" localSheetId="10">'[9]SIAL-por mun'!$CN$2:$CN$65536</definedName>
    <definedName name="TSuperior_20_24_F" localSheetId="15">'[9]SIAL-por mun'!$CN$2:$CN$65536</definedName>
    <definedName name="TSuperior_20_24_F" localSheetId="18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14">'[9]SIAL-por mun'!$EA$2:$EA$65536</definedName>
    <definedName name="TSuperior_30_35__M" localSheetId="6">'[9]SIAL-por mun'!$EA$2:$EA$65536</definedName>
    <definedName name="TSuperior_30_35__M" localSheetId="10">'[9]SIAL-por mun'!$EA$2:$EA$65536</definedName>
    <definedName name="TSuperior_30_35__M" localSheetId="15">'[9]SIAL-por mun'!$EA$2:$EA$65536</definedName>
    <definedName name="TSuperior_30_35__M" localSheetId="18">'[9]SIAL-por mun'!$EA$2:$EA$65536</definedName>
    <definedName name="TSuperior_30_35__M">'[10]SIAL-por mun'!$EA$2:$EA$65536</definedName>
    <definedName name="TSuperior_30_35_F" localSheetId="14">'[9]SIAL-por mun'!$EB$2:$EB$65536</definedName>
    <definedName name="TSuperior_30_35_F" localSheetId="6">'[9]SIAL-por mun'!$EB$2:$EB$65536</definedName>
    <definedName name="TSuperior_30_35_F" localSheetId="10">'[9]SIAL-por mun'!$EB$2:$EB$65536</definedName>
    <definedName name="TSuperior_30_35_F" localSheetId="15">'[9]SIAL-por mun'!$EB$2:$EB$65536</definedName>
    <definedName name="TSuperior_30_35_F" localSheetId="18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14">'[9]SIAL-por mun'!$EU$2:$EU$65536</definedName>
    <definedName name="TSuperior_36__M" localSheetId="6">'[9]SIAL-por mun'!$EU$2:$EU$65536</definedName>
    <definedName name="TSuperior_36__M" localSheetId="10">'[9]SIAL-por mun'!$EU$2:$EU$65536</definedName>
    <definedName name="TSuperior_36__M" localSheetId="15">'[9]SIAL-por mun'!$EU$2:$EU$65536</definedName>
    <definedName name="TSuperior_36__M" localSheetId="18">'[9]SIAL-por mun'!$EU$2:$EU$65536</definedName>
    <definedName name="TSuperior_36__M">'[10]SIAL-por mun'!$EU$2:$EU$65536</definedName>
    <definedName name="TSuperior_36_F" localSheetId="14">'[9]SIAL-por mun'!$EV$2:$EV$65536</definedName>
    <definedName name="TSuperior_36_F" localSheetId="6">'[9]SIAL-por mun'!$EV$2:$EV$65536</definedName>
    <definedName name="TSuperior_36_F" localSheetId="10">'[9]SIAL-por mun'!$EV$2:$EV$65536</definedName>
    <definedName name="TSuperior_36_F" localSheetId="15">'[9]SIAL-por mun'!$EV$2:$EV$65536</definedName>
    <definedName name="TSuperior_36_F" localSheetId="18">'[9]SIAL-por mun'!$EV$2:$EV$65536</definedName>
    <definedName name="TSuperior_36_F">'[10]SIAL-por mun'!$EV$2:$EV$65536</definedName>
    <definedName name="TSuperior_4__M" localSheetId="14">[11]Folha1!$AE$2:$AE$65536</definedName>
    <definedName name="TSuperior_4__M" localSheetId="6">[11]Folha1!$AE$2:$AE$65536</definedName>
    <definedName name="TSuperior_4__M" localSheetId="10">[11]Folha1!$AE$2:$AE$65536</definedName>
    <definedName name="TSuperior_4__M" localSheetId="15">[11]Folha1!$AE$2:$AE$65536</definedName>
    <definedName name="TSuperior_4__M" localSheetId="18">[11]Folha1!$AE$2:$AE$65536</definedName>
    <definedName name="TSuperior_4__M">[12]Folha1!$AE$2:$AE$65536</definedName>
    <definedName name="TSuperior_4_F" localSheetId="14">[11]Folha1!$AF$2:$AF$65536</definedName>
    <definedName name="TSuperior_4_F" localSheetId="6">[11]Folha1!$AF$2:$AF$65536</definedName>
    <definedName name="TSuperior_4_F" localSheetId="10">[11]Folha1!$AF$2:$AF$65536</definedName>
    <definedName name="TSuperior_4_F" localSheetId="15">[11]Folha1!$AF$2:$AF$65536</definedName>
    <definedName name="TSuperior_4_F" localSheetId="18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14">'[9]SIAL-por mun'!$K$2:$K$65536</definedName>
    <definedName name="TSuperior_5__M" localSheetId="6">'[9]SIAL-por mun'!$K$2:$K$65536</definedName>
    <definedName name="TSuperior_5__M" localSheetId="10">'[9]SIAL-por mun'!$K$2:$K$65536</definedName>
    <definedName name="TSuperior_5__M" localSheetId="15">'[9]SIAL-por mun'!$K$2:$K$65536</definedName>
    <definedName name="TSuperior_5__M" localSheetId="18">'[9]SIAL-por mun'!$K$2:$K$65536</definedName>
    <definedName name="TSuperior_5__M">'[10]SIAL-por mun'!$K$2:$K$65536</definedName>
    <definedName name="TSuperior_5_9__M" localSheetId="14">'[9]SIAL-por mun'!$AE$2:$AE$65536</definedName>
    <definedName name="TSuperior_5_9__M" localSheetId="6">'[9]SIAL-por mun'!$AE$2:$AE$65536</definedName>
    <definedName name="TSuperior_5_9__M" localSheetId="10">'[9]SIAL-por mun'!$AE$2:$AE$65536</definedName>
    <definedName name="TSuperior_5_9__M" localSheetId="15">'[9]SIAL-por mun'!$AE$2:$AE$65536</definedName>
    <definedName name="TSuperior_5_9__M" localSheetId="18">'[9]SIAL-por mun'!$AE$2:$AE$65536</definedName>
    <definedName name="TSuperior_5_9__M">'[10]SIAL-por mun'!$AE$2:$AE$65536</definedName>
    <definedName name="TSuperior_5_9_F" localSheetId="14">'[9]SIAL-por mun'!$AF$2:$AF$65536</definedName>
    <definedName name="TSuperior_5_9_F" localSheetId="6">'[9]SIAL-por mun'!$AF$2:$AF$65536</definedName>
    <definedName name="TSuperior_5_9_F" localSheetId="10">'[9]SIAL-por mun'!$AF$2:$AF$65536</definedName>
    <definedName name="TSuperior_5_9_F" localSheetId="15">'[9]SIAL-por mun'!$AF$2:$AF$65536</definedName>
    <definedName name="TSuperior_5_9_F" localSheetId="18">'[9]SIAL-por mun'!$AF$2:$AF$65536</definedName>
    <definedName name="TSuperior_5_9_F">'[10]SIAL-por mun'!$AF$2:$AF$65536</definedName>
    <definedName name="TSuperior_5_F" localSheetId="14">'[9]SIAL-por mun'!$L$2:$L$65536</definedName>
    <definedName name="TSuperior_5_F" localSheetId="6">'[9]SIAL-por mun'!$L$2:$L$65536</definedName>
    <definedName name="TSuperior_5_F" localSheetId="10">'[9]SIAL-por mun'!$L$2:$L$65536</definedName>
    <definedName name="TSuperior_5_F" localSheetId="15">'[9]SIAL-por mun'!$L$2:$L$65536</definedName>
    <definedName name="TSuperior_5_F" localSheetId="18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14">[11]Folha1!$AY$2:$AY$65536</definedName>
    <definedName name="TSuperior_6__M" localSheetId="6">[11]Folha1!$AY$2:$AY$65536</definedName>
    <definedName name="TSuperior_6__M" localSheetId="10">[11]Folha1!$AY$2:$AY$65536</definedName>
    <definedName name="TSuperior_6__M" localSheetId="15">[11]Folha1!$AY$2:$AY$65536</definedName>
    <definedName name="TSuperior_6__M" localSheetId="18">[11]Folha1!$AY$2:$AY$65536</definedName>
    <definedName name="TSuperior_6__M">[12]Folha1!$AY$2:$AY$65536</definedName>
    <definedName name="TSuperior_6_F" localSheetId="14">[11]Folha1!$AZ$2:$AZ$65536</definedName>
    <definedName name="TSuperior_6_F" localSheetId="6">[11]Folha1!$AZ$2:$AZ$65536</definedName>
    <definedName name="TSuperior_6_F" localSheetId="10">[11]Folha1!$AZ$2:$AZ$65536</definedName>
    <definedName name="TSuperior_6_F" localSheetId="15">[11]Folha1!$AZ$2:$AZ$65536</definedName>
    <definedName name="TSuperior_6_F" localSheetId="18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14">[11]Folha1!$BS$2:$BS$65536</definedName>
    <definedName name="TSuperior_9__M" localSheetId="6">[11]Folha1!$BS$2:$BS$65536</definedName>
    <definedName name="TSuperior_9__M" localSheetId="10">[11]Folha1!$BS$2:$BS$65536</definedName>
    <definedName name="TSuperior_9__M" localSheetId="15">[11]Folha1!$BS$2:$BS$65536</definedName>
    <definedName name="TSuperior_9__M" localSheetId="18">[11]Folha1!$BS$2:$BS$65536</definedName>
    <definedName name="TSuperior_9__M">[12]Folha1!$BS$2:$BS$65536</definedName>
    <definedName name="TSuperior_9_F" localSheetId="14">[11]Folha1!$BT$2:$BT$65536</definedName>
    <definedName name="TSuperior_9_F" localSheetId="6">[11]Folha1!$BT$2:$BT$65536</definedName>
    <definedName name="TSuperior_9_F" localSheetId="10">[11]Folha1!$BT$2:$BT$65536</definedName>
    <definedName name="TSuperior_9_F" localSheetId="15">[11]Folha1!$BT$2:$BT$65536</definedName>
    <definedName name="TSuperior_9_F" localSheetId="18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4">[11]Folha1!$EU$2:$EU$65536</definedName>
    <definedName name="TSuperior_Bachar__M" localSheetId="6">[11]Folha1!$EU$2:$EU$65536</definedName>
    <definedName name="TSuperior_Bachar__M" localSheetId="10">[11]Folha1!$EU$2:$EU$65536</definedName>
    <definedName name="TSuperior_Bachar__M" localSheetId="15">[11]Folha1!$EU$2:$EU$65536</definedName>
    <definedName name="TSuperior_Bachar__M" localSheetId="18">[11]Folha1!$EU$2:$EU$65536</definedName>
    <definedName name="TSuperior_Bachar__M">[12]Folha1!$EU$2:$EU$65536</definedName>
    <definedName name="TSuperior_Bachar_F" localSheetId="14">[11]Folha1!$EV$2:$EV$65536</definedName>
    <definedName name="TSuperior_Bachar_F" localSheetId="6">[11]Folha1!$EV$2:$EV$65536</definedName>
    <definedName name="TSuperior_Bachar_F" localSheetId="10">[11]Folha1!$EV$2:$EV$65536</definedName>
    <definedName name="TSuperior_Bachar_F" localSheetId="15">[11]Folha1!$EV$2:$EV$65536</definedName>
    <definedName name="TSuperior_Bachar_F" localSheetId="18">[11]Folha1!$EV$2:$EV$65536</definedName>
    <definedName name="TSuperior_Bachar_F">[12]Folha1!$EV$2:$EV$65536</definedName>
    <definedName name="TSuperior_Brasil__M" localSheetId="14">'[7]SIAL-por mun'!$AY$2:$AY$65536</definedName>
    <definedName name="TSuperior_Brasil__M" localSheetId="6">'[7]SIAL-por mun'!$AY$2:$AY$65536</definedName>
    <definedName name="TSuperior_Brasil__M" localSheetId="10">'[7]SIAL-por mun'!$AY$2:$AY$65536</definedName>
    <definedName name="TSuperior_Brasil__M" localSheetId="15">'[7]SIAL-por mun'!$AY$2:$AY$65536</definedName>
    <definedName name="TSuperior_Brasil__M" localSheetId="18">'[7]SIAL-por mun'!$AY$2:$AY$65536</definedName>
    <definedName name="TSuperior_Brasil__M">'[8]SIAL-por mun'!$AY$2:$AY$65536</definedName>
    <definedName name="TSuperior_Brasil_F" localSheetId="14">'[7]SIAL-por mun'!$AZ$2:$AZ$65536</definedName>
    <definedName name="TSuperior_Brasil_F" localSheetId="6">'[7]SIAL-por mun'!$AZ$2:$AZ$65536</definedName>
    <definedName name="TSuperior_Brasil_F" localSheetId="10">'[7]SIAL-por mun'!$AZ$2:$AZ$65536</definedName>
    <definedName name="TSuperior_Brasil_F" localSheetId="15">'[7]SIAL-por mun'!$AZ$2:$AZ$65536</definedName>
    <definedName name="TSuperior_Brasil_F" localSheetId="18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14">[11]Folha1!$EA$2:$EA$65536</definedName>
    <definedName name="TSuperior_CMedio__M" localSheetId="6">[11]Folha1!$EA$2:$EA$65536</definedName>
    <definedName name="TSuperior_CMedio__M" localSheetId="10">[11]Folha1!$EA$2:$EA$65536</definedName>
    <definedName name="TSuperior_CMedio__M" localSheetId="15">[11]Folha1!$EA$2:$EA$65536</definedName>
    <definedName name="TSuperior_CMedio__M" localSheetId="18">[11]Folha1!$EA$2:$EA$65536</definedName>
    <definedName name="TSuperior_CMedio__M">[12]Folha1!$EA$2:$EA$65536</definedName>
    <definedName name="TSuperior_CMedio_F" localSheetId="14">[11]Folha1!$EB$2:$EB$65536</definedName>
    <definedName name="TSuperior_CMedio_F" localSheetId="6">[11]Folha1!$EB$2:$EB$65536</definedName>
    <definedName name="TSuperior_CMedio_F" localSheetId="10">[11]Folha1!$EB$2:$EB$65536</definedName>
    <definedName name="TSuperior_CMedio_F" localSheetId="15">[11]Folha1!$EB$2:$EB$65536</definedName>
    <definedName name="TSuperior_CMedio_F" localSheetId="18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14">[11]Folha1!$HC$2:$HC$65536</definedName>
    <definedName name="TSuperior_Dout__M" localSheetId="6">[11]Folha1!$HC$2:$HC$65536</definedName>
    <definedName name="TSuperior_Dout__M" localSheetId="10">[11]Folha1!$HC$2:$HC$65536</definedName>
    <definedName name="TSuperior_Dout__M" localSheetId="15">[11]Folha1!$HC$2:$HC$65536</definedName>
    <definedName name="TSuperior_Dout__M" localSheetId="18">[11]Folha1!$HC$2:$HC$65536</definedName>
    <definedName name="TSuperior_Dout__M">[12]Folha1!$HC$2:$HC$65536</definedName>
    <definedName name="TSuperior_Dout_F" localSheetId="14">[11]Folha1!$HD$2:$HD$65536</definedName>
    <definedName name="TSuperior_Dout_F" localSheetId="6">[11]Folha1!$HD$2:$HD$65536</definedName>
    <definedName name="TSuperior_Dout_F" localSheetId="10">[11]Folha1!$HD$2:$HD$65536</definedName>
    <definedName name="TSuperior_Dout_F" localSheetId="15">[11]Folha1!$HD$2:$HD$65536</definedName>
    <definedName name="TSuperior_Dout_F" localSheetId="18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4">[11]Folha1!$FO$2:$FO$65536</definedName>
    <definedName name="TSuperior_Licenc__M" localSheetId="6">[11]Folha1!$FO$2:$FO$65536</definedName>
    <definedName name="TSuperior_Licenc__M" localSheetId="10">[11]Folha1!$FO$2:$FO$65536</definedName>
    <definedName name="TSuperior_Licenc__M" localSheetId="15">[11]Folha1!$FO$2:$FO$65536</definedName>
    <definedName name="TSuperior_Licenc__M" localSheetId="18">[11]Folha1!$FO$2:$FO$65536</definedName>
    <definedName name="TSuperior_Licenc__M">[12]Folha1!$FO$2:$FO$65536</definedName>
    <definedName name="TSuperior_Licenc_F" localSheetId="14">[11]Folha1!$FP$2:$FP$65536</definedName>
    <definedName name="TSuperior_Licenc_F" localSheetId="6">[11]Folha1!$FP$2:$FP$65536</definedName>
    <definedName name="TSuperior_Licenc_F" localSheetId="10">[11]Folha1!$FP$2:$FP$65536</definedName>
    <definedName name="TSuperior_Licenc_F" localSheetId="15">[11]Folha1!$FP$2:$FP$65536</definedName>
    <definedName name="TSuperior_Licenc_F" localSheetId="18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4">[11]Folha1!$GI$2:$GI$65536</definedName>
    <definedName name="TSuperior_Mestre__M" localSheetId="6">[11]Folha1!$GI$2:$GI$65536</definedName>
    <definedName name="TSuperior_Mestre__M" localSheetId="10">[11]Folha1!$GI$2:$GI$65536</definedName>
    <definedName name="TSuperior_Mestre__M" localSheetId="15">[11]Folha1!$GI$2:$GI$65536</definedName>
    <definedName name="TSuperior_Mestre__M" localSheetId="18">[11]Folha1!$GI$2:$GI$65536</definedName>
    <definedName name="TSuperior_Mestre__M">[12]Folha1!$GI$2:$GI$65536</definedName>
    <definedName name="TSuperior_Mestre_F" localSheetId="14">[11]Folha1!$GJ$2:$GJ$65536</definedName>
    <definedName name="TSuperior_Mestre_F" localSheetId="6">[11]Folha1!$GJ$2:$GJ$65536</definedName>
    <definedName name="TSuperior_Mestre_F" localSheetId="10">[11]Folha1!$GJ$2:$GJ$65536</definedName>
    <definedName name="TSuperior_Mestre_F" localSheetId="15">[11]Folha1!$GJ$2:$GJ$65536</definedName>
    <definedName name="TSuperior_Mestre_F" localSheetId="18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14">'[7]SIAL-por mun'!$BS$2:$BS$65536</definedName>
    <definedName name="TSuperior_OutrosP__M" localSheetId="6">'[7]SIAL-por mun'!$BS$2:$BS$65536</definedName>
    <definedName name="TSuperior_OutrosP__M" localSheetId="10">'[7]SIAL-por mun'!$BS$2:$BS$65536</definedName>
    <definedName name="TSuperior_OutrosP__M" localSheetId="15">'[7]SIAL-por mun'!$BS$2:$BS$65536</definedName>
    <definedName name="TSuperior_OutrosP__M" localSheetId="18">'[7]SIAL-por mun'!$BS$2:$BS$65536</definedName>
    <definedName name="TSuperior_OutrosP__M">'[8]SIAL-por mun'!$BS$2:$BS$65536</definedName>
    <definedName name="TSuperior_OutrosP_F" localSheetId="14">'[7]SIAL-por mun'!$BT$2:$BT$65536</definedName>
    <definedName name="TSuperior_OutrosP_F" localSheetId="6">'[7]SIAL-por mun'!$BT$2:$BT$65536</definedName>
    <definedName name="TSuperior_OutrosP_F" localSheetId="10">'[7]SIAL-por mun'!$BT$2:$BT$65536</definedName>
    <definedName name="TSuperior_OutrosP_F" localSheetId="15">'[7]SIAL-por mun'!$BT$2:$BT$65536</definedName>
    <definedName name="TSuperior_OutrosP_F" localSheetId="18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14">'[7]SIAL-por mun'!$AE$2:$AE$65536</definedName>
    <definedName name="TSuperior_PALOP__M" localSheetId="6">'[7]SIAL-por mun'!$AE$2:$AE$65536</definedName>
    <definedName name="TSuperior_PALOP__M" localSheetId="10">'[7]SIAL-por mun'!$AE$2:$AE$65536</definedName>
    <definedName name="TSuperior_PALOP__M" localSheetId="15">'[7]SIAL-por mun'!$AE$2:$AE$65536</definedName>
    <definedName name="TSuperior_PALOP__M" localSheetId="18">'[7]SIAL-por mun'!$AE$2:$AE$65536</definedName>
    <definedName name="TSuperior_PALOP__M">'[8]SIAL-por mun'!$AE$2:$AE$65536</definedName>
    <definedName name="TSuperior_PALOP_F" localSheetId="14">'[7]SIAL-por mun'!$AF$2:$AF$65536</definedName>
    <definedName name="TSuperior_PALOP_F" localSheetId="6">'[7]SIAL-por mun'!$AF$2:$AF$65536</definedName>
    <definedName name="TSuperior_PALOP_F" localSheetId="10">'[7]SIAL-por mun'!$AF$2:$AF$65536</definedName>
    <definedName name="TSuperior_PALOP_F" localSheetId="15">'[7]SIAL-por mun'!$AF$2:$AF$65536</definedName>
    <definedName name="TSuperior_PALOP_F" localSheetId="18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14">'[7]SIAL-por mun'!$K$2:$K$65536</definedName>
    <definedName name="TSuperior_UE__M" localSheetId="6">'[7]SIAL-por mun'!$K$2:$K$65536</definedName>
    <definedName name="TSuperior_UE__M" localSheetId="10">'[7]SIAL-por mun'!$K$2:$K$65536</definedName>
    <definedName name="TSuperior_UE__M" localSheetId="15">'[7]SIAL-por mun'!$K$2:$K$65536</definedName>
    <definedName name="TSuperior_UE__M" localSheetId="18">'[7]SIAL-por mun'!$K$2:$K$65536</definedName>
    <definedName name="TSuperior_UE__M">'[8]SIAL-por mun'!$K$2:$K$65536</definedName>
    <definedName name="TSuperior_UE_F" localSheetId="14">'[7]SIAL-por mun'!$L$2:$L$65536</definedName>
    <definedName name="TSuperior_UE_F" localSheetId="6">'[7]SIAL-por mun'!$L$2:$L$65536</definedName>
    <definedName name="TSuperior_UE_F" localSheetId="10">'[7]SIAL-por mun'!$L$2:$L$65536</definedName>
    <definedName name="TSuperior_UE_F" localSheetId="15">'[7]SIAL-por mun'!$L$2:$L$65536</definedName>
    <definedName name="TSuperior_UE_F" localSheetId="18">'[7]SIAL-por mun'!$L$2:$L$65536</definedName>
    <definedName name="TSuperior_UE_F">'[8]SIAL-por mun'!$L$2:$L$65536</definedName>
    <definedName name="TSuperior25_29_F" localSheetId="14">'[9]SIAL-por mun'!$DH$2:$DH$65536</definedName>
    <definedName name="TSuperior25_29_F" localSheetId="6">'[9]SIAL-por mun'!$DH$2:$DH$65536</definedName>
    <definedName name="TSuperior25_29_F" localSheetId="10">'[9]SIAL-por mun'!$DH$2:$DH$65536</definedName>
    <definedName name="TSuperior25_29_F" localSheetId="15">'[9]SIAL-por mun'!$DH$2:$DH$65536</definedName>
    <definedName name="TSuperior25_29_F" localSheetId="18">'[9]SIAL-por mun'!$DH$2:$DH$65536</definedName>
    <definedName name="TSuperior25_29_F">'[10]SIAL-por mun'!$DH$2:$DH$65536</definedName>
    <definedName name="ValorGlobal_AccoesExternas" localSheetId="14">[14]Folha1!$R$2:$R$65536</definedName>
    <definedName name="ValorGlobal_AccoesExternas" localSheetId="6">[14]Folha1!$R$2:$R$65536</definedName>
    <definedName name="ValorGlobal_AccoesExternas" localSheetId="10">[14]Folha1!$R$2:$R$65536</definedName>
    <definedName name="ValorGlobal_AccoesExternas" localSheetId="15">[14]Folha1!$R$2:$R$65536</definedName>
    <definedName name="ValorGlobal_AccoesExternas" localSheetId="18">[14]Folha1!$R$2:$R$65536</definedName>
    <definedName name="ValorGlobal_AccoesExternas">[15]Folha1!$R$2:$R$65536</definedName>
    <definedName name="ValorGlobal_AccoesInternas" localSheetId="14">[14]Folha1!$Q$2:$Q$65536</definedName>
    <definedName name="ValorGlobal_AccoesInternas" localSheetId="6">[14]Folha1!$Q$2:$Q$65536</definedName>
    <definedName name="ValorGlobal_AccoesInternas" localSheetId="10">[14]Folha1!$Q$2:$Q$65536</definedName>
    <definedName name="ValorGlobal_AccoesInternas" localSheetId="15">[14]Folha1!$Q$2:$Q$65536</definedName>
    <definedName name="ValorGlobal_AccoesInternas" localSheetId="18">[14]Folha1!$Q$2:$Q$65536</definedName>
    <definedName name="ValorGlobal_AccoesInternas">[15]Folha1!$Q$2:$Q$65536</definedName>
  </definedNames>
  <calcPr calcId="145621"/>
</workbook>
</file>

<file path=xl/calcChain.xml><?xml version="1.0" encoding="utf-8"?>
<calcChain xmlns="http://schemas.openxmlformats.org/spreadsheetml/2006/main">
  <c r="B2" i="76" l="1"/>
  <c r="B2" i="79"/>
  <c r="B2" i="80"/>
  <c r="B2" i="78"/>
  <c r="B2" i="82"/>
  <c r="B2" i="83"/>
  <c r="B2" i="84"/>
  <c r="B2" i="85"/>
  <c r="B2" i="86"/>
  <c r="B2" i="87"/>
  <c r="B2" i="88"/>
  <c r="B2" i="89"/>
  <c r="B2" i="77"/>
  <c r="B2" i="75"/>
  <c r="B2" i="92"/>
  <c r="B2" i="93"/>
  <c r="B2" i="91"/>
  <c r="B2" i="90"/>
  <c r="A27" i="12" l="1"/>
  <c r="A26" i="12"/>
  <c r="A25" i="12"/>
  <c r="A24" i="12"/>
  <c r="A21" i="12" l="1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</calcChain>
</file>

<file path=xl/sharedStrings.xml><?xml version="1.0" encoding="utf-8"?>
<sst xmlns="http://schemas.openxmlformats.org/spreadsheetml/2006/main" count="2132" uniqueCount="510">
  <si>
    <t>Unidade: postos de trabalho</t>
  </si>
  <si>
    <t>N.º</t>
  </si>
  <si>
    <t>%</t>
  </si>
  <si>
    <t>ADMINISTRAÇÕES PÚBLICAS - Total (*)</t>
  </si>
  <si>
    <t>ADMINISTRAÇÃO CENTRAL  
(incluindo Fundos de Seg. Social da Administração Central)</t>
  </si>
  <si>
    <t>Estado</t>
  </si>
  <si>
    <t>Serviços e Fundos Autónomos</t>
  </si>
  <si>
    <t>Fundos de Segurança Social da Administração Central</t>
  </si>
  <si>
    <t>Estado, Serviços e Fundos Autónomos e Fundos de Segurança Social</t>
  </si>
  <si>
    <t>Órgãos de Soberania e Entidades Independentes (a)</t>
  </si>
  <si>
    <t>Presidência do Conselho de Ministros</t>
  </si>
  <si>
    <t>Ministério da Administração Interna</t>
  </si>
  <si>
    <t>Ministério da Defesa Nacional</t>
  </si>
  <si>
    <t>Ministério da Educação e Ciência</t>
  </si>
  <si>
    <t>Ministério das Finanças</t>
  </si>
  <si>
    <t>Ministério da Justiça</t>
  </si>
  <si>
    <t>Ministério dos Negócios Estrangeiros</t>
  </si>
  <si>
    <t xml:space="preserve">Ministério da Saúde </t>
  </si>
  <si>
    <t>ADMINISTRAÇÃO REGIONAL E LOCAL (*)
(incluindo Fundos de Seg. Social da Administração Regional)</t>
  </si>
  <si>
    <t>REGIÃO AUTÓNOMA DOS AÇORES (RAA)</t>
  </si>
  <si>
    <t>Órgãos do Governo Regional dos Açores</t>
  </si>
  <si>
    <t>Serviços e Fundos Autónomos da RA dos Açores</t>
  </si>
  <si>
    <t>Fundos de Segurança Social da RA dos Açores</t>
  </si>
  <si>
    <t xml:space="preserve">Órgãos de Soberania e Entidades Independentes </t>
  </si>
  <si>
    <t>Presidência do Governo Regional dos Açores</t>
  </si>
  <si>
    <t>REGIÃO AUTÓNOMA DA MADEIRA (RAM)</t>
  </si>
  <si>
    <t>Órgãos do Governo Regional da Madeira</t>
  </si>
  <si>
    <t>Serviços e Fundos Autónomos da RA da Mdadeira</t>
  </si>
  <si>
    <t>Fundos de Segurança Social da RA da Madeira</t>
  </si>
  <si>
    <t>Presidência do Governo Regional da Madeira</t>
  </si>
  <si>
    <t>Vice-Presidência  do Governo Regional da Madeira</t>
  </si>
  <si>
    <t>Secretaria Regional do Plano e Finanças</t>
  </si>
  <si>
    <t>Secretaria Regional do Ambiente e dos Recursos Naturais</t>
  </si>
  <si>
    <t>Secretaria Regional dos Assuntos Sociais</t>
  </si>
  <si>
    <t>Secretaria Regional da Cultura, Turismo e Transportes</t>
  </si>
  <si>
    <t xml:space="preserve">Secretaria Regional da Educação e Recursos Humanos </t>
  </si>
  <si>
    <t>Distritos (c)</t>
  </si>
  <si>
    <t>Municípios</t>
  </si>
  <si>
    <t>Freguesias (d)</t>
  </si>
  <si>
    <t>Serviços Autónomos da Administração Local (e)</t>
  </si>
  <si>
    <t>Instituições sem Fim Lucrativo da Administração Local (f)</t>
  </si>
  <si>
    <t>Instituições sem Fim Lucrativo da Administração Central</t>
  </si>
  <si>
    <t xml:space="preserve">ADMINISTRAÇÃO CENTRAL </t>
  </si>
  <si>
    <t>REGIÃO AUTÓNOMA DOS AÇORES</t>
  </si>
  <si>
    <t>REGIÃO AUTÓNOMA DA MADEIRA</t>
  </si>
  <si>
    <t>31-dez-2011</t>
  </si>
  <si>
    <t xml:space="preserve"> CARGO / CARREIRA / GRUPO</t>
  </si>
  <si>
    <t>Peso %</t>
  </si>
  <si>
    <t>Total</t>
  </si>
  <si>
    <t xml:space="preserve">Dirigente superior </t>
  </si>
  <si>
    <t>Dirigente intermédio</t>
  </si>
  <si>
    <t>Técnico Superior</t>
  </si>
  <si>
    <t>Informático</t>
  </si>
  <si>
    <t>Magistrado</t>
  </si>
  <si>
    <t>Diplomata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</si>
  <si>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</si>
  <si>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</si>
  <si>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</si>
  <si>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</si>
  <si>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</si>
  <si>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</si>
  <si>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</si>
  <si>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</si>
  <si>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</si>
  <si>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</si>
  <si>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</si>
  <si>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</si>
  <si>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</si>
  <si>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</si>
  <si>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</si>
  <si>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</si>
  <si>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</si>
  <si>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</si>
  <si>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</si>
  <si>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</si>
  <si>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</si>
  <si>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 - dados provisórios</t>
  </si>
  <si>
    <t xml:space="preserve">REGIÃO AUTÓNOMA DOS AÇORES </t>
  </si>
  <si>
    <t xml:space="preserve">REGIÃO AUTÓNOMA DA MADEIRA </t>
  </si>
  <si>
    <t>Homens</t>
  </si>
  <si>
    <t>Mulheres</t>
  </si>
  <si>
    <t>Educ.Infância e Doc. do Ens. Básico e Secundário</t>
  </si>
  <si>
    <t>Administ.Tributária e Aduaneira</t>
  </si>
  <si>
    <t>Novo recrutamento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</si>
  <si>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</si>
  <si>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</si>
  <si>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</si>
  <si>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</si>
  <si>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</si>
  <si>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</si>
  <si>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</si>
  <si>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Serviços e Fundos Autónomos da RAA</t>
  </si>
  <si>
    <t>Fundos de Segurança Social da RAA</t>
  </si>
  <si>
    <t>Serviços e Fundos Autónomos da RAM</t>
  </si>
  <si>
    <t>Fundos de Segurança Social da AR da Madeira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</si>
  <si>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</si>
  <si>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</si>
  <si>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</si>
  <si>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</si>
  <si>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</si>
  <si>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</si>
  <si>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</si>
  <si>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31-dez-2010</t>
  </si>
  <si>
    <t>Ministério</t>
  </si>
  <si>
    <t>(1)</t>
  </si>
  <si>
    <t>(2)</t>
  </si>
  <si>
    <t>(3)=(1)+(2)</t>
  </si>
  <si>
    <t>(4)</t>
  </si>
  <si>
    <t>(5)</t>
  </si>
  <si>
    <t>(6)=(4)+(5)</t>
  </si>
  <si>
    <t>31-mar-2012</t>
  </si>
  <si>
    <t>31-dez-2009</t>
  </si>
  <si>
    <t>dez-10 / dez-09</t>
  </si>
  <si>
    <t>dez-11 / dez-10</t>
  </si>
  <si>
    <t>ÍNDICE DE QUADROS</t>
  </si>
  <si>
    <t>DIREÇÃO-GERAL DA ADMINISTRAÇÃO E DO EMPREGO PÚBLICO</t>
  </si>
  <si>
    <t>DEPARTAMENTO DE ESTATÍSTICA DO EMPREGO PÚBLICO</t>
  </si>
  <si>
    <t>Voltar ao Índice</t>
  </si>
  <si>
    <t>Q.1 - EMPREGO NAS ADMINISTRAÇÕES PÚBLICAS EM CONTAS NACIONAIS</t>
  </si>
  <si>
    <t>Q.1.1 Emprego no sector das administrações públicas por subsector e ministérios/secretarias regionais</t>
  </si>
  <si>
    <t>30-jun-2012</t>
  </si>
  <si>
    <t>31mar12/
31dez11</t>
  </si>
  <si>
    <t>30jun12/
31mar12</t>
  </si>
  <si>
    <t>Sector Empresarial do Estado - Entidades Reclassificadas (b)</t>
  </si>
  <si>
    <t>dos quais: Sector Empresarial da AL - Entidades Reclassificadas</t>
  </si>
  <si>
    <t>ADMINISTRAÇÃO LOCAL</t>
  </si>
  <si>
    <t>Representantes do poder legislativo (a)</t>
  </si>
  <si>
    <t>Assistente técnico/administrativo (b)</t>
  </si>
  <si>
    <t>Assist. operacional/operário/auxiliar (c)</t>
  </si>
  <si>
    <t>janeiro
 2012</t>
  </si>
  <si>
    <t>jan12/
out11</t>
  </si>
  <si>
    <t>abr12/
jan12</t>
  </si>
  <si>
    <t>Sector Empresarial da RAA - Entidades Reclassificadas (b)</t>
  </si>
  <si>
    <t>Sector Empresarial da RAM - Entidades Reclassificadas (b)</t>
  </si>
  <si>
    <t>ADMINISTRAÇÃO REGIONAL E LOCAL</t>
  </si>
  <si>
    <t>Assist. técnico, técnico nível interm., administrativo (b)</t>
  </si>
  <si>
    <t>Assist. operac., operário, auxiliar; aprend. e pratic. (c)</t>
  </si>
  <si>
    <t xml:space="preserve">Polícia Municipal (d) </t>
  </si>
  <si>
    <t>30-set-2012</t>
  </si>
  <si>
    <t>30set12/
30jun12</t>
  </si>
  <si>
    <t>abril
 2012</t>
  </si>
  <si>
    <t>jul12/
abr12</t>
  </si>
  <si>
    <t xml:space="preserve">ADMINISTRAÇÃO LOCAL 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</si>
  <si>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</si>
  <si>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</si>
  <si>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</si>
  <si>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</si>
  <si>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</si>
  <si>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</si>
  <si>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</si>
  <si>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Variação trimestral - em percentagem</t>
  </si>
  <si>
    <t>(7)=(1)-(4)</t>
  </si>
  <si>
    <t>(8)=(2)-(5)</t>
  </si>
  <si>
    <t>(9)=(3)-(6)</t>
  </si>
  <si>
    <t>julho 
 2012</t>
  </si>
  <si>
    <t xml:space="preserve">out12/
jul12
</t>
  </si>
  <si>
    <t>dez-12 / dez- 11</t>
  </si>
  <si>
    <t xml:space="preserve">Subsecretaria Regional da Presidência para as Relações Externas </t>
  </si>
  <si>
    <t xml:space="preserve">Vice-Presidência, Emprego e Competitividade Empresarial </t>
  </si>
  <si>
    <t xml:space="preserve">Secretaria Regional da Solidariedade Social </t>
  </si>
  <si>
    <t xml:space="preserve">Secretaria Regional da Saúde </t>
  </si>
  <si>
    <t xml:space="preserve">Secretaria Regional da Educação, Ciência e Cultura </t>
  </si>
  <si>
    <t xml:space="preserve">Secretaria Regional do Turismo e Transportes  </t>
  </si>
  <si>
    <t xml:space="preserve">Secretaria Regional dos Recursos Naturais  </t>
  </si>
  <si>
    <t>TOTAL 
DE ENTRADAS</t>
  </si>
  <si>
    <t>TOTAL 
DE SAÍDAS</t>
  </si>
  <si>
    <t>SALDO GLOBAL             E - S</t>
  </si>
  <si>
    <t>das quais: Reforma / aposentação</t>
  </si>
  <si>
    <t>das quais: SME</t>
  </si>
  <si>
    <t>Represent. do poder legislat. e de órgãos executivos (a)</t>
  </si>
  <si>
    <t>Polícia Municipal (d)</t>
  </si>
  <si>
    <t>Variação homóloga (i)</t>
  </si>
  <si>
    <t>31-mar-2013</t>
  </si>
  <si>
    <t>31mar13/
31mar12</t>
  </si>
  <si>
    <t>31mar13/
31dez12</t>
  </si>
  <si>
    <t>(i)  V.H. %</t>
  </si>
  <si>
    <t xml:space="preserve">31-dez-2012 </t>
  </si>
  <si>
    <t>31 dez 2011</t>
  </si>
  <si>
    <t>31 março 2012</t>
  </si>
  <si>
    <t>30 junho 2012</t>
  </si>
  <si>
    <t>30 set 2012</t>
  </si>
  <si>
    <t>31 dez 2012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</si>
  <si>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</si>
  <si>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</si>
  <si>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</si>
  <si>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</si>
  <si>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</si>
  <si>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</si>
  <si>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Entidade Pública Empresarial</t>
  </si>
  <si>
    <t>Estabelecimento de Educação e Ensino Básico e Secundário</t>
  </si>
  <si>
    <t>Estrutura Atípica e Estrutura de Missão</t>
  </si>
  <si>
    <t>Forças Armadas</t>
  </si>
  <si>
    <t>Gabinete de Membros do Governo</t>
  </si>
  <si>
    <t>Inspeção-geral</t>
  </si>
  <si>
    <t>Instituto Público</t>
  </si>
  <si>
    <t>Órgão Independente</t>
  </si>
  <si>
    <t>Secretaria-geral</t>
  </si>
  <si>
    <t>Sociedade Anónima</t>
  </si>
  <si>
    <t>Entidade Pública Empresarial Regional e Sociedade Anónima</t>
  </si>
  <si>
    <t>Estrutura atípica</t>
  </si>
  <si>
    <t>Gabinete de Membros do Governo Regional</t>
  </si>
  <si>
    <t>Inspeção Regional</t>
  </si>
  <si>
    <t>Unidade de Saúde</t>
  </si>
  <si>
    <t>Estrutura Atípica</t>
  </si>
  <si>
    <t>Sociedade Anónima e Sociedade por Quotas</t>
  </si>
  <si>
    <t>Área Metropolitana</t>
  </si>
  <si>
    <t>Assembleia Distrital</t>
  </si>
  <si>
    <t>Associação, Cooperat., Fundação e Comunidade Intermunicipal</t>
  </si>
  <si>
    <t>Câmara Municipal</t>
  </si>
  <si>
    <t>Empresa Municipal e Intermun. e Entidade Empres. Municipal</t>
  </si>
  <si>
    <t>Junta de Freguesia</t>
  </si>
  <si>
    <t>jun-12 / jun-11</t>
  </si>
  <si>
    <t>mar-13 / mar-12</t>
  </si>
  <si>
    <t>outubro 
 2012</t>
  </si>
  <si>
    <t>jan13/
out12</t>
  </si>
  <si>
    <t>outubro 2012</t>
  </si>
  <si>
    <t>var. trim. %</t>
  </si>
  <si>
    <t>Emprego</t>
  </si>
  <si>
    <t>Empresas e demais entidades públicas detidas pela administração central - Total</t>
  </si>
  <si>
    <t>Agricultura, produção animal e pesca</t>
  </si>
  <si>
    <t>Construção</t>
  </si>
  <si>
    <t>Comércio a retalho; Manutenção e reparação de veículos automóveis</t>
  </si>
  <si>
    <t>Transportes e armazenagem</t>
  </si>
  <si>
    <t>Alojamento e restauração</t>
  </si>
  <si>
    <t>Informação e comunicação</t>
  </si>
  <si>
    <t>Atividades financeiras e de seguros</t>
  </si>
  <si>
    <t>Atividades imobiliárias</t>
  </si>
  <si>
    <t>Atividades administrativas e dos serviços de apoio</t>
  </si>
  <si>
    <t>Administração Pública</t>
  </si>
  <si>
    <t>Educação - Formação Profissional</t>
  </si>
  <si>
    <t>Atividades de Saúde Humana</t>
  </si>
  <si>
    <t>Atividades artísticas, de espetáculos, desportivas, recreativas e outras</t>
  </si>
  <si>
    <t>Atividades artísticas, de espetáculos, desportivas e recreativas</t>
  </si>
  <si>
    <t xml:space="preserve">Outras atividades </t>
  </si>
  <si>
    <t>x</t>
  </si>
  <si>
    <t>Empresas e demais entidades públicas detidas pela administração local - Total</t>
  </si>
  <si>
    <t>Informação e comunicação; Atividades imobiliárias</t>
  </si>
  <si>
    <t>Ativ. artísticas, de espetáculos, desport. e recreativas; Outras ativ. de serviços</t>
  </si>
  <si>
    <t>Variação</t>
  </si>
  <si>
    <t>DETIDAS PELA ADMINISTRAÇÃO CENTRAL</t>
  </si>
  <si>
    <t>DETIDAS PELA A.R. DA MADEIRA</t>
  </si>
  <si>
    <t xml:space="preserve"> %</t>
  </si>
  <si>
    <t>Assistente técnico/administrativo</t>
  </si>
  <si>
    <t>Assist. operacional/operário/auxiliar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</si>
  <si>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</si>
  <si>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</si>
  <si>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</si>
  <si>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</si>
  <si>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</si>
  <si>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</si>
  <si>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</si>
  <si>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(i)</t>
  </si>
  <si>
    <t>(ii)</t>
  </si>
  <si>
    <t>(iii)</t>
  </si>
  <si>
    <t>(iv)</t>
  </si>
  <si>
    <t>Q.1.4 Emprego no sector das administrações públicas por cargo/carreira/grupo segundo o subsector</t>
  </si>
  <si>
    <t>Q.1.2 Emprego no sector das administrações públicas por tipo de entidade segundo o subsector</t>
  </si>
  <si>
    <t>31 março 2013</t>
  </si>
  <si>
    <t>Estabelec. de Educação e Ensino Básico e Secundário</t>
  </si>
  <si>
    <t>Instituto Público (a)</t>
  </si>
  <si>
    <t>Entid. Pública Empresarial Regional; Sociedade Anónima</t>
  </si>
  <si>
    <t>Associação; Cooperat; Fundação; Comunid Intermunicipal</t>
  </si>
  <si>
    <t>Empresa Municipal e Intermun; Entid. Empres. Municipal</t>
  </si>
  <si>
    <t>(ii) Var. 
Trim. %</t>
  </si>
  <si>
    <t>Q.1.5 Emprego no sector das administrações públicas por cargo/carreira/grupo e sexo segundo o subsector</t>
  </si>
  <si>
    <t>janeiro
 2013</t>
  </si>
  <si>
    <t>Variação trimestral (em percentagem)</t>
  </si>
  <si>
    <t>abr13/
jan13</t>
  </si>
  <si>
    <t>janeiro 2013</t>
  </si>
  <si>
    <t>A</t>
  </si>
  <si>
    <t>C</t>
  </si>
  <si>
    <t>Indústrias transformadoras</t>
  </si>
  <si>
    <t>D+E</t>
  </si>
  <si>
    <t>Eletricidade, gás, vapor; Captação, trat. e distrib. de água; saneamento</t>
  </si>
  <si>
    <t>F</t>
  </si>
  <si>
    <t>G</t>
  </si>
  <si>
    <t>H</t>
  </si>
  <si>
    <t>I</t>
  </si>
  <si>
    <t>J</t>
  </si>
  <si>
    <t>K</t>
  </si>
  <si>
    <t>L</t>
  </si>
  <si>
    <t>M</t>
  </si>
  <si>
    <t>Atividades de consultoria, científicas, técnicas e similares</t>
  </si>
  <si>
    <t>N</t>
  </si>
  <si>
    <t>O</t>
  </si>
  <si>
    <t>P</t>
  </si>
  <si>
    <t>Q</t>
  </si>
  <si>
    <t>R+S</t>
  </si>
  <si>
    <t>Empresas e demais entidades públicas detidas pela admin. regional dos Açores - Total</t>
  </si>
  <si>
    <t>R</t>
  </si>
  <si>
    <t>Empresas e demais entidades públicas detidas pela admin. regional da Madeira - Total</t>
  </si>
  <si>
    <t>J+L</t>
  </si>
  <si>
    <t>A+C</t>
  </si>
  <si>
    <t>Agricultura, produção animal e pesca; Indústrias transformadoras</t>
  </si>
  <si>
    <t>Atividades de saúde humana e apoio social</t>
  </si>
  <si>
    <t>DETIDAS PELA ADMINISTRAÇÃO LOCAL</t>
  </si>
  <si>
    <t>Variação trimestral</t>
  </si>
  <si>
    <t>E.P.E. DA SAÚDE DETIDAS PELA A.R. DOS AÇORES</t>
  </si>
  <si>
    <t>E.P.E. DA SAÚDE DETIDAS PELA A.R. DA MADEIRA</t>
  </si>
  <si>
    <t>Q.2.1 Emprego em empresas públicas e demais entidades públicas detidas pelas administrações públicas, por subsector detentor e por grandes áreas de atividade económica</t>
  </si>
  <si>
    <t>dos quais: Sector Empresarial da AL - Entidades Reclassificadas (b)</t>
  </si>
  <si>
    <t>Q.1.3 Emprego no sector das administrações públicas por subsector e ministérios/secretarias regionais, segundo a modalidade de vinculação</t>
  </si>
  <si>
    <t xml:space="preserve">Q.2.2 Emprego em empresas públicas e demais entidades públicas por cargo, carreira e grupo
</t>
  </si>
  <si>
    <t xml:space="preserve">Q.2.3 Emprego nas entidades públicas empresariais (EPE) da Saúde por cargo, carreira e grupo
</t>
  </si>
  <si>
    <t>30set13/
30set12</t>
  </si>
  <si>
    <t>30set13/
30jun13</t>
  </si>
  <si>
    <t>Ministério da Agricultura e do Mar</t>
  </si>
  <si>
    <t>Ministério do Ambiente, Ordenamento do Território e Energia</t>
  </si>
  <si>
    <t>Ministério da Economia</t>
  </si>
  <si>
    <t>Ministério da Solidariedade, Emprego e Segurança Social</t>
  </si>
  <si>
    <t>Notas:</t>
  </si>
  <si>
    <t>(a) Inclui tribunais e magistrados; dados não disponíveis para Assembleia e Presidência da República;</t>
  </si>
  <si>
    <t>Nomea-ção</t>
  </si>
  <si>
    <t>30 junho
 2013</t>
  </si>
  <si>
    <t xml:space="preserve">ADMINISTRAÇÕES PÚBLICAS - Total </t>
  </si>
  <si>
    <t>ADMINISTRAÇÕES PÚBLICAS  - Total</t>
  </si>
  <si>
    <t xml:space="preserve">(a) inclui representantes do poder legislativo e de órgãos executivos; </t>
  </si>
  <si>
    <t xml:space="preserve">(b) inclui pessoal dos serviços externos do Ministério dos Negócios Estrangeiros - administrativo; </t>
  </si>
  <si>
    <t>(c) inclui pessoal dos serviços externos do Ministério dos Negócios Estrangeiros – operacional e aprendizes e praticantes;</t>
  </si>
  <si>
    <t>(d) inclui pessoal da carreira especial da Polícia de Segurança Pública (PSP) integrados na Polícia Municipal.</t>
  </si>
  <si>
    <t xml:space="preserve">- Ano 2012 (Fluxos de entradas - saídas trimestrais acumulados) - </t>
  </si>
  <si>
    <t>Sector Empresarial da RAA - Entidades Reclassificadas</t>
  </si>
  <si>
    <t>Sector Empresarial da RAM - Entidades Reclassificadas</t>
  </si>
  <si>
    <t xml:space="preserve">jun-13 / jun-12 </t>
  </si>
  <si>
    <t>set-13 / set-12</t>
  </si>
  <si>
    <t>Ministério da Agricultura e do Mar (*)</t>
  </si>
  <si>
    <t>Min. Solidariedade, Emprego e Segur. Social</t>
  </si>
  <si>
    <t>ADMINISTRAÇÕES PÚBLICAS - Total</t>
  </si>
  <si>
    <t>ADMINISTRAÇÃO REGIONAL E LOCAL
(incluindo Fundos de Seg. Social da Administração Regional)</t>
  </si>
  <si>
    <t>abril
 2013</t>
  </si>
  <si>
    <t>jul13/
abr13</t>
  </si>
  <si>
    <t>abril 2013</t>
  </si>
  <si>
    <t>julho 2013</t>
  </si>
  <si>
    <t>Variação face a 2011</t>
  </si>
  <si>
    <t>30-set-2013</t>
  </si>
  <si>
    <t>31-dez-2013 (p)</t>
  </si>
  <si>
    <t>31dez13/
31dez12</t>
  </si>
  <si>
    <t>31dez13/
30set13</t>
  </si>
  <si>
    <t>Distritos</t>
  </si>
  <si>
    <t>Freguesias</t>
  </si>
  <si>
    <t>Serviços Autónomos da Administração Local</t>
  </si>
  <si>
    <t>Instituições sem Fim Lucrativo da Administração Local</t>
  </si>
  <si>
    <t>30 set.
 2013</t>
  </si>
  <si>
    <t>Peso</t>
  </si>
  <si>
    <t>31-dez-2013</t>
  </si>
  <si>
    <t>31-mar</t>
  </si>
  <si>
    <t>30-jun</t>
  </si>
  <si>
    <t>30-set</t>
  </si>
  <si>
    <t>31-dez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</si>
  <si>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</si>
  <si>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</si>
  <si>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</si>
  <si>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</si>
  <si>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</si>
  <si>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</si>
  <si>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</si>
  <si>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Distritos (e)</t>
  </si>
  <si>
    <t>Freguesias (f)</t>
  </si>
  <si>
    <t>Serviços Autónomos da Administração Local (g)</t>
  </si>
  <si>
    <t>Instituições sem Fim Lucrativo da Administração Local (h)</t>
  </si>
  <si>
    <t>Variação homóloga (N.º)</t>
  </si>
  <si>
    <t>dez-13 / dez-12</t>
  </si>
  <si>
    <t>julho 
 2013</t>
  </si>
  <si>
    <t xml:space="preserve">out13/
jul13
</t>
  </si>
  <si>
    <t>julho
 2013</t>
  </si>
  <si>
    <t>outubro
 2013</t>
  </si>
  <si>
    <t>outubro 2013</t>
  </si>
  <si>
    <t>CAE rev.3</t>
  </si>
  <si>
    <t>Cod. CAE</t>
  </si>
  <si>
    <t>Remuneração base 
média mensal</t>
  </si>
  <si>
    <t>Variação homóloga</t>
  </si>
  <si>
    <t>Secção</t>
  </si>
  <si>
    <t>Designação</t>
  </si>
  <si>
    <t>C+D+
E+F</t>
  </si>
  <si>
    <t>Indúst. transformadoras; Eletr., gás, vapor, água quente e fria e ar frio; Captação, tratam. e distrib. de água; saneam., gestão de resíduos e despoluição; Construção</t>
  </si>
  <si>
    <t>(33+35+36+41)</t>
  </si>
  <si>
    <t>(49+50+52)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</si>
  <si>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</si>
  <si>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</si>
  <si>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</si>
  <si>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(58+60+61+63)</t>
  </si>
  <si>
    <t>(70+71+72)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</si>
  <si>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</si>
  <si>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</si>
  <si>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</si>
  <si>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</si>
  <si>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</si>
  <si>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</si>
  <si>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</si>
  <si>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</si>
  <si>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Educação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</si>
  <si>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</si>
  <si>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</si>
  <si>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</si>
  <si>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</si>
  <si>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</si>
  <si>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</si>
  <si>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Atividades de saúde humana</t>
  </si>
  <si>
    <t>(86)</t>
  </si>
  <si>
    <t>Ativ. de apoio social com e sem alojamento</t>
  </si>
  <si>
    <t>(87+88)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</si>
  <si>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</si>
  <si>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</si>
  <si>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</si>
  <si>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</si>
  <si>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</si>
  <si>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</si>
  <si>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</si>
  <si>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</si>
  <si>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</si>
  <si>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31 mar 2012</t>
  </si>
  <si>
    <t>30 jun 2012</t>
  </si>
  <si>
    <t>31 mar 2013</t>
  </si>
  <si>
    <t>30 jun 2013</t>
  </si>
  <si>
    <t>30 set 2013</t>
  </si>
  <si>
    <t>31 dez 2013</t>
  </si>
  <si>
    <t>(47+68+81+82)</t>
  </si>
  <si>
    <t>(94)</t>
  </si>
  <si>
    <t>Q.1.6 Emprego no sector das administrações públicas por actividade económica (CAE)</t>
  </si>
  <si>
    <t>Q.1.7.1 Entradas e saídas de trabalhadores no sector das administrações públicas por subsector, ministérios/secretarias regionais e grandes motivos, ano 2012</t>
  </si>
  <si>
    <t xml:space="preserve">Q.1.9 Remunerações de base e ganhos médios mensais nas administrações públicas por subsector e ministérios/secretarias regionais 
- trabalhadores a tempo completo </t>
  </si>
  <si>
    <t>Q.1.10 Remunerações de base e ganhos médios mensais nas administrações públicas por tipo de entidade segundo o subsector 
– trabalhadores a tempo completo</t>
  </si>
  <si>
    <t>Q.1.11 Remunerações de base e ganhos médios mensais nas administrações públicas por cargo, carreira e grupo segundo o subsector 
– trabalhadores a tempo completo</t>
  </si>
  <si>
    <t>Q.1.12 Remunerações de base e ganhos médios mensais nas administrações públicas por subsector e por actividade económica (CAE) - Trabalhadores a tempo completo
– trabalhadores a tempo completo</t>
  </si>
  <si>
    <t>Q.1.7.2 Entradas e saídas de trabalhadores no sector das administrações públicas por subsector, ministérios/secretarias regionais e grandes motivos, ano 2013</t>
  </si>
  <si>
    <t xml:space="preserve">- Ano 2013 (Fluxos de entradas - saídas trimestrais acumulados) - </t>
  </si>
  <si>
    <t>Trimestral</t>
  </si>
  <si>
    <t>Homóloga</t>
  </si>
  <si>
    <t>E.P.E. NAS ATIVIDADES DE SAÚDE DETIDAS PELA ADMINISTRAÇÃO CENTRAL</t>
  </si>
  <si>
    <t xml:space="preserve">Variação
homóloga
</t>
  </si>
  <si>
    <t>V. H. %</t>
  </si>
  <si>
    <t>31-mar-2014 (p)</t>
  </si>
  <si>
    <t>31mar14/
31mar13</t>
  </si>
  <si>
    <t>31mar14/
31dez11</t>
  </si>
  <si>
    <t>31mar14/
31dez13</t>
  </si>
  <si>
    <t>Estrutura das modalidades de vinculação no subsector/ministério/secretaria regional 31-mar-2014 (%)</t>
  </si>
  <si>
    <t>Variação homóloga  31-mar-14 / 31-mar-13 (N.º)</t>
  </si>
  <si>
    <t>31 dez
 2013</t>
  </si>
  <si>
    <t>31 março 2014 (p)</t>
  </si>
  <si>
    <t>Var. trimestre
mar-14/dez-13</t>
  </si>
  <si>
    <t>Var. homóloga
mar-14/mar-13</t>
  </si>
  <si>
    <t>Variação
mar-14/dez-11</t>
  </si>
  <si>
    <t>Forças de Segurança</t>
  </si>
  <si>
    <t>-</t>
  </si>
  <si>
    <t>31 mar 2014 (p)</t>
  </si>
  <si>
    <t>Variação homóloga (N.º) em 31-mar-14</t>
  </si>
  <si>
    <t>Taxa de feminização 31-mar-14 (%)</t>
  </si>
  <si>
    <t>2014</t>
  </si>
  <si>
    <t>mar-14 / mar-13</t>
  </si>
  <si>
    <t>outubro 
 2013</t>
  </si>
  <si>
    <t>janeiro
 2014 (p)</t>
  </si>
  <si>
    <t>jan14/
out13</t>
  </si>
  <si>
    <t xml:space="preserve">jan14/
out13
</t>
  </si>
  <si>
    <t>janeiro
 2014(p)</t>
  </si>
  <si>
    <t>V.H. 
%</t>
  </si>
  <si>
    <t>janeiro 2014 (p)</t>
  </si>
  <si>
    <t>Variação homóloga (%)</t>
  </si>
  <si>
    <t>Var.trim. jan14-out13 (%)</t>
  </si>
  <si>
    <t>out</t>
  </si>
  <si>
    <t>jan</t>
  </si>
  <si>
    <t>31-mar-2014</t>
  </si>
  <si>
    <t>G+H</t>
  </si>
  <si>
    <t>Comércio; Transportes e armazenagem</t>
  </si>
  <si>
    <t>janeiro 2014 (P)</t>
  </si>
  <si>
    <t>Fontes: DGAEP - SIOE (dados disponíveis em 02-05-2014); DGAEP/DEEP</t>
  </si>
  <si>
    <t>(b) Sector Empresarial inclui todas as unidades empresariais públicas reclassificadas no sector das administrações públicas em contas nacionais.</t>
  </si>
  <si>
    <t>(a) Exceto Universidades e Institutos Politécnicos e unidades hospitalares do tipo I.P.;</t>
  </si>
  <si>
    <t>(i) Inclui Comissão de Serviço no âmbito da LVCR e do Código de Trabalho, Cargo Político e Mandato;</t>
  </si>
  <si>
    <t>(ii) inclui Nomeação definitiva e transitória por tempo determinado e por tempo determinável;</t>
  </si>
  <si>
    <t>(iii) inclui Contrato de Trabalho em Funções Públicas e Contrato de Trabalho no âmbito do Código de Trabalho, por tempo indeterminado;</t>
  </si>
  <si>
    <t>(iv) Inclui Contrato de Trabalho em Funções Públicas e no âmbito do Código de Trabalho, a Termo Certo e Incerto.</t>
  </si>
  <si>
    <t>(i) V.H. - variação homóloga</t>
  </si>
  <si>
    <t>(ii) Var. Trim. - variação em relação ao trimestre anterior</t>
  </si>
  <si>
    <t xml:space="preserve">Notas: </t>
  </si>
  <si>
    <t>Atividade económica resultante da atribuição da CAE rev. 3 à atividade principal em termos de emprego da entidade pública e dependente do nível de desagregação dos dados recolhidos e disponibilizados pelo SIOE.</t>
  </si>
  <si>
    <t>(a) Inclui tribunais e magistrados;</t>
  </si>
  <si>
    <t>(b) Sector Empresarial inclui todas as unidades empresariais públicas reclassificadas nas administrações públicas em contas nacionais.</t>
  </si>
  <si>
    <t>i) Entradas: Novas entradas corresponde a novo recrutamento; Mobilidade e outras situações: inclui recrutamento interno, mobilidade interna, cedência, regresso de licença sem vencimento ou de período experimental, comissão de serviço (início ou regresso), outras situações;</t>
  </si>
  <si>
    <t xml:space="preserve">- 1.º Trimestre 2014 - </t>
  </si>
  <si>
    <t>Q.1.7.3 Entradas e saídas de trabalhadores no sector das administrações públicas por subsector, ministérios/secretarias regionais e grandes motivos, 1.º trimestre 2014</t>
  </si>
  <si>
    <r>
      <t>Notas:</t>
    </r>
    <r>
      <rPr>
        <sz val="8"/>
        <color theme="1"/>
        <rFont val="Trebuchet MS"/>
        <family val="2"/>
      </rPr>
      <t/>
    </r>
  </si>
  <si>
    <t>x – valor não disponível</t>
  </si>
  <si>
    <t>p – dados provisórios</t>
  </si>
  <si>
    <t xml:space="preserve">Q.2.4 Remunerações de base e ganhos médios mensais em empresas públicas e demais entidades públicas, por subsector detentor e por grandes áreas de atividade económica
</t>
  </si>
  <si>
    <t>ADMINISTRAÇÃO CENTRAL  
(incluindo Fundos de Seg. Social da Administ. Central)</t>
  </si>
  <si>
    <t>ADMINISTRAÇÃO REGIONAL E LOCAL
(incluindo Fundos de Seg. Social da Administ. Regional)</t>
  </si>
  <si>
    <t xml:space="preserve">ii) Saídas: Definitivas incluem aposentação/reforma, caducidade (termo) de contrato, extinção da relação de emprego por causa imputável ao trabalhador ou à entidade empregadora, morte; Mobilidade e outras situações: inclui mobilidade interna, cedência, início de licença sem vencimento, conclusão sem sucesso de período experimental,  passagem à situação de requalificação (anterior SME), comissão de serviço (fim ou início noutra entidade), outras situações. </t>
  </si>
  <si>
    <t xml:space="preserve">-Trabalhadores em situação de requalificação ativos, passíveis de serem colocados (exclui trabalhadores em situação de licença extraordinária). </t>
  </si>
  <si>
    <t>(*) Trabalhadores em situação de requalificação (anterior SME) do Ministério da Agricultura e do Mar e do Ministério do Ambiente, Ordenamento do Território e Energia (ex-Ministério da Agricultura, Mar, Ambiente e Ordenamento do Território - MAMAOT).</t>
  </si>
  <si>
    <t>(*) Remuneração base média e ganho médio dos representantes do poder legislativo na administração local, em outubro 2013, são afetados pela reorganização administrativa das Juntas de Freguesia e pelo processo de transição de mandatos em resultado das eleições autárquicas.</t>
  </si>
  <si>
    <t>(ii) Dados referentes a: 96,2% das entidades públicas detidas pela administração central; a totalidade das entidades públicas detidas pela administração regional da Madeira; 75,2% das entidades públicas detidas pela administração local;</t>
  </si>
  <si>
    <t>(iii) A baixa taxa de resposta relativa às entidades detidas pela administração regional dos Açores (14,8%) não possibilita a publicação dos dados com a qualidade exigida, exceto para as E.P.E. na atividade da saúde;</t>
  </si>
  <si>
    <t>(i) Os dados referentes às Entidades Públicas Empresariais (E.P.E.) na área da saúde (Ministério da Saúde na Administração central e Secretarias Regionais nas Administrações regionais dos Açores e da Madeira), são representativos para a totalidade (100,0%) destas entidades públicas.</t>
  </si>
  <si>
    <t>Q.1.8 Evolução do número de trabalhadores em situação de requalificação (anterior SME) por ministério</t>
  </si>
  <si>
    <t>Trabalhadores em Situação de requalificação - anterior SME (N.º)</t>
  </si>
  <si>
    <t xml:space="preserve">Tribunal (b) </t>
  </si>
  <si>
    <t>Unidade hospitalar - Instituto Público (c)</t>
  </si>
  <si>
    <t xml:space="preserve">Unidade Orgânica de Ensino e Investigação (d) </t>
  </si>
  <si>
    <t>Entidade Regional de Turismo (e)</t>
  </si>
  <si>
    <t>(b) Inclui Tribunais superiores, de 2.ª e 1.ª instâncias e serviços de apoio;</t>
  </si>
  <si>
    <t>(c) Unidades hospitalares do tipo I.P.;</t>
  </si>
  <si>
    <t>(d) Inclui Universidades e respetivas Faculdades, Institutos Politécnicos e respetivas Escolas Superiores e outras unidades de ensino superior não integradas em Universidades e Institutos Superiores;</t>
  </si>
  <si>
    <t>Tribunal (b)</t>
  </si>
  <si>
    <t>Unidade Orgânica de Ensino e Investigação (d)</t>
  </si>
  <si>
    <t xml:space="preserve">(e) Entidades Regionais de Turismo passaram para a tutela do Ministério da Economia, nos termos da Lei n.º 33/2013, de 16 maio e do Decreto-Lei n.º 11/2014, de 22 janeiro, estando incluídas, a 31 março 2014, em estruturas atípicas da administração central. </t>
  </si>
  <si>
    <t>Q.2 - EMPREGO NAS SOCIEDADES DO SECTOR PÚBLICO (EXCETO SOCIEDADES CLASSIFICADAS NAS ADMINISTRAÇÕES PÚBLICAS)</t>
  </si>
  <si>
    <t xml:space="preserve">(ii) Dados referentes a: 96,2% das entidades públicas detidas pela administração central; a totalidade das entidades públicas detidas pela administração regional da Madeira; 14,8% totalidade das entidades públicas detidas pela administração regional dos Açores; 75,2% das entidades públicas detidas pela administração local. </t>
  </si>
  <si>
    <t>(i) Privatização da Ana Aeroportos Portugal S.A. no 3.º trimestre de 2013 e dos CTT - Correios de Portugal, S.A. no 4.º trimestre de 2013 e consequente saída do universo do sector público destas empresas e das respetivas participadas.</t>
  </si>
  <si>
    <t>V.H. - variação homóloga</t>
  </si>
  <si>
    <t>Var. Trim. - variação em relação ao trimestre anterior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</si>
</sst>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</numFmts>
  <fonts count="82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0"/>
      <name val="Trebuchet MS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11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theme="1"/>
      <name val="Trebuchet MS"/>
      <family val="2"/>
    </font>
    <font>
      <sz val="9"/>
      <color rgb="FF0063BE"/>
      <name val="Trebuchet MS"/>
      <family val="2"/>
    </font>
    <font>
      <sz val="9"/>
      <color rgb="FF004A8E"/>
      <name val="Trebuchet MS"/>
      <family val="2"/>
    </font>
    <font>
      <b/>
      <sz val="9"/>
      <color rgb="FF004A8E"/>
      <name val="Trebuchet MS"/>
      <family val="2"/>
    </font>
    <font>
      <sz val="11"/>
      <color rgb="FF004A8E"/>
      <name val="Trebuchet MS"/>
      <family val="2"/>
    </font>
    <font>
      <sz val="11"/>
      <color rgb="FF0063BE"/>
      <name val="Trebuchet MS"/>
      <family val="2"/>
    </font>
    <font>
      <b/>
      <sz val="11"/>
      <color rgb="FF004A8E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b/>
      <sz val="10"/>
      <color rgb="FF004A8E"/>
      <name val="Trebuchet MS"/>
      <family val="2"/>
    </font>
    <font>
      <i/>
      <sz val="8"/>
      <name val="Trebuchet MS"/>
      <family val="2"/>
    </font>
    <font>
      <b/>
      <sz val="9"/>
      <color rgb="FF00396C"/>
      <name val="Trebuchet MS"/>
      <family val="2"/>
    </font>
    <font>
      <b/>
      <sz val="8"/>
      <name val="Trebuchet MS"/>
      <family val="2"/>
    </font>
    <font>
      <sz val="8"/>
      <name val="Trebuchet MS"/>
      <family val="2"/>
    </font>
    <font>
      <b/>
      <sz val="9"/>
      <color rgb="FF00488A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b/>
      <sz val="9"/>
      <color rgb="FF002060"/>
      <name val="Trebuchet MS"/>
      <family val="2"/>
    </font>
    <font>
      <sz val="9"/>
      <color rgb="FF00488A"/>
      <name val="Trebuchet MS"/>
      <family val="2"/>
    </font>
    <font>
      <sz val="9"/>
      <color rgb="FF00396C"/>
      <name val="Trebuchet MS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b/>
      <i/>
      <sz val="9"/>
      <color rgb="FF9E1B32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9"/>
      <name val="Arial"/>
      <family val="2"/>
    </font>
    <font>
      <sz val="10"/>
      <name val="Arial"/>
    </font>
    <font>
      <sz val="9"/>
      <color rgb="FF000000"/>
      <name val="Trebuchet MS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rgb="FFF9E3E7"/>
        <bgColor indexed="64"/>
      </patternFill>
    </fill>
    <fill>
      <patternFill patternType="solid">
        <fgColor rgb="FFF0A6B2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C9E5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/>
      <right style="thin">
        <color theme="0"/>
      </right>
      <top/>
      <bottom style="double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 style="thin">
        <color theme="0" tint="-0.34998626667073579"/>
      </top>
      <bottom/>
      <diagonal/>
    </border>
    <border>
      <left style="medium">
        <color theme="0" tint="-0.34998626667073579"/>
      </left>
      <right/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/>
      </right>
      <top style="thin">
        <color theme="0" tint="-0.34998626667073579"/>
      </top>
      <bottom/>
      <diagonal/>
    </border>
    <border>
      <left style="thin">
        <color theme="0"/>
      </left>
      <right style="thin">
        <color theme="0" tint="-0.34998626667073579"/>
      </right>
      <top/>
      <bottom/>
      <diagonal/>
    </border>
    <border>
      <left style="thin">
        <color theme="0"/>
      </left>
      <right style="thin">
        <color theme="0" tint="-0.34998626667073579"/>
      </right>
      <top/>
      <bottom style="double">
        <color theme="0" tint="-0.34998626667073579"/>
      </bottom>
      <diagonal/>
    </border>
  </borders>
  <cellStyleXfs count="102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4" applyNumberFormat="0" applyAlignment="0" applyProtection="0"/>
    <xf numFmtId="0" fontId="12" fillId="21" borderId="6" applyNumberFormat="0" applyAlignment="0" applyProtection="0"/>
    <xf numFmtId="0" fontId="32" fillId="0" borderId="0">
      <alignment vertical="top" wrapText="1"/>
      <protection locked="0"/>
    </xf>
    <xf numFmtId="44" fontId="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" applyNumberFormat="0" applyFill="0" applyAlignment="0" applyProtection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7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8" fillId="7" borderId="4" applyNumberFormat="0" applyAlignment="0" applyProtection="0"/>
    <xf numFmtId="0" fontId="19" fillId="0" borderId="5" applyNumberFormat="0" applyFill="0" applyAlignment="0" applyProtection="0"/>
    <xf numFmtId="0" fontId="20" fillId="22" borderId="0" applyNumberFormat="0" applyBorder="0" applyAlignment="0" applyProtection="0"/>
    <xf numFmtId="0" fontId="31" fillId="0" borderId="0"/>
    <xf numFmtId="0" fontId="31" fillId="0" borderId="0"/>
    <xf numFmtId="0" fontId="32" fillId="0" borderId="0"/>
    <xf numFmtId="0" fontId="32" fillId="0" borderId="0"/>
    <xf numFmtId="0" fontId="6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21" fillId="23" borderId="7" applyNumberFormat="0" applyFont="0" applyAlignment="0" applyProtection="0"/>
    <xf numFmtId="0" fontId="22" fillId="20" borderId="8" applyNumberFormat="0" applyAlignment="0" applyProtection="0"/>
    <xf numFmtId="9" fontId="8" fillId="0" borderId="0" applyFont="0" applyFill="0" applyBorder="0" applyAlignment="0" applyProtection="0"/>
    <xf numFmtId="9" fontId="31" fillId="0" borderId="0" applyFont="0" applyFill="0" applyBorder="0" applyAlignment="0" applyProtection="0"/>
    <xf numFmtId="165" fontId="23" fillId="0" borderId="0"/>
    <xf numFmtId="0" fontId="24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6" fillId="0" borderId="0"/>
    <xf numFmtId="0" fontId="57" fillId="0" borderId="0"/>
    <xf numFmtId="0" fontId="67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3" fillId="0" borderId="0"/>
    <xf numFmtId="0" fontId="6" fillId="0" borderId="0"/>
    <xf numFmtId="0" fontId="7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35">
    <xf numFmtId="0" fontId="0" fillId="0" borderId="0" xfId="0"/>
    <xf numFmtId="0" fontId="0" fillId="0" borderId="0" xfId="0" applyFont="1" applyFill="1"/>
    <xf numFmtId="0" fontId="34" fillId="0" borderId="0" xfId="0" applyFont="1" applyAlignment="1">
      <alignment vertical="top"/>
    </xf>
    <xf numFmtId="0" fontId="35" fillId="0" borderId="9" xfId="0" quotePrefix="1" applyFont="1" applyFill="1" applyBorder="1" applyAlignment="1">
      <alignment horizontal="center" vertical="center" wrapText="1"/>
    </xf>
    <xf numFmtId="0" fontId="36" fillId="24" borderId="11" xfId="0" applyFont="1" applyFill="1" applyBorder="1" applyAlignment="1">
      <alignment horizontal="center" vertical="center"/>
    </xf>
    <xf numFmtId="3" fontId="36" fillId="24" borderId="11" xfId="0" applyNumberFormat="1" applyFont="1" applyFill="1" applyBorder="1" applyAlignment="1">
      <alignment horizontal="center" vertical="center" wrapText="1"/>
    </xf>
    <xf numFmtId="164" fontId="36" fillId="24" borderId="12" xfId="0" applyNumberFormat="1" applyFont="1" applyFill="1" applyBorder="1" applyAlignment="1">
      <alignment horizontal="center" vertical="center" wrapText="1"/>
    </xf>
    <xf numFmtId="164" fontId="36" fillId="24" borderId="13" xfId="0" applyNumberFormat="1" applyFont="1" applyFill="1" applyBorder="1" applyAlignment="1">
      <alignment horizontal="center" vertical="center" wrapText="1"/>
    </xf>
    <xf numFmtId="164" fontId="36" fillId="24" borderId="11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37" fillId="0" borderId="0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 wrapText="1"/>
    </xf>
    <xf numFmtId="164" fontId="37" fillId="0" borderId="9" xfId="0" applyNumberFormat="1" applyFont="1" applyFill="1" applyBorder="1" applyAlignment="1">
      <alignment horizontal="center" vertical="center" wrapText="1"/>
    </xf>
    <xf numFmtId="164" fontId="37" fillId="0" borderId="0" xfId="0" applyNumberFormat="1" applyFont="1" applyFill="1" applyBorder="1" applyAlignment="1">
      <alignment horizontal="right" vertical="center" wrapText="1" indent="1"/>
    </xf>
    <xf numFmtId="0" fontId="5" fillId="25" borderId="11" xfId="0" applyFont="1" applyFill="1" applyBorder="1" applyAlignment="1">
      <alignment horizontal="center" vertical="center" wrapText="1"/>
    </xf>
    <xf numFmtId="3" fontId="5" fillId="25" borderId="11" xfId="0" applyNumberFormat="1" applyFont="1" applyFill="1" applyBorder="1" applyAlignment="1">
      <alignment horizontal="right" vertical="center"/>
    </xf>
    <xf numFmtId="164" fontId="38" fillId="25" borderId="12" xfId="0" applyNumberFormat="1" applyFont="1" applyFill="1" applyBorder="1" applyAlignment="1">
      <alignment horizontal="right" vertical="center" indent="1"/>
    </xf>
    <xf numFmtId="164" fontId="38" fillId="25" borderId="11" xfId="0" applyNumberFormat="1" applyFont="1" applyFill="1" applyBorder="1" applyAlignment="1">
      <alignment horizontal="right" vertical="center" indent="1"/>
    </xf>
    <xf numFmtId="3" fontId="35" fillId="0" borderId="0" xfId="0" applyNumberFormat="1" applyFont="1" applyFill="1" applyBorder="1" applyAlignment="1">
      <alignment horizontal="right" vertical="center"/>
    </xf>
    <xf numFmtId="164" fontId="35" fillId="0" borderId="9" xfId="0" applyNumberFormat="1" applyFont="1" applyFill="1" applyBorder="1" applyAlignment="1">
      <alignment horizontal="right" vertical="center" indent="1"/>
    </xf>
    <xf numFmtId="164" fontId="35" fillId="0" borderId="10" xfId="0" applyNumberFormat="1" applyFont="1" applyFill="1" applyBorder="1" applyAlignment="1">
      <alignment horizontal="right" vertical="center" indent="1"/>
    </xf>
    <xf numFmtId="164" fontId="35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39" fillId="0" borderId="0" xfId="0" applyFont="1" applyBorder="1" applyAlignment="1">
      <alignment horizontal="left" vertical="center"/>
    </xf>
    <xf numFmtId="164" fontId="35" fillId="0" borderId="9" xfId="0" applyNumberFormat="1" applyFont="1" applyBorder="1" applyAlignment="1">
      <alignment horizontal="right" vertical="center" indent="1"/>
    </xf>
    <xf numFmtId="164" fontId="35" fillId="0" borderId="10" xfId="0" applyNumberFormat="1" applyFont="1" applyBorder="1" applyAlignment="1">
      <alignment horizontal="right" vertical="center" indent="1"/>
    </xf>
    <xf numFmtId="164" fontId="35" fillId="0" borderId="0" xfId="0" applyNumberFormat="1" applyFont="1" applyBorder="1" applyAlignment="1">
      <alignment horizontal="right" vertical="center" indent="1"/>
    </xf>
    <xf numFmtId="3" fontId="0" fillId="0" borderId="0" xfId="0" applyNumberFormat="1" applyBorder="1" applyAlignment="1">
      <alignment horizontal="right"/>
    </xf>
    <xf numFmtId="164" fontId="0" fillId="0" borderId="9" xfId="0" applyNumberFormat="1" applyBorder="1" applyAlignment="1">
      <alignment horizontal="right" indent="1"/>
    </xf>
    <xf numFmtId="164" fontId="0" fillId="0" borderId="0" xfId="0" applyNumberFormat="1" applyBorder="1" applyAlignment="1">
      <alignment horizontal="right" indent="1"/>
    </xf>
    <xf numFmtId="0" fontId="31" fillId="0" borderId="0" xfId="59" applyFont="1" applyBorder="1" applyAlignment="1">
      <alignment horizontal="left" indent="3"/>
    </xf>
    <xf numFmtId="3" fontId="35" fillId="0" borderId="0" xfId="0" applyNumberFormat="1" applyFont="1" applyBorder="1" applyAlignment="1">
      <alignment horizontal="right" vertical="center"/>
    </xf>
    <xf numFmtId="3" fontId="35" fillId="0" borderId="9" xfId="0" applyNumberFormat="1" applyFont="1" applyBorder="1" applyAlignment="1">
      <alignment vertical="center"/>
    </xf>
    <xf numFmtId="164" fontId="38" fillId="25" borderId="13" xfId="0" applyNumberFormat="1" applyFont="1" applyFill="1" applyBorder="1" applyAlignment="1">
      <alignment horizontal="right" vertical="center" indent="1"/>
    </xf>
    <xf numFmtId="3" fontId="5" fillId="26" borderId="0" xfId="0" applyNumberFormat="1" applyFont="1" applyFill="1" applyBorder="1" applyAlignment="1">
      <alignment horizontal="right" vertical="center"/>
    </xf>
    <xf numFmtId="164" fontId="38" fillId="26" borderId="9" xfId="0" applyNumberFormat="1" applyFont="1" applyFill="1" applyBorder="1" applyAlignment="1">
      <alignment horizontal="right" vertical="center" indent="1"/>
    </xf>
    <xf numFmtId="164" fontId="38" fillId="26" borderId="10" xfId="0" applyNumberFormat="1" applyFont="1" applyFill="1" applyBorder="1" applyAlignment="1">
      <alignment horizontal="right" vertical="center" indent="1"/>
    </xf>
    <xf numFmtId="164" fontId="38" fillId="26" borderId="0" xfId="0" applyNumberFormat="1" applyFont="1" applyFill="1" applyBorder="1" applyAlignment="1">
      <alignment horizontal="right" vertical="center" indent="1"/>
    </xf>
    <xf numFmtId="3" fontId="35" fillId="0" borderId="0" xfId="0" applyNumberFormat="1" applyFont="1" applyBorder="1" applyAlignment="1">
      <alignment horizontal="right"/>
    </xf>
    <xf numFmtId="164" fontId="35" fillId="0" borderId="0" xfId="0" applyNumberFormat="1" applyFont="1" applyBorder="1" applyAlignment="1">
      <alignment horizontal="right" indent="1"/>
    </xf>
    <xf numFmtId="164" fontId="35" fillId="0" borderId="9" xfId="0" applyNumberFormat="1" applyFont="1" applyBorder="1" applyAlignment="1">
      <alignment horizontal="right" indent="1"/>
    </xf>
    <xf numFmtId="3" fontId="7" fillId="0" borderId="0" xfId="0" applyNumberFormat="1" applyFont="1" applyBorder="1" applyAlignment="1">
      <alignment horizontal="right"/>
    </xf>
    <xf numFmtId="0" fontId="0" fillId="0" borderId="0" xfId="0" applyFont="1" applyBorder="1" applyAlignment="1">
      <alignment horizontal="left" indent="3"/>
    </xf>
    <xf numFmtId="0" fontId="0" fillId="0" borderId="0" xfId="0" applyBorder="1"/>
    <xf numFmtId="0" fontId="0" fillId="0" borderId="0" xfId="0" applyFont="1"/>
    <xf numFmtId="0" fontId="38" fillId="0" borderId="0" xfId="59" applyFont="1" applyFill="1" applyBorder="1" applyAlignment="1"/>
    <xf numFmtId="0" fontId="34" fillId="0" borderId="0" xfId="0" applyFont="1" applyAlignment="1">
      <alignment vertical="center"/>
    </xf>
    <xf numFmtId="0" fontId="38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35" fillId="0" borderId="0" xfId="0" applyFont="1" applyFill="1" applyBorder="1" applyAlignment="1">
      <alignment horizontal="left" wrapText="1"/>
    </xf>
    <xf numFmtId="15" fontId="35" fillId="0" borderId="18" xfId="0" quotePrefix="1" applyNumberFormat="1" applyFont="1" applyFill="1" applyBorder="1" applyAlignment="1">
      <alignment horizontal="center" vertical="center"/>
    </xf>
    <xf numFmtId="3" fontId="35" fillId="0" borderId="18" xfId="0" quotePrefix="1" applyNumberFormat="1" applyFont="1" applyFill="1" applyBorder="1" applyAlignment="1">
      <alignment horizontal="right" vertical="center"/>
    </xf>
    <xf numFmtId="166" fontId="35" fillId="0" borderId="18" xfId="0" quotePrefix="1" applyNumberFormat="1" applyFont="1" applyFill="1" applyBorder="1" applyAlignment="1">
      <alignment horizontal="right" vertical="center"/>
    </xf>
    <xf numFmtId="3" fontId="0" fillId="0" borderId="0" xfId="0" applyNumberFormat="1" applyBorder="1"/>
    <xf numFmtId="0" fontId="0" fillId="0" borderId="0" xfId="0" applyBorder="1" applyAlignment="1">
      <alignment vertical="center"/>
    </xf>
    <xf numFmtId="3" fontId="0" fillId="0" borderId="0" xfId="0" applyNumberFormat="1"/>
    <xf numFmtId="3" fontId="0" fillId="0" borderId="0" xfId="0" applyNumberFormat="1" applyFill="1" applyBorder="1" applyAlignment="1"/>
    <xf numFmtId="3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0" fillId="0" borderId="0" xfId="0" applyNumberFormat="1" applyBorder="1" applyAlignment="1"/>
    <xf numFmtId="15" fontId="35" fillId="0" borderId="18" xfId="0" quotePrefix="1" applyNumberFormat="1" applyFont="1" applyFill="1" applyBorder="1" applyAlignment="1">
      <alignment horizontal="center"/>
    </xf>
    <xf numFmtId="3" fontId="35" fillId="0" borderId="18" xfId="0" applyNumberFormat="1" applyFont="1" applyFill="1" applyBorder="1" applyAlignment="1"/>
    <xf numFmtId="164" fontId="35" fillId="0" borderId="19" xfId="0" applyNumberFormat="1" applyFont="1" applyBorder="1" applyAlignment="1">
      <alignment horizontal="right" indent="1"/>
    </xf>
    <xf numFmtId="0" fontId="35" fillId="0" borderId="0" xfId="0" applyFont="1" applyBorder="1" applyAlignment="1"/>
    <xf numFmtId="0" fontId="0" fillId="0" borderId="0" xfId="0" applyFont="1" applyBorder="1"/>
    <xf numFmtId="0" fontId="31" fillId="0" borderId="0" xfId="40"/>
    <xf numFmtId="0" fontId="33" fillId="0" borderId="0" xfId="40" applyFont="1" applyFill="1" applyBorder="1" applyAlignment="1">
      <alignment horizontal="left" vertical="center" wrapText="1"/>
    </xf>
    <xf numFmtId="0" fontId="7" fillId="0" borderId="0" xfId="59" applyFont="1" applyBorder="1" applyAlignment="1">
      <alignment horizontal="left" indent="1"/>
    </xf>
    <xf numFmtId="0" fontId="31" fillId="0" borderId="0" xfId="59" applyFont="1" applyBorder="1" applyAlignment="1">
      <alignment horizontal="left" indent="1"/>
    </xf>
    <xf numFmtId="0" fontId="31" fillId="0" borderId="0" xfId="40" applyBorder="1"/>
    <xf numFmtId="0" fontId="31" fillId="0" borderId="0" xfId="40" applyFont="1"/>
    <xf numFmtId="164" fontId="31" fillId="0" borderId="0" xfId="40" applyNumberFormat="1" applyBorder="1" applyAlignment="1">
      <alignment horizontal="right" indent="1"/>
    </xf>
    <xf numFmtId="0" fontId="33" fillId="0" borderId="0" xfId="0" applyFont="1" applyFill="1" applyBorder="1" applyAlignment="1">
      <alignment horizontal="left" vertical="center" wrapText="1"/>
    </xf>
    <xf numFmtId="0" fontId="49" fillId="0" borderId="0" xfId="40" applyFont="1" applyFill="1" applyBorder="1" applyAlignment="1">
      <alignment horizontal="left" vertical="center" wrapText="1"/>
    </xf>
    <xf numFmtId="0" fontId="28" fillId="0" borderId="0" xfId="62" applyFont="1"/>
    <xf numFmtId="0" fontId="29" fillId="0" borderId="0" xfId="62" applyFont="1"/>
    <xf numFmtId="0" fontId="30" fillId="0" borderId="0" xfId="62" applyFont="1"/>
    <xf numFmtId="0" fontId="33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51" fillId="0" borderId="0" xfId="40" applyFont="1" applyFill="1" applyBorder="1" applyAlignment="1">
      <alignment vertical="center"/>
    </xf>
    <xf numFmtId="0" fontId="42" fillId="0" borderId="0" xfId="0" applyFont="1"/>
    <xf numFmtId="0" fontId="33" fillId="0" borderId="0" xfId="36" applyFont="1" applyAlignment="1" applyProtection="1"/>
    <xf numFmtId="0" fontId="50" fillId="0" borderId="0" xfId="36" applyFont="1" applyAlignment="1" applyProtection="1"/>
    <xf numFmtId="0" fontId="53" fillId="0" borderId="0" xfId="36" applyFont="1" applyAlignment="1" applyProtection="1"/>
    <xf numFmtId="0" fontId="55" fillId="0" borderId="0" xfId="0" applyFont="1"/>
    <xf numFmtId="0" fontId="44" fillId="0" borderId="0" xfId="0" applyFont="1" applyFill="1" applyBorder="1" applyAlignment="1">
      <alignment horizontal="left" vertical="center" wrapText="1"/>
    </xf>
    <xf numFmtId="164" fontId="36" fillId="24" borderId="11" xfId="0" applyNumberFormat="1" applyFont="1" applyFill="1" applyBorder="1" applyAlignment="1">
      <alignment horizontal="center" vertical="center" wrapText="1"/>
    </xf>
    <xf numFmtId="3" fontId="36" fillId="24" borderId="12" xfId="0" applyNumberFormat="1" applyFont="1" applyFill="1" applyBorder="1" applyAlignment="1">
      <alignment vertical="center" wrapText="1"/>
    </xf>
    <xf numFmtId="3" fontId="36" fillId="24" borderId="11" xfId="0" applyNumberFormat="1" applyFont="1" applyFill="1" applyBorder="1" applyAlignment="1">
      <alignment vertical="center" wrapText="1"/>
    </xf>
    <xf numFmtId="164" fontId="36" fillId="24" borderId="12" xfId="0" applyNumberFormat="1" applyFont="1" applyFill="1" applyBorder="1" applyAlignment="1">
      <alignment horizontal="right" vertical="center" wrapText="1" indent="1"/>
    </xf>
    <xf numFmtId="164" fontId="37" fillId="0" borderId="0" xfId="0" applyNumberFormat="1" applyFont="1" applyFill="1" applyBorder="1" applyAlignment="1">
      <alignment horizontal="center" vertical="center" wrapText="1"/>
    </xf>
    <xf numFmtId="3" fontId="38" fillId="25" borderId="12" xfId="0" applyNumberFormat="1" applyFont="1" applyFill="1" applyBorder="1" applyAlignment="1">
      <alignment vertical="center"/>
    </xf>
    <xf numFmtId="3" fontId="38" fillId="25" borderId="11" xfId="0" applyNumberFormat="1" applyFont="1" applyFill="1" applyBorder="1" applyAlignment="1">
      <alignment vertical="center"/>
    </xf>
    <xf numFmtId="3" fontId="35" fillId="0" borderId="9" xfId="0" applyNumberFormat="1" applyFont="1" applyFill="1" applyBorder="1" applyAlignment="1">
      <alignment vertical="center"/>
    </xf>
    <xf numFmtId="3" fontId="35" fillId="0" borderId="0" xfId="0" applyNumberFormat="1" applyFont="1" applyFill="1" applyBorder="1" applyAlignment="1">
      <alignment vertical="center"/>
    </xf>
    <xf numFmtId="0" fontId="0" fillId="0" borderId="0" xfId="59" applyFont="1" applyBorder="1" applyAlignment="1">
      <alignment horizontal="left" indent="3"/>
    </xf>
    <xf numFmtId="164" fontId="0" fillId="0" borderId="9" xfId="0" applyNumberFormat="1" applyFill="1" applyBorder="1" applyAlignment="1">
      <alignment horizontal="right" indent="1"/>
    </xf>
    <xf numFmtId="164" fontId="0" fillId="0" borderId="0" xfId="0" applyNumberFormat="1" applyFill="1" applyBorder="1" applyAlignment="1">
      <alignment horizontal="right" indent="1"/>
    </xf>
    <xf numFmtId="0" fontId="0" fillId="0" borderId="0" xfId="59" applyFont="1" applyFill="1" applyBorder="1" applyAlignment="1">
      <alignment horizontal="left" indent="3"/>
    </xf>
    <xf numFmtId="3" fontId="35" fillId="0" borderId="0" xfId="0" applyNumberFormat="1" applyFont="1" applyBorder="1" applyAlignment="1">
      <alignment vertical="center"/>
    </xf>
    <xf numFmtId="3" fontId="38" fillId="26" borderId="9" xfId="0" applyNumberFormat="1" applyFont="1" applyFill="1" applyBorder="1" applyAlignment="1">
      <alignment vertical="center"/>
    </xf>
    <xf numFmtId="3" fontId="38" fillId="26" borderId="0" xfId="0" applyNumberFormat="1" applyFont="1" applyFill="1" applyBorder="1" applyAlignment="1">
      <alignment vertical="center"/>
    </xf>
    <xf numFmtId="3" fontId="35" fillId="0" borderId="9" xfId="0" applyNumberFormat="1" applyFont="1" applyBorder="1" applyAlignment="1"/>
    <xf numFmtId="3" fontId="35" fillId="0" borderId="0" xfId="0" applyNumberFormat="1" applyFont="1" applyBorder="1" applyAlignment="1"/>
    <xf numFmtId="164" fontId="35" fillId="0" borderId="9" xfId="0" applyNumberFormat="1" applyFont="1" applyFill="1" applyBorder="1" applyAlignment="1">
      <alignment horizontal="right" indent="1"/>
    </xf>
    <xf numFmtId="164" fontId="35" fillId="0" borderId="0" xfId="0" applyNumberFormat="1" applyFont="1" applyFill="1" applyBorder="1" applyAlignment="1">
      <alignment horizontal="right" indent="1"/>
    </xf>
    <xf numFmtId="3" fontId="35" fillId="0" borderId="0" xfId="0" applyNumberFormat="1" applyFont="1" applyFill="1" applyBorder="1" applyAlignment="1">
      <alignment horizontal="right"/>
    </xf>
    <xf numFmtId="3" fontId="35" fillId="0" borderId="9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0" fontId="34" fillId="0" borderId="0" xfId="0" applyFont="1" applyBorder="1" applyAlignment="1">
      <alignment horizontal="left" vertical="center" indent="2"/>
    </xf>
    <xf numFmtId="3" fontId="34" fillId="0" borderId="0" xfId="0" applyNumberFormat="1" applyFont="1" applyBorder="1" applyAlignment="1">
      <alignment horizontal="right" vertical="center"/>
    </xf>
    <xf numFmtId="164" fontId="34" fillId="0" borderId="9" xfId="0" applyNumberFormat="1" applyFont="1" applyFill="1" applyBorder="1" applyAlignment="1">
      <alignment horizontal="right" vertical="center" indent="1"/>
    </xf>
    <xf numFmtId="164" fontId="34" fillId="0" borderId="0" xfId="0" applyNumberFormat="1" applyFont="1" applyFill="1" applyBorder="1" applyAlignment="1">
      <alignment horizontal="right" vertical="center" indent="1"/>
    </xf>
    <xf numFmtId="164" fontId="34" fillId="0" borderId="10" xfId="0" applyNumberFormat="1" applyFont="1" applyFill="1" applyBorder="1" applyAlignment="1">
      <alignment horizontal="right" vertical="center" indent="1"/>
    </xf>
    <xf numFmtId="3" fontId="34" fillId="0" borderId="9" xfId="0" applyNumberFormat="1" applyFont="1" applyBorder="1" applyAlignment="1">
      <alignment vertical="center"/>
    </xf>
    <xf numFmtId="3" fontId="34" fillId="0" borderId="0" xfId="0" applyNumberFormat="1" applyFont="1" applyBorder="1" applyAlignment="1">
      <alignment vertical="center"/>
    </xf>
    <xf numFmtId="164" fontId="34" fillId="0" borderId="9" xfId="0" applyNumberFormat="1" applyFont="1" applyBorder="1" applyAlignment="1">
      <alignment horizontal="right" vertical="center" indent="1"/>
    </xf>
    <xf numFmtId="164" fontId="34" fillId="0" borderId="0" xfId="0" applyNumberFormat="1" applyFont="1" applyBorder="1" applyAlignment="1">
      <alignment horizontal="right" vertical="center" indent="1"/>
    </xf>
    <xf numFmtId="0" fontId="0" fillId="0" borderId="0" xfId="0" applyFill="1" applyBorder="1"/>
    <xf numFmtId="3" fontId="0" fillId="0" borderId="0" xfId="0" applyNumberFormat="1" applyFill="1" applyBorder="1"/>
    <xf numFmtId="1" fontId="0" fillId="0" borderId="0" xfId="0" applyNumberFormat="1"/>
    <xf numFmtId="0" fontId="49" fillId="0" borderId="0" xfId="40" applyFont="1" applyFill="1" applyBorder="1" applyAlignment="1">
      <alignment vertical="center" wrapText="1"/>
    </xf>
    <xf numFmtId="3" fontId="38" fillId="26" borderId="0" xfId="0" applyNumberFormat="1" applyFont="1" applyFill="1" applyBorder="1" applyAlignment="1">
      <alignment horizontal="right" vertical="center"/>
    </xf>
    <xf numFmtId="3" fontId="35" fillId="0" borderId="23" xfId="0" quotePrefix="1" applyNumberFormat="1" applyFont="1" applyFill="1" applyBorder="1" applyAlignment="1">
      <alignment horizontal="right" vertical="center"/>
    </xf>
    <xf numFmtId="3" fontId="35" fillId="0" borderId="19" xfId="0" quotePrefix="1" applyNumberFormat="1" applyFont="1" applyFill="1" applyBorder="1" applyAlignment="1">
      <alignment horizontal="right" vertical="center"/>
    </xf>
    <xf numFmtId="3" fontId="0" fillId="0" borderId="10" xfId="0" applyNumberFormat="1" applyBorder="1"/>
    <xf numFmtId="3" fontId="0" fillId="0" borderId="9" xfId="0" applyNumberFormat="1" applyBorder="1"/>
    <xf numFmtId="0" fontId="31" fillId="0" borderId="0" xfId="59" applyFont="1" applyFill="1" applyBorder="1" applyAlignment="1">
      <alignment horizontal="left" indent="3"/>
    </xf>
    <xf numFmtId="0" fontId="35" fillId="0" borderId="10" xfId="0" quotePrefix="1" applyFont="1" applyFill="1" applyBorder="1" applyAlignment="1">
      <alignment horizontal="center" vertical="center" wrapText="1"/>
    </xf>
    <xf numFmtId="3" fontId="0" fillId="0" borderId="10" xfId="0" applyNumberFormat="1" applyFill="1" applyBorder="1"/>
    <xf numFmtId="0" fontId="54" fillId="0" borderId="0" xfId="0" applyFont="1" applyBorder="1"/>
    <xf numFmtId="0" fontId="5" fillId="26" borderId="0" xfId="0" applyFont="1" applyFill="1" applyBorder="1" applyAlignment="1">
      <alignment horizontal="center" vertical="center" wrapText="1"/>
    </xf>
    <xf numFmtId="0" fontId="55" fillId="0" borderId="0" xfId="0" applyFont="1" applyFill="1"/>
    <xf numFmtId="3" fontId="36" fillId="24" borderId="12" xfId="0" applyNumberFormat="1" applyFont="1" applyFill="1" applyBorder="1" applyAlignment="1">
      <alignment horizontal="right" vertical="center" wrapText="1"/>
    </xf>
    <xf numFmtId="3" fontId="38" fillId="25" borderId="12" xfId="0" applyNumberFormat="1" applyFont="1" applyFill="1" applyBorder="1" applyAlignment="1">
      <alignment horizontal="right" vertical="center"/>
    </xf>
    <xf numFmtId="3" fontId="35" fillId="0" borderId="9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/>
    </xf>
    <xf numFmtId="164" fontId="35" fillId="0" borderId="9" xfId="0" applyNumberFormat="1" applyFont="1" applyBorder="1" applyAlignment="1">
      <alignment horizontal="right" vertical="center"/>
    </xf>
    <xf numFmtId="3" fontId="38" fillId="26" borderId="9" xfId="0" applyNumberFormat="1" applyFont="1" applyFill="1" applyBorder="1" applyAlignment="1">
      <alignment horizontal="right" vertical="center"/>
    </xf>
    <xf numFmtId="0" fontId="31" fillId="0" borderId="0" xfId="53"/>
    <xf numFmtId="0" fontId="31" fillId="0" borderId="0" xfId="53" applyFill="1" applyBorder="1" applyAlignment="1">
      <alignment horizontal="left" vertical="top" indent="3"/>
    </xf>
    <xf numFmtId="0" fontId="0" fillId="0" borderId="0" xfId="53" applyFont="1" applyFill="1" applyBorder="1" applyAlignment="1">
      <alignment horizontal="left" vertical="top" indent="3"/>
    </xf>
    <xf numFmtId="3" fontId="34" fillId="0" borderId="9" xfId="0" applyNumberFormat="1" applyFont="1" applyFill="1" applyBorder="1" applyAlignment="1">
      <alignment horizontal="right" vertical="center"/>
    </xf>
    <xf numFmtId="166" fontId="0" fillId="0" borderId="0" xfId="0" applyNumberFormat="1" applyBorder="1" applyAlignment="1">
      <alignment horizontal="right" indent="1"/>
    </xf>
    <xf numFmtId="0" fontId="38" fillId="0" borderId="0" xfId="53" applyFont="1"/>
    <xf numFmtId="0" fontId="33" fillId="0" borderId="0" xfId="53" applyFont="1" applyFill="1" applyBorder="1" applyAlignment="1">
      <alignment vertical="center" wrapText="1"/>
    </xf>
    <xf numFmtId="0" fontId="42" fillId="0" borderId="0" xfId="53" applyFont="1" applyFill="1" applyBorder="1" applyAlignment="1">
      <alignment vertical="center" wrapText="1"/>
    </xf>
    <xf numFmtId="0" fontId="42" fillId="0" borderId="0" xfId="53" applyFont="1" applyFill="1" applyBorder="1" applyAlignment="1">
      <alignment vertical="center"/>
    </xf>
    <xf numFmtId="0" fontId="33" fillId="0" borderId="0" xfId="53" applyFont="1" applyFill="1" applyBorder="1" applyAlignment="1">
      <alignment horizontal="left" vertical="center" wrapText="1"/>
    </xf>
    <xf numFmtId="0" fontId="43" fillId="0" borderId="0" xfId="53" applyFont="1" applyFill="1"/>
    <xf numFmtId="0" fontId="45" fillId="0" borderId="0" xfId="53" applyFont="1" applyAlignment="1">
      <alignment vertical="center"/>
    </xf>
    <xf numFmtId="0" fontId="35" fillId="0" borderId="0" xfId="53" applyFont="1" applyFill="1" applyBorder="1" applyAlignment="1">
      <alignment vertical="center"/>
    </xf>
    <xf numFmtId="0" fontId="35" fillId="0" borderId="0" xfId="53" applyFont="1" applyFill="1" applyBorder="1" applyAlignment="1">
      <alignment horizontal="center" vertical="center"/>
    </xf>
    <xf numFmtId="0" fontId="43" fillId="0" borderId="0" xfId="53" applyFont="1" applyFill="1" applyBorder="1"/>
    <xf numFmtId="0" fontId="31" fillId="0" borderId="0" xfId="53" applyFont="1" applyBorder="1"/>
    <xf numFmtId="0" fontId="31" fillId="0" borderId="0" xfId="53" applyFont="1" applyFill="1" applyBorder="1"/>
    <xf numFmtId="0" fontId="43" fillId="0" borderId="14" xfId="53" quotePrefix="1" applyFont="1" applyFill="1" applyBorder="1" applyAlignment="1">
      <alignment horizontal="center" vertical="center"/>
    </xf>
    <xf numFmtId="0" fontId="43" fillId="0" borderId="14" xfId="53" quotePrefix="1" applyFont="1" applyFill="1" applyBorder="1" applyAlignment="1">
      <alignment horizontal="center" vertical="center" wrapText="1"/>
    </xf>
    <xf numFmtId="3" fontId="31" fillId="0" borderId="0" xfId="53" applyNumberFormat="1" applyFont="1"/>
    <xf numFmtId="3" fontId="36" fillId="24" borderId="11" xfId="53" applyNumberFormat="1" applyFont="1" applyFill="1" applyBorder="1" applyAlignment="1">
      <alignment horizontal="center" vertical="center"/>
    </xf>
    <xf numFmtId="3" fontId="36" fillId="24" borderId="11" xfId="53" applyNumberFormat="1" applyFont="1" applyFill="1" applyBorder="1" applyAlignment="1">
      <alignment horizontal="right" vertical="center" wrapText="1"/>
    </xf>
    <xf numFmtId="3" fontId="36" fillId="24" borderId="11" xfId="53" applyNumberFormat="1" applyFont="1" applyFill="1" applyBorder="1" applyAlignment="1">
      <alignment horizontal="right" vertical="center" wrapText="1" indent="1"/>
    </xf>
    <xf numFmtId="0" fontId="31" fillId="0" borderId="0" xfId="53" applyFill="1"/>
    <xf numFmtId="0" fontId="37" fillId="0" borderId="0" xfId="53" applyFont="1" applyFill="1" applyBorder="1" applyAlignment="1">
      <alignment horizontal="center" vertical="center"/>
    </xf>
    <xf numFmtId="3" fontId="37" fillId="0" borderId="0" xfId="53" applyNumberFormat="1" applyFont="1" applyFill="1" applyBorder="1" applyAlignment="1">
      <alignment horizontal="center" vertical="center" wrapText="1"/>
    </xf>
    <xf numFmtId="3" fontId="37" fillId="0" borderId="0" xfId="53" applyNumberFormat="1" applyFont="1" applyFill="1" applyBorder="1" applyAlignment="1">
      <alignment horizontal="right" vertical="center" wrapText="1" indent="1"/>
    </xf>
    <xf numFmtId="0" fontId="31" fillId="0" borderId="0" xfId="53" applyAlignment="1">
      <alignment vertical="center"/>
    </xf>
    <xf numFmtId="0" fontId="26" fillId="25" borderId="11" xfId="53" applyFont="1" applyFill="1" applyBorder="1" applyAlignment="1">
      <alignment horizontal="center" vertical="center" wrapText="1"/>
    </xf>
    <xf numFmtId="3" fontId="5" fillId="25" borderId="11" xfId="53" applyNumberFormat="1" applyFont="1" applyFill="1" applyBorder="1" applyAlignment="1">
      <alignment horizontal="right" vertical="center"/>
    </xf>
    <xf numFmtId="3" fontId="5" fillId="25" borderId="11" xfId="53" applyNumberFormat="1" applyFont="1" applyFill="1" applyBorder="1" applyAlignment="1">
      <alignment horizontal="right" vertical="center" indent="1"/>
    </xf>
    <xf numFmtId="0" fontId="31" fillId="0" borderId="0" xfId="53" applyFont="1"/>
    <xf numFmtId="0" fontId="39" fillId="0" borderId="0" xfId="53" applyFont="1" applyBorder="1" applyAlignment="1">
      <alignment horizontal="left" vertical="center" indent="3"/>
    </xf>
    <xf numFmtId="3" fontId="35" fillId="0" borderId="0" xfId="53" applyNumberFormat="1" applyFont="1" applyFill="1" applyBorder="1" applyAlignment="1">
      <alignment horizontal="right" vertical="center"/>
    </xf>
    <xf numFmtId="3" fontId="35" fillId="0" borderId="0" xfId="53" applyNumberFormat="1" applyFont="1" applyFill="1" applyBorder="1" applyAlignment="1">
      <alignment horizontal="right" vertical="center" indent="1"/>
    </xf>
    <xf numFmtId="0" fontId="31" fillId="0" borderId="0" xfId="53" applyFont="1" applyFill="1" applyAlignment="1">
      <alignment vertical="center"/>
    </xf>
    <xf numFmtId="0" fontId="31" fillId="0" borderId="0" xfId="53" applyFont="1" applyAlignment="1">
      <alignment vertical="center"/>
    </xf>
    <xf numFmtId="0" fontId="39" fillId="0" borderId="0" xfId="53" applyFont="1" applyBorder="1" applyAlignment="1">
      <alignment horizontal="left" vertical="center"/>
    </xf>
    <xf numFmtId="3" fontId="31" fillId="0" borderId="0" xfId="53" applyNumberFormat="1" applyFont="1" applyAlignment="1">
      <alignment vertical="center"/>
    </xf>
    <xf numFmtId="0" fontId="7" fillId="0" borderId="0" xfId="59" applyFont="1" applyBorder="1" applyAlignment="1">
      <alignment horizontal="left" indent="3"/>
    </xf>
    <xf numFmtId="3" fontId="31" fillId="0" borderId="0" xfId="53" applyNumberFormat="1" applyFont="1" applyBorder="1" applyAlignment="1">
      <alignment horizontal="right"/>
    </xf>
    <xf numFmtId="3" fontId="38" fillId="0" borderId="0" xfId="53" applyNumberFormat="1" applyFont="1" applyBorder="1" applyAlignment="1">
      <alignment horizontal="right"/>
    </xf>
    <xf numFmtId="3" fontId="31" fillId="0" borderId="0" xfId="53" applyNumberFormat="1" applyFont="1" applyBorder="1" applyAlignment="1">
      <alignment horizontal="right" indent="1"/>
    </xf>
    <xf numFmtId="3" fontId="38" fillId="0" borderId="0" xfId="53" applyNumberFormat="1" applyFont="1" applyBorder="1" applyAlignment="1">
      <alignment horizontal="right" indent="1"/>
    </xf>
    <xf numFmtId="0" fontId="7" fillId="0" borderId="0" xfId="59" applyFont="1" applyFill="1" applyBorder="1" applyAlignment="1">
      <alignment horizontal="left" indent="3"/>
    </xf>
    <xf numFmtId="0" fontId="38" fillId="0" borderId="0" xfId="53" applyFont="1" applyAlignment="1">
      <alignment vertical="center"/>
    </xf>
    <xf numFmtId="3" fontId="35" fillId="0" borderId="0" xfId="53" applyNumberFormat="1" applyFont="1" applyBorder="1" applyAlignment="1">
      <alignment horizontal="right" vertical="center"/>
    </xf>
    <xf numFmtId="3" fontId="35" fillId="0" borderId="0" xfId="53" applyNumberFormat="1" applyFont="1" applyBorder="1" applyAlignment="1">
      <alignment horizontal="right" vertical="center" indent="1"/>
    </xf>
    <xf numFmtId="0" fontId="5" fillId="25" borderId="11" xfId="53" applyFont="1" applyFill="1" applyBorder="1" applyAlignment="1">
      <alignment horizontal="center" vertical="center" wrapText="1"/>
    </xf>
    <xf numFmtId="0" fontId="5" fillId="0" borderId="0" xfId="53" applyFont="1" applyFill="1" applyBorder="1" applyAlignment="1">
      <alignment horizontal="center" vertical="center" wrapText="1"/>
    </xf>
    <xf numFmtId="3" fontId="5" fillId="0" borderId="0" xfId="53" applyNumberFormat="1" applyFont="1" applyFill="1" applyBorder="1" applyAlignment="1">
      <alignment horizontal="right" vertical="center" indent="1"/>
    </xf>
    <xf numFmtId="0" fontId="38" fillId="0" borderId="0" xfId="53" applyNumberFormat="1" applyFont="1" applyAlignment="1">
      <alignment vertical="center"/>
    </xf>
    <xf numFmtId="0" fontId="5" fillId="26" borderId="0" xfId="53" applyNumberFormat="1" applyFont="1" applyFill="1" applyBorder="1" applyAlignment="1">
      <alignment horizontal="center" vertical="center"/>
    </xf>
    <xf numFmtId="0" fontId="5" fillId="26" borderId="0" xfId="53" applyNumberFormat="1" applyFont="1" applyFill="1" applyBorder="1" applyAlignment="1">
      <alignment horizontal="right" vertical="center"/>
    </xf>
    <xf numFmtId="3" fontId="5" fillId="26" borderId="0" xfId="53" applyNumberFormat="1" applyFont="1" applyFill="1" applyBorder="1" applyAlignment="1">
      <alignment horizontal="right" vertical="center"/>
    </xf>
    <xf numFmtId="0" fontId="5" fillId="26" borderId="0" xfId="53" applyNumberFormat="1" applyFont="1" applyFill="1" applyBorder="1" applyAlignment="1">
      <alignment horizontal="right" vertical="center" indent="1"/>
    </xf>
    <xf numFmtId="0" fontId="39" fillId="0" borderId="0" xfId="53" applyFont="1" applyBorder="1" applyAlignment="1">
      <alignment horizontal="left" indent="3"/>
    </xf>
    <xf numFmtId="3" fontId="35" fillId="0" borderId="0" xfId="53" applyNumberFormat="1" applyFont="1" applyBorder="1" applyAlignment="1">
      <alignment horizontal="right"/>
    </xf>
    <xf numFmtId="3" fontId="35" fillId="0" borderId="0" xfId="53" applyNumberFormat="1" applyFont="1" applyFill="1" applyBorder="1" applyAlignment="1">
      <alignment horizontal="right"/>
    </xf>
    <xf numFmtId="3" fontId="35" fillId="0" borderId="0" xfId="53" applyNumberFormat="1" applyFont="1" applyBorder="1" applyAlignment="1">
      <alignment horizontal="right" indent="1"/>
    </xf>
    <xf numFmtId="0" fontId="31" fillId="0" borderId="0" xfId="53" applyFont="1" applyAlignment="1">
      <alignment horizontal="right"/>
    </xf>
    <xf numFmtId="3" fontId="7" fillId="0" borderId="0" xfId="53" applyNumberFormat="1" applyFont="1" applyBorder="1" applyAlignment="1">
      <alignment horizontal="right"/>
    </xf>
    <xf numFmtId="3" fontId="5" fillId="0" borderId="0" xfId="53" applyNumberFormat="1" applyFont="1" applyBorder="1" applyAlignment="1">
      <alignment horizontal="right"/>
    </xf>
    <xf numFmtId="3" fontId="7" fillId="0" borderId="0" xfId="53" applyNumberFormat="1" applyFont="1" applyBorder="1" applyAlignment="1">
      <alignment horizontal="right" indent="1"/>
    </xf>
    <xf numFmtId="3" fontId="5" fillId="0" borderId="0" xfId="53" applyNumberFormat="1" applyFont="1" applyBorder="1" applyAlignment="1">
      <alignment horizontal="right" indent="1"/>
    </xf>
    <xf numFmtId="0" fontId="31" fillId="0" borderId="0" xfId="53" applyFont="1" applyBorder="1" applyAlignment="1">
      <alignment horizontal="left" indent="3"/>
    </xf>
    <xf numFmtId="0" fontId="31" fillId="0" borderId="0" xfId="53" applyFont="1" applyBorder="1" applyAlignment="1">
      <alignment horizontal="left" vertical="top" indent="3"/>
    </xf>
    <xf numFmtId="0" fontId="5" fillId="26" borderId="0" xfId="53" applyFont="1" applyFill="1" applyBorder="1" applyAlignment="1">
      <alignment horizontal="center" vertical="center"/>
    </xf>
    <xf numFmtId="3" fontId="5" fillId="26" borderId="0" xfId="53" applyNumberFormat="1" applyFont="1" applyFill="1" applyBorder="1" applyAlignment="1">
      <alignment horizontal="right" vertical="center" indent="1"/>
    </xf>
    <xf numFmtId="0" fontId="31" fillId="0" borderId="0" xfId="53" applyFont="1" applyFill="1"/>
    <xf numFmtId="0" fontId="5" fillId="26" borderId="0" xfId="53" applyFont="1" applyFill="1" applyBorder="1" applyAlignment="1">
      <alignment horizontal="center" vertical="center" wrapText="1"/>
    </xf>
    <xf numFmtId="0" fontId="56" fillId="0" borderId="0" xfId="53" applyFont="1" applyAlignment="1">
      <alignment vertical="center"/>
    </xf>
    <xf numFmtId="0" fontId="56" fillId="0" borderId="0" xfId="53" applyFont="1" applyBorder="1" applyAlignment="1">
      <alignment horizontal="left" vertical="center" indent="2"/>
    </xf>
    <xf numFmtId="3" fontId="56" fillId="0" borderId="0" xfId="53" applyNumberFormat="1" applyFont="1" applyBorder="1" applyAlignment="1">
      <alignment horizontal="right" vertical="center"/>
    </xf>
    <xf numFmtId="3" fontId="56" fillId="0" borderId="0" xfId="53" applyNumberFormat="1" applyFont="1" applyBorder="1" applyAlignment="1">
      <alignment horizontal="right" vertical="center" indent="1"/>
    </xf>
    <xf numFmtId="0" fontId="7" fillId="0" borderId="0" xfId="53" applyFont="1" applyFill="1" applyBorder="1" applyAlignment="1">
      <alignment vertical="center" wrapText="1"/>
    </xf>
    <xf numFmtId="0" fontId="34" fillId="0" borderId="0" xfId="53" applyFont="1" applyAlignment="1">
      <alignment vertical="center"/>
    </xf>
    <xf numFmtId="15" fontId="35" fillId="0" borderId="30" xfId="53" quotePrefix="1" applyNumberFormat="1" applyFont="1" applyFill="1" applyBorder="1" applyAlignment="1">
      <alignment horizontal="center" vertical="center" wrapText="1"/>
    </xf>
    <xf numFmtId="0" fontId="36" fillId="24" borderId="11" xfId="53" applyFont="1" applyFill="1" applyBorder="1" applyAlignment="1">
      <alignment horizontal="center" vertical="center"/>
    </xf>
    <xf numFmtId="166" fontId="36" fillId="24" borderId="11" xfId="53" applyNumberFormat="1" applyFont="1" applyFill="1" applyBorder="1" applyAlignment="1">
      <alignment horizontal="right" vertical="center" wrapText="1" indent="1"/>
    </xf>
    <xf numFmtId="0" fontId="36" fillId="0" borderId="0" xfId="53" applyFont="1" applyFill="1" applyBorder="1" applyAlignment="1">
      <alignment horizontal="center" vertical="center"/>
    </xf>
    <xf numFmtId="166" fontId="5" fillId="25" borderId="11" xfId="53" applyNumberFormat="1" applyFont="1" applyFill="1" applyBorder="1" applyAlignment="1">
      <alignment horizontal="right" vertical="center" indent="1"/>
    </xf>
    <xf numFmtId="166" fontId="35" fillId="0" borderId="0" xfId="53" applyNumberFormat="1" applyFont="1" applyFill="1" applyBorder="1" applyAlignment="1">
      <alignment horizontal="right" indent="1"/>
    </xf>
    <xf numFmtId="166" fontId="35" fillId="0" borderId="0" xfId="53" applyNumberFormat="1" applyFont="1" applyFill="1" applyBorder="1" applyAlignment="1">
      <alignment horizontal="right" vertical="center" indent="1"/>
    </xf>
    <xf numFmtId="166" fontId="35" fillId="0" borderId="0" xfId="53" applyNumberFormat="1" applyFont="1" applyBorder="1" applyAlignment="1">
      <alignment horizontal="right" vertical="center" indent="1"/>
    </xf>
    <xf numFmtId="0" fontId="5" fillId="26" borderId="0" xfId="53" applyFont="1" applyFill="1" applyBorder="1" applyAlignment="1">
      <alignment horizontal="center"/>
    </xf>
    <xf numFmtId="166" fontId="7" fillId="26" borderId="0" xfId="53" applyNumberFormat="1" applyFont="1" applyFill="1" applyBorder="1" applyAlignment="1">
      <alignment horizontal="right" vertical="center" indent="1"/>
    </xf>
    <xf numFmtId="166" fontId="7" fillId="0" borderId="0" xfId="53" applyNumberFormat="1" applyFont="1" applyFill="1" applyBorder="1" applyAlignment="1">
      <alignment horizontal="right" indent="1"/>
    </xf>
    <xf numFmtId="166" fontId="5" fillId="26" borderId="0" xfId="53" applyNumberFormat="1" applyFont="1" applyFill="1" applyBorder="1" applyAlignment="1">
      <alignment horizontal="right" vertical="center" indent="1"/>
    </xf>
    <xf numFmtId="166" fontId="31" fillId="0" borderId="0" xfId="53" applyNumberFormat="1" applyFont="1" applyFill="1" applyBorder="1" applyAlignment="1">
      <alignment horizontal="right" indent="1"/>
    </xf>
    <xf numFmtId="166" fontId="43" fillId="0" borderId="0" xfId="53" applyNumberFormat="1" applyFont="1" applyFill="1" applyBorder="1" applyAlignment="1">
      <alignment horizontal="right" vertical="center" indent="1"/>
    </xf>
    <xf numFmtId="166" fontId="7" fillId="0" borderId="0" xfId="53" applyNumberFormat="1" applyFont="1" applyFill="1" applyBorder="1" applyAlignment="1">
      <alignment horizontal="right" vertical="center" indent="1"/>
    </xf>
    <xf numFmtId="0" fontId="31" fillId="0" borderId="0" xfId="45"/>
    <xf numFmtId="0" fontId="31" fillId="0" borderId="0" xfId="45" applyBorder="1"/>
    <xf numFmtId="0" fontId="33" fillId="0" borderId="0" xfId="45" applyFont="1" applyFill="1" applyBorder="1" applyAlignment="1">
      <alignment horizontal="left" vertical="center" wrapText="1"/>
    </xf>
    <xf numFmtId="0" fontId="34" fillId="0" borderId="0" xfId="45" applyFont="1" applyAlignment="1">
      <alignment vertical="center"/>
    </xf>
    <xf numFmtId="0" fontId="31" fillId="0" borderId="0" xfId="45" applyFont="1" applyFill="1"/>
    <xf numFmtId="0" fontId="38" fillId="0" borderId="0" xfId="45" applyFont="1" applyFill="1" applyBorder="1" applyAlignment="1">
      <alignment horizontal="left" vertical="center" wrapText="1"/>
    </xf>
    <xf numFmtId="0" fontId="35" fillId="0" borderId="0" xfId="45" applyFont="1" applyFill="1" applyBorder="1" applyAlignment="1">
      <alignment horizontal="left" wrapText="1"/>
    </xf>
    <xf numFmtId="15" fontId="35" fillId="0" borderId="18" xfId="45" quotePrefix="1" applyNumberFormat="1" applyFont="1" applyFill="1" applyBorder="1" applyAlignment="1">
      <alignment horizontal="center" vertical="center"/>
    </xf>
    <xf numFmtId="166" fontId="35" fillId="0" borderId="18" xfId="45" quotePrefix="1" applyNumberFormat="1" applyFont="1" applyFill="1" applyBorder="1" applyAlignment="1">
      <alignment vertical="center" wrapText="1"/>
    </xf>
    <xf numFmtId="166" fontId="35" fillId="0" borderId="0" xfId="45" quotePrefix="1" applyNumberFormat="1" applyFont="1" applyFill="1" applyBorder="1" applyAlignment="1">
      <alignment vertical="center" wrapText="1"/>
    </xf>
    <xf numFmtId="3" fontId="7" fillId="0" borderId="0" xfId="52" applyNumberFormat="1" applyFont="1" applyAlignment="1">
      <alignment horizontal="right" vertical="center" indent="1"/>
    </xf>
    <xf numFmtId="3" fontId="31" fillId="0" borderId="0" xfId="40" applyNumberFormat="1" applyBorder="1" applyAlignment="1">
      <alignment horizontal="right" indent="2"/>
    </xf>
    <xf numFmtId="0" fontId="31" fillId="0" borderId="0" xfId="40" applyBorder="1" applyAlignment="1">
      <alignment horizontal="right" indent="1"/>
    </xf>
    <xf numFmtId="0" fontId="7" fillId="0" borderId="0" xfId="40" applyFont="1"/>
    <xf numFmtId="0" fontId="40" fillId="0" borderId="0" xfId="0" applyFont="1" applyFill="1"/>
    <xf numFmtId="0" fontId="40" fillId="0" borderId="0" xfId="0" applyFont="1" applyFill="1" applyBorder="1"/>
    <xf numFmtId="3" fontId="31" fillId="0" borderId="0" xfId="40" applyNumberFormat="1" applyBorder="1" applyAlignment="1">
      <alignment horizontal="right" indent="1"/>
    </xf>
    <xf numFmtId="0" fontId="38" fillId="0" borderId="0" xfId="40" applyFont="1" applyBorder="1" applyAlignment="1">
      <alignment horizontal="center"/>
    </xf>
    <xf numFmtId="0" fontId="42" fillId="0" borderId="0" xfId="40" applyFont="1" applyFill="1" applyBorder="1" applyAlignment="1">
      <alignment vertical="center"/>
    </xf>
    <xf numFmtId="0" fontId="33" fillId="0" borderId="0" xfId="40" applyFont="1" applyFill="1" applyBorder="1" applyAlignment="1">
      <alignment horizontal="left" vertical="center"/>
    </xf>
    <xf numFmtId="0" fontId="49" fillId="0" borderId="0" xfId="40" applyFont="1" applyFill="1" applyBorder="1" applyAlignment="1">
      <alignment horizontal="left" vertical="center"/>
    </xf>
    <xf numFmtId="0" fontId="31" fillId="0" borderId="0" xfId="40" applyAlignment="1"/>
    <xf numFmtId="0" fontId="0" fillId="0" borderId="0" xfId="0" applyAlignment="1"/>
    <xf numFmtId="0" fontId="49" fillId="0" borderId="0" xfId="40" applyFont="1" applyFill="1" applyBorder="1" applyAlignment="1">
      <alignment vertical="center"/>
    </xf>
    <xf numFmtId="15" fontId="35" fillId="0" borderId="30" xfId="0" quotePrefix="1" applyNumberFormat="1" applyFont="1" applyFill="1" applyBorder="1" applyAlignment="1">
      <alignment horizontal="center" vertical="center" wrapText="1"/>
    </xf>
    <xf numFmtId="15" fontId="59" fillId="0" borderId="14" xfId="0" quotePrefix="1" applyNumberFormat="1" applyFont="1" applyFill="1" applyBorder="1" applyAlignment="1">
      <alignment horizontal="center" vertical="center" wrapText="1"/>
    </xf>
    <xf numFmtId="166" fontId="35" fillId="0" borderId="18" xfId="0" quotePrefix="1" applyNumberFormat="1" applyFont="1" applyFill="1" applyBorder="1" applyAlignment="1">
      <alignment horizontal="right" vertical="center" indent="1"/>
    </xf>
    <xf numFmtId="0" fontId="34" fillId="0" borderId="0" xfId="53" applyFont="1" applyAlignment="1">
      <alignment vertical="top"/>
    </xf>
    <xf numFmtId="0" fontId="38" fillId="0" borderId="0" xfId="53" applyFont="1" applyFill="1" applyBorder="1" applyAlignment="1">
      <alignment horizontal="left" vertical="center" wrapText="1"/>
    </xf>
    <xf numFmtId="0" fontId="35" fillId="0" borderId="9" xfId="53" applyFont="1" applyFill="1" applyBorder="1" applyAlignment="1">
      <alignment horizontal="center" vertical="center" wrapText="1"/>
    </xf>
    <xf numFmtId="3" fontId="36" fillId="24" borderId="11" xfId="53" applyNumberFormat="1" applyFont="1" applyFill="1" applyBorder="1" applyAlignment="1">
      <alignment horizontal="center" vertical="center" wrapText="1"/>
    </xf>
    <xf numFmtId="164" fontId="36" fillId="24" borderId="13" xfId="53" applyNumberFormat="1" applyFont="1" applyFill="1" applyBorder="1" applyAlignment="1">
      <alignment horizontal="center" vertical="center" wrapText="1"/>
    </xf>
    <xf numFmtId="3" fontId="36" fillId="24" borderId="12" xfId="53" applyNumberFormat="1" applyFont="1" applyFill="1" applyBorder="1" applyAlignment="1">
      <alignment horizontal="right" vertical="center" wrapText="1"/>
    </xf>
    <xf numFmtId="3" fontId="36" fillId="0" borderId="0" xfId="53" applyNumberFormat="1" applyFont="1" applyFill="1" applyBorder="1" applyAlignment="1">
      <alignment horizontal="center" vertical="center" wrapText="1"/>
    </xf>
    <xf numFmtId="164" fontId="36" fillId="0" borderId="10" xfId="53" applyNumberFormat="1" applyFont="1" applyFill="1" applyBorder="1" applyAlignment="1">
      <alignment horizontal="center" vertical="center" wrapText="1"/>
    </xf>
    <xf numFmtId="3" fontId="36" fillId="0" borderId="9" xfId="53" applyNumberFormat="1" applyFont="1" applyFill="1" applyBorder="1" applyAlignment="1">
      <alignment horizontal="right" vertical="center" wrapText="1"/>
    </xf>
    <xf numFmtId="3" fontId="38" fillId="25" borderId="11" xfId="53" applyNumberFormat="1" applyFont="1" applyFill="1" applyBorder="1" applyAlignment="1">
      <alignment vertical="center"/>
    </xf>
    <xf numFmtId="3" fontId="38" fillId="25" borderId="12" xfId="53" applyNumberFormat="1" applyFont="1" applyFill="1" applyBorder="1" applyAlignment="1">
      <alignment horizontal="right" vertical="center"/>
    </xf>
    <xf numFmtId="3" fontId="31" fillId="0" borderId="0" xfId="53" applyNumberFormat="1" applyFont="1" applyFill="1" applyBorder="1" applyAlignment="1">
      <alignment horizontal="right"/>
    </xf>
    <xf numFmtId="3" fontId="31" fillId="0" borderId="0" xfId="53" applyNumberFormat="1" applyFont="1" applyFill="1" applyBorder="1"/>
    <xf numFmtId="3" fontId="31" fillId="0" borderId="9" xfId="53" applyNumberFormat="1" applyFont="1" applyBorder="1" applyAlignment="1">
      <alignment horizontal="right"/>
    </xf>
    <xf numFmtId="0" fontId="7" fillId="0" borderId="0" xfId="59" applyFont="1" applyBorder="1" applyAlignment="1">
      <alignment horizontal="left" vertical="center" indent="1"/>
    </xf>
    <xf numFmtId="0" fontId="7" fillId="0" borderId="0" xfId="59" applyFont="1" applyFill="1" applyBorder="1" applyAlignment="1">
      <alignment horizontal="left" indent="1"/>
    </xf>
    <xf numFmtId="3" fontId="35" fillId="0" borderId="0" xfId="53" applyNumberFormat="1" applyFont="1" applyBorder="1" applyAlignment="1">
      <alignment vertical="center"/>
    </xf>
    <xf numFmtId="3" fontId="35" fillId="0" borderId="9" xfId="53" applyNumberFormat="1" applyFont="1" applyBorder="1" applyAlignment="1">
      <alignment horizontal="right" vertical="center"/>
    </xf>
    <xf numFmtId="3" fontId="38" fillId="26" borderId="0" xfId="53" applyNumberFormat="1" applyFont="1" applyFill="1" applyBorder="1" applyAlignment="1">
      <alignment vertical="center"/>
    </xf>
    <xf numFmtId="3" fontId="38" fillId="26" borderId="9" xfId="53" applyNumberFormat="1" applyFont="1" applyFill="1" applyBorder="1" applyAlignment="1">
      <alignment horizontal="right" vertical="center"/>
    </xf>
    <xf numFmtId="0" fontId="31" fillId="0" borderId="0" xfId="53" applyFont="1" applyBorder="1" applyAlignment="1">
      <alignment horizontal="left" indent="1"/>
    </xf>
    <xf numFmtId="0" fontId="31" fillId="0" borderId="0" xfId="53" applyFont="1" applyBorder="1" applyAlignment="1">
      <alignment horizontal="left" vertical="top" indent="1"/>
    </xf>
    <xf numFmtId="0" fontId="7" fillId="0" borderId="0" xfId="44" applyFont="1" applyFill="1" applyBorder="1" applyAlignment="1">
      <alignment horizontal="left" indent="1"/>
    </xf>
    <xf numFmtId="0" fontId="7" fillId="0" borderId="26" xfId="44" applyFont="1" applyFill="1" applyBorder="1" applyAlignment="1">
      <alignment horizontal="left" indent="1"/>
    </xf>
    <xf numFmtId="3" fontId="31" fillId="0" borderId="26" xfId="53" applyNumberFormat="1" applyFont="1" applyFill="1" applyBorder="1" applyAlignment="1">
      <alignment horizontal="right"/>
    </xf>
    <xf numFmtId="3" fontId="31" fillId="0" borderId="27" xfId="53" applyNumberFormat="1" applyFont="1" applyBorder="1" applyAlignment="1">
      <alignment horizontal="right"/>
    </xf>
    <xf numFmtId="0" fontId="35" fillId="28" borderId="22" xfId="40" quotePrefix="1" applyFont="1" applyFill="1" applyBorder="1" applyAlignment="1">
      <alignment horizontal="center" vertical="center" wrapText="1"/>
    </xf>
    <xf numFmtId="3" fontId="35" fillId="0" borderId="18" xfId="40" applyNumberFormat="1" applyFont="1" applyFill="1" applyBorder="1" applyAlignment="1">
      <alignment horizontal="center" vertical="center"/>
    </xf>
    <xf numFmtId="3" fontId="35" fillId="0" borderId="19" xfId="40" applyNumberFormat="1" applyFont="1" applyFill="1" applyBorder="1" applyAlignment="1">
      <alignment horizontal="right" vertical="center" indent="2"/>
    </xf>
    <xf numFmtId="3" fontId="35" fillId="0" borderId="18" xfId="40" applyNumberFormat="1" applyFont="1" applyFill="1" applyBorder="1" applyAlignment="1">
      <alignment horizontal="right" vertical="center" indent="2"/>
    </xf>
    <xf numFmtId="3" fontId="7" fillId="0" borderId="0" xfId="52" applyNumberFormat="1" applyFont="1" applyFill="1" applyAlignment="1">
      <alignment horizontal="right" vertical="center" indent="1"/>
    </xf>
    <xf numFmtId="3" fontId="31" fillId="0" borderId="9" xfId="40" applyNumberFormat="1" applyBorder="1" applyAlignment="1">
      <alignment horizontal="right" indent="2"/>
    </xf>
    <xf numFmtId="3" fontId="31" fillId="0" borderId="0" xfId="40" applyNumberFormat="1" applyFill="1" applyBorder="1" applyAlignment="1">
      <alignment horizontal="right" indent="2"/>
    </xf>
    <xf numFmtId="15" fontId="35" fillId="0" borderId="14" xfId="53" quotePrefix="1" applyNumberFormat="1" applyFont="1" applyFill="1" applyBorder="1" applyAlignment="1">
      <alignment horizontal="center" vertical="top" wrapText="1"/>
    </xf>
    <xf numFmtId="166" fontId="31" fillId="0" borderId="0" xfId="53" applyNumberFormat="1" applyFont="1" applyBorder="1" applyAlignment="1">
      <alignment horizontal="right" indent="1"/>
    </xf>
    <xf numFmtId="166" fontId="36" fillId="24" borderId="11" xfId="53" applyNumberFormat="1" applyFont="1" applyFill="1" applyBorder="1" applyAlignment="1">
      <alignment horizontal="right" vertical="center" wrapText="1"/>
    </xf>
    <xf numFmtId="166" fontId="36" fillId="24" borderId="12" xfId="53" applyNumberFormat="1" applyFont="1" applyFill="1" applyBorder="1" applyAlignment="1">
      <alignment horizontal="right" vertical="center" wrapText="1"/>
    </xf>
    <xf numFmtId="3" fontId="36" fillId="0" borderId="0" xfId="53" applyNumberFormat="1" applyFont="1" applyFill="1" applyBorder="1" applyAlignment="1">
      <alignment horizontal="right" vertical="center" wrapText="1"/>
    </xf>
    <xf numFmtId="164" fontId="36" fillId="0" borderId="0" xfId="53" applyNumberFormat="1" applyFont="1" applyFill="1" applyBorder="1" applyAlignment="1">
      <alignment horizontal="right" vertical="center" wrapText="1"/>
    </xf>
    <xf numFmtId="3" fontId="36" fillId="0" borderId="0" xfId="53" applyNumberFormat="1" applyFont="1" applyFill="1" applyBorder="1" applyAlignment="1">
      <alignment horizontal="right" vertical="center" wrapText="1" indent="1"/>
    </xf>
    <xf numFmtId="166" fontId="5" fillId="25" borderId="11" xfId="53" applyNumberFormat="1" applyFont="1" applyFill="1" applyBorder="1" applyAlignment="1">
      <alignment horizontal="right" vertical="center"/>
    </xf>
    <xf numFmtId="166" fontId="38" fillId="25" borderId="11" xfId="53" applyNumberFormat="1" applyFont="1" applyFill="1" applyBorder="1" applyAlignment="1">
      <alignment horizontal="right" vertical="center"/>
    </xf>
    <xf numFmtId="166" fontId="38" fillId="25" borderId="11" xfId="53" applyNumberFormat="1" applyFont="1" applyFill="1" applyBorder="1" applyAlignment="1">
      <alignment horizontal="right" vertical="center" indent="1"/>
    </xf>
    <xf numFmtId="166" fontId="38" fillId="25" borderId="12" xfId="53" applyNumberFormat="1" applyFont="1" applyFill="1" applyBorder="1" applyAlignment="1">
      <alignment horizontal="right" vertical="center"/>
    </xf>
    <xf numFmtId="166" fontId="31" fillId="0" borderId="0" xfId="53" applyNumberFormat="1" applyFont="1" applyFill="1" applyBorder="1" applyAlignment="1">
      <alignment horizontal="right"/>
    </xf>
    <xf numFmtId="166" fontId="31" fillId="0" borderId="9" xfId="53" applyNumberFormat="1" applyFont="1" applyFill="1" applyBorder="1" applyAlignment="1">
      <alignment horizontal="right"/>
    </xf>
    <xf numFmtId="166" fontId="31" fillId="0" borderId="0" xfId="53" applyNumberFormat="1" applyFont="1" applyBorder="1" applyAlignment="1">
      <alignment horizontal="right"/>
    </xf>
    <xf numFmtId="164" fontId="35" fillId="0" borderId="0" xfId="53" applyNumberFormat="1" applyFont="1" applyBorder="1" applyAlignment="1">
      <alignment horizontal="right" vertical="center"/>
    </xf>
    <xf numFmtId="166" fontId="5" fillId="26" borderId="0" xfId="53" applyNumberFormat="1" applyFont="1" applyFill="1" applyBorder="1" applyAlignment="1">
      <alignment horizontal="right" vertical="center"/>
    </xf>
    <xf numFmtId="166" fontId="38" fillId="26" borderId="0" xfId="53" applyNumberFormat="1" applyFont="1" applyFill="1" applyBorder="1" applyAlignment="1">
      <alignment horizontal="right" vertical="center"/>
    </xf>
    <xf numFmtId="166" fontId="38" fillId="26" borderId="0" xfId="53" applyNumberFormat="1" applyFont="1" applyFill="1" applyBorder="1" applyAlignment="1">
      <alignment horizontal="right" vertical="center" indent="1"/>
    </xf>
    <xf numFmtId="166" fontId="38" fillId="26" borderId="9" xfId="53" applyNumberFormat="1" applyFont="1" applyFill="1" applyBorder="1" applyAlignment="1">
      <alignment horizontal="right" vertical="center"/>
    </xf>
    <xf numFmtId="166" fontId="7" fillId="0" borderId="0" xfId="53" applyNumberFormat="1" applyFont="1" applyBorder="1" applyAlignment="1">
      <alignment horizontal="right"/>
    </xf>
    <xf numFmtId="166" fontId="31" fillId="0" borderId="9" xfId="53" applyNumberFormat="1" applyFont="1" applyBorder="1" applyAlignment="1">
      <alignment horizontal="right"/>
    </xf>
    <xf numFmtId="166" fontId="5" fillId="26" borderId="9" xfId="53" applyNumberFormat="1" applyFont="1" applyFill="1" applyBorder="1" applyAlignment="1">
      <alignment horizontal="right" vertical="center"/>
    </xf>
    <xf numFmtId="0" fontId="34" fillId="0" borderId="0" xfId="40" applyFont="1" applyBorder="1" applyAlignment="1">
      <alignment vertical="center"/>
    </xf>
    <xf numFmtId="0" fontId="34" fillId="0" borderId="0" xfId="40" applyFont="1" applyFill="1" applyBorder="1" applyAlignment="1">
      <alignment vertical="center"/>
    </xf>
    <xf numFmtId="0" fontId="48" fillId="0" borderId="14" xfId="40" applyFont="1" applyFill="1" applyBorder="1" applyAlignment="1">
      <alignment horizontal="center" vertical="center" wrapText="1"/>
    </xf>
    <xf numFmtId="0" fontId="38" fillId="0" borderId="0" xfId="40" applyFont="1" applyBorder="1"/>
    <xf numFmtId="0" fontId="31" fillId="0" borderId="14" xfId="40" applyBorder="1"/>
    <xf numFmtId="0" fontId="31" fillId="0" borderId="14" xfId="40" applyBorder="1" applyAlignment="1"/>
    <xf numFmtId="0" fontId="48" fillId="0" borderId="0" xfId="0" applyFont="1" applyFill="1" applyBorder="1" applyAlignment="1">
      <alignment horizontal="left" vertical="center" wrapText="1"/>
    </xf>
    <xf numFmtId="0" fontId="47" fillId="0" borderId="0" xfId="0" applyFont="1" applyFill="1" applyBorder="1"/>
    <xf numFmtId="0" fontId="48" fillId="0" borderId="0" xfId="0" applyFont="1" applyFill="1" applyBorder="1" applyAlignment="1">
      <alignment horizontal="left" wrapText="1"/>
    </xf>
    <xf numFmtId="15" fontId="48" fillId="0" borderId="30" xfId="0" quotePrefix="1" applyNumberFormat="1" applyFont="1" applyFill="1" applyBorder="1" applyAlignment="1">
      <alignment horizontal="center" vertical="center" wrapText="1"/>
    </xf>
    <xf numFmtId="15" fontId="48" fillId="0" borderId="16" xfId="0" quotePrefix="1" applyNumberFormat="1" applyFont="1" applyFill="1" applyBorder="1" applyAlignment="1">
      <alignment horizontal="center" vertical="center" wrapText="1"/>
    </xf>
    <xf numFmtId="15" fontId="48" fillId="0" borderId="14" xfId="0" quotePrefix="1" applyNumberFormat="1" applyFont="1" applyFill="1" applyBorder="1" applyAlignment="1">
      <alignment horizontal="center" vertical="center" wrapText="1"/>
    </xf>
    <xf numFmtId="15" fontId="48" fillId="0" borderId="25" xfId="0" quotePrefix="1" applyNumberFormat="1" applyFont="1" applyFill="1" applyBorder="1" applyAlignment="1">
      <alignment horizontal="center" vertical="center" wrapText="1"/>
    </xf>
    <xf numFmtId="15" fontId="48" fillId="0" borderId="18" xfId="0" quotePrefix="1" applyNumberFormat="1" applyFont="1" applyFill="1" applyBorder="1" applyAlignment="1">
      <alignment horizontal="center" vertical="center"/>
    </xf>
    <xf numFmtId="3" fontId="48" fillId="0" borderId="18" xfId="0" quotePrefix="1" applyNumberFormat="1" applyFont="1" applyFill="1" applyBorder="1" applyAlignment="1">
      <alignment horizontal="right" vertical="center"/>
    </xf>
    <xf numFmtId="166" fontId="48" fillId="0" borderId="18" xfId="0" quotePrefix="1" applyNumberFormat="1" applyFont="1" applyFill="1" applyBorder="1" applyAlignment="1">
      <alignment horizontal="right" vertical="center" indent="1"/>
    </xf>
    <xf numFmtId="166" fontId="48" fillId="0" borderId="0" xfId="0" quotePrefix="1" applyNumberFormat="1" applyFont="1" applyFill="1" applyBorder="1" applyAlignment="1">
      <alignment horizontal="right" vertical="center" indent="1"/>
    </xf>
    <xf numFmtId="0" fontId="47" fillId="0" borderId="0" xfId="0" applyFont="1" applyBorder="1"/>
    <xf numFmtId="3" fontId="0" fillId="0" borderId="0" xfId="0" applyNumberFormat="1" applyFill="1" applyBorder="1" applyAlignment="1">
      <alignment horizontal="right" indent="1"/>
    </xf>
    <xf numFmtId="3" fontId="35" fillId="0" borderId="14" xfId="0" applyNumberFormat="1" applyFont="1" applyBorder="1" applyAlignment="1">
      <alignment horizontal="right" vertical="center"/>
    </xf>
    <xf numFmtId="164" fontId="35" fillId="0" borderId="16" xfId="0" applyNumberFormat="1" applyFont="1" applyFill="1" applyBorder="1" applyAlignment="1">
      <alignment horizontal="right" vertical="center" indent="1"/>
    </xf>
    <xf numFmtId="164" fontId="35" fillId="0" borderId="14" xfId="0" applyNumberFormat="1" applyFont="1" applyFill="1" applyBorder="1" applyAlignment="1">
      <alignment horizontal="right" vertical="center" indent="1"/>
    </xf>
    <xf numFmtId="3" fontId="35" fillId="0" borderId="16" xfId="0" applyNumberFormat="1" applyFont="1" applyFill="1" applyBorder="1" applyAlignment="1">
      <alignment horizontal="right" vertical="center"/>
    </xf>
    <xf numFmtId="164" fontId="35" fillId="0" borderId="15" xfId="0" applyNumberFormat="1" applyFont="1" applyFill="1" applyBorder="1" applyAlignment="1">
      <alignment horizontal="right" vertical="center" indent="1"/>
    </xf>
    <xf numFmtId="3" fontId="35" fillId="0" borderId="16" xfId="0" applyNumberFormat="1" applyFont="1" applyBorder="1" applyAlignment="1">
      <alignment vertical="center"/>
    </xf>
    <xf numFmtId="3" fontId="35" fillId="0" borderId="14" xfId="0" applyNumberFormat="1" applyFont="1" applyBorder="1" applyAlignment="1">
      <alignment vertical="center"/>
    </xf>
    <xf numFmtId="164" fontId="35" fillId="0" borderId="16" xfId="0" applyNumberFormat="1" applyFont="1" applyBorder="1" applyAlignment="1">
      <alignment horizontal="right" vertical="center" indent="1"/>
    </xf>
    <xf numFmtId="164" fontId="35" fillId="0" borderId="14" xfId="0" applyNumberFormat="1" applyFont="1" applyBorder="1" applyAlignment="1">
      <alignment horizontal="right" vertical="center" indent="1"/>
    </xf>
    <xf numFmtId="15" fontId="35" fillId="0" borderId="0" xfId="0" quotePrefix="1" applyNumberFormat="1" applyFont="1" applyFill="1" applyBorder="1" applyAlignment="1">
      <alignment vertical="center" wrapText="1"/>
    </xf>
    <xf numFmtId="3" fontId="36" fillId="24" borderId="11" xfId="0" applyNumberFormat="1" applyFont="1" applyFill="1" applyBorder="1" applyAlignment="1">
      <alignment horizontal="right" vertical="center" wrapText="1"/>
    </xf>
    <xf numFmtId="3" fontId="36" fillId="24" borderId="12" xfId="0" applyNumberFormat="1" applyFont="1" applyFill="1" applyBorder="1" applyAlignment="1">
      <alignment horizontal="right" vertical="center" wrapText="1" indent="1"/>
    </xf>
    <xf numFmtId="3" fontId="36" fillId="24" borderId="11" xfId="0" applyNumberFormat="1" applyFont="1" applyFill="1" applyBorder="1" applyAlignment="1">
      <alignment horizontal="right" vertical="center" wrapText="1" indent="1"/>
    </xf>
    <xf numFmtId="3" fontId="37" fillId="0" borderId="9" xfId="0" applyNumberFormat="1" applyFont="1" applyFill="1" applyBorder="1" applyAlignment="1">
      <alignment horizontal="right" vertical="center" wrapText="1" indent="1"/>
    </xf>
    <xf numFmtId="3" fontId="37" fillId="0" borderId="0" xfId="0" applyNumberFormat="1" applyFont="1" applyFill="1" applyBorder="1" applyAlignment="1">
      <alignment horizontal="right" vertical="center" wrapText="1" indent="1"/>
    </xf>
    <xf numFmtId="3" fontId="5" fillId="25" borderId="12" xfId="0" applyNumberFormat="1" applyFont="1" applyFill="1" applyBorder="1" applyAlignment="1">
      <alignment horizontal="right" vertical="center" indent="1"/>
    </xf>
    <xf numFmtId="3" fontId="38" fillId="25" borderId="12" xfId="0" applyNumberFormat="1" applyFont="1" applyFill="1" applyBorder="1" applyAlignment="1">
      <alignment horizontal="right" vertical="center" indent="1"/>
    </xf>
    <xf numFmtId="3" fontId="38" fillId="25" borderId="11" xfId="0" applyNumberFormat="1" applyFont="1" applyFill="1" applyBorder="1" applyAlignment="1">
      <alignment horizontal="right" vertical="center" indent="1"/>
    </xf>
    <xf numFmtId="3" fontId="35" fillId="0" borderId="18" xfId="0" applyNumberFormat="1" applyFont="1" applyFill="1" applyBorder="1" applyAlignment="1">
      <alignment horizontal="right" vertical="center"/>
    </xf>
    <xf numFmtId="3" fontId="35" fillId="0" borderId="23" xfId="0" applyNumberFormat="1" applyFont="1" applyFill="1" applyBorder="1" applyAlignment="1">
      <alignment vertical="center"/>
    </xf>
    <xf numFmtId="3" fontId="35" fillId="0" borderId="0" xfId="0" applyNumberFormat="1" applyFont="1" applyFill="1" applyBorder="1" applyAlignment="1">
      <alignment horizontal="right" vertical="center" indent="1"/>
    </xf>
    <xf numFmtId="3" fontId="35" fillId="0" borderId="9" xfId="0" applyNumberFormat="1" applyFont="1" applyFill="1" applyBorder="1" applyAlignment="1">
      <alignment horizontal="right" vertical="center" indent="1"/>
    </xf>
    <xf numFmtId="3" fontId="35" fillId="0" borderId="10" xfId="0" applyNumberFormat="1" applyFont="1" applyFill="1" applyBorder="1" applyAlignment="1">
      <alignment vertical="center"/>
    </xf>
    <xf numFmtId="3" fontId="35" fillId="0" borderId="10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 indent="1"/>
    </xf>
    <xf numFmtId="3" fontId="35" fillId="0" borderId="15" xfId="0" applyNumberFormat="1" applyFont="1" applyBorder="1" applyAlignment="1">
      <alignment vertical="center"/>
    </xf>
    <xf numFmtId="3" fontId="35" fillId="0" borderId="0" xfId="0" applyNumberFormat="1" applyFont="1" applyBorder="1" applyAlignment="1">
      <alignment horizontal="right" vertical="center" indent="1"/>
    </xf>
    <xf numFmtId="3" fontId="35" fillId="0" borderId="9" xfId="0" applyNumberFormat="1" applyFont="1" applyBorder="1" applyAlignment="1">
      <alignment horizontal="right" vertical="center" indent="1"/>
    </xf>
    <xf numFmtId="3" fontId="5" fillId="26" borderId="9" xfId="0" applyNumberFormat="1" applyFont="1" applyFill="1" applyBorder="1" applyAlignment="1">
      <alignment horizontal="right" vertical="center" indent="1"/>
    </xf>
    <xf numFmtId="3" fontId="38" fillId="26" borderId="9" xfId="0" applyNumberFormat="1" applyFont="1" applyFill="1" applyBorder="1" applyAlignment="1">
      <alignment horizontal="right" vertical="center" indent="1"/>
    </xf>
    <xf numFmtId="3" fontId="38" fillId="26" borderId="0" xfId="0" applyNumberFormat="1" applyFont="1" applyFill="1" applyBorder="1" applyAlignment="1">
      <alignment horizontal="right" vertical="center" indent="1"/>
    </xf>
    <xf numFmtId="3" fontId="35" fillId="0" borderId="9" xfId="0" applyNumberFormat="1" applyFont="1" applyBorder="1" applyAlignment="1">
      <alignment horizontal="right" indent="1"/>
    </xf>
    <xf numFmtId="3" fontId="35" fillId="0" borderId="9" xfId="0" applyNumberFormat="1" applyFont="1" applyFill="1" applyBorder="1" applyAlignment="1">
      <alignment horizontal="right" indent="1"/>
    </xf>
    <xf numFmtId="3" fontId="7" fillId="0" borderId="9" xfId="0" applyNumberFormat="1" applyFont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 indent="1"/>
    </xf>
    <xf numFmtId="3" fontId="34" fillId="0" borderId="9" xfId="0" applyNumberFormat="1" applyFont="1" applyBorder="1" applyAlignment="1">
      <alignment horizontal="right" vertical="center" indent="1"/>
    </xf>
    <xf numFmtId="3" fontId="34" fillId="0" borderId="9" xfId="0" applyNumberFormat="1" applyFont="1" applyFill="1" applyBorder="1" applyAlignment="1">
      <alignment horizontal="right" vertical="center" indent="1"/>
    </xf>
    <xf numFmtId="3" fontId="34" fillId="0" borderId="0" xfId="0" applyNumberFormat="1" applyFont="1" applyFill="1" applyBorder="1" applyAlignment="1">
      <alignment horizontal="right" vertical="center" indent="1"/>
    </xf>
    <xf numFmtId="3" fontId="35" fillId="0" borderId="16" xfId="0" applyNumberFormat="1" applyFont="1" applyBorder="1" applyAlignment="1">
      <alignment horizontal="right" vertical="center" indent="1"/>
    </xf>
    <xf numFmtId="3" fontId="35" fillId="0" borderId="16" xfId="0" applyNumberFormat="1" applyFont="1" applyFill="1" applyBorder="1" applyAlignment="1">
      <alignment horizontal="right" vertical="center" indent="1"/>
    </xf>
    <xf numFmtId="3" fontId="35" fillId="0" borderId="14" xfId="0" applyNumberFormat="1" applyFont="1" applyFill="1" applyBorder="1" applyAlignment="1">
      <alignment horizontal="right" vertical="center" indent="1"/>
    </xf>
    <xf numFmtId="164" fontId="36" fillId="24" borderId="11" xfId="53" applyNumberFormat="1" applyFont="1" applyFill="1" applyBorder="1" applyAlignment="1">
      <alignment horizontal="right" vertical="center" wrapText="1"/>
    </xf>
    <xf numFmtId="164" fontId="38" fillId="25" borderId="11" xfId="53" applyNumberFormat="1" applyFont="1" applyFill="1" applyBorder="1" applyAlignment="1">
      <alignment horizontal="right" vertical="center"/>
    </xf>
    <xf numFmtId="164" fontId="31" fillId="0" borderId="0" xfId="53" applyNumberFormat="1" applyFont="1" applyBorder="1" applyAlignment="1">
      <alignment horizontal="right"/>
    </xf>
    <xf numFmtId="164" fontId="38" fillId="26" borderId="0" xfId="53" applyNumberFormat="1" applyFont="1" applyFill="1" applyBorder="1" applyAlignment="1">
      <alignment horizontal="right" vertical="center"/>
    </xf>
    <xf numFmtId="3" fontId="38" fillId="26" borderId="0" xfId="53" applyNumberFormat="1" applyFont="1" applyFill="1" applyBorder="1" applyAlignment="1">
      <alignment horizontal="right" vertical="center"/>
    </xf>
    <xf numFmtId="164" fontId="31" fillId="0" borderId="26" xfId="53" applyNumberFormat="1" applyFont="1" applyBorder="1" applyAlignment="1">
      <alignment horizontal="right"/>
    </xf>
    <xf numFmtId="166" fontId="35" fillId="0" borderId="18" xfId="0" quotePrefix="1" applyNumberFormat="1" applyFont="1" applyFill="1" applyBorder="1" applyAlignment="1">
      <alignment horizontal="center" vertical="center"/>
    </xf>
    <xf numFmtId="0" fontId="0" fillId="0" borderId="14" xfId="59" applyFont="1" applyFill="1" applyBorder="1"/>
    <xf numFmtId="3" fontId="0" fillId="0" borderId="14" xfId="0" applyNumberFormat="1" applyBorder="1"/>
    <xf numFmtId="166" fontId="0" fillId="0" borderId="15" xfId="0" applyNumberFormat="1" applyBorder="1" applyAlignment="1">
      <alignment horizontal="right" indent="1"/>
    </xf>
    <xf numFmtId="3" fontId="0" fillId="0" borderId="16" xfId="0" applyNumberFormat="1" applyBorder="1"/>
    <xf numFmtId="3" fontId="0" fillId="0" borderId="15" xfId="0" applyNumberFormat="1" applyBorder="1"/>
    <xf numFmtId="164" fontId="0" fillId="0" borderId="14" xfId="0" applyNumberFormat="1" applyFill="1" applyBorder="1" applyAlignment="1">
      <alignment horizontal="right" indent="1"/>
    </xf>
    <xf numFmtId="164" fontId="0" fillId="0" borderId="14" xfId="0" applyNumberFormat="1" applyBorder="1" applyAlignment="1">
      <alignment horizontal="right" indent="1"/>
    </xf>
    <xf numFmtId="3" fontId="35" fillId="0" borderId="19" xfId="0" applyNumberFormat="1" applyFont="1" applyBorder="1" applyAlignment="1">
      <alignment horizontal="right"/>
    </xf>
    <xf numFmtId="3" fontId="35" fillId="0" borderId="18" xfId="0" applyNumberFormat="1" applyFont="1" applyBorder="1" applyAlignment="1">
      <alignment horizontal="right"/>
    </xf>
    <xf numFmtId="3" fontId="0" fillId="0" borderId="9" xfId="0" applyNumberFormat="1" applyBorder="1" applyAlignment="1">
      <alignment horizontal="right"/>
    </xf>
    <xf numFmtId="3" fontId="0" fillId="0" borderId="0" xfId="0" applyNumberFormat="1" applyFill="1" applyAlignment="1">
      <alignment horizontal="right"/>
    </xf>
    <xf numFmtId="3" fontId="0" fillId="0" borderId="14" xfId="0" applyNumberFormat="1" applyFill="1" applyBorder="1" applyAlignment="1"/>
    <xf numFmtId="3" fontId="0" fillId="0" borderId="14" xfId="0" applyNumberFormat="1" applyFill="1" applyBorder="1" applyAlignment="1">
      <alignment horizontal="right"/>
    </xf>
    <xf numFmtId="3" fontId="0" fillId="0" borderId="14" xfId="0" applyNumberFormat="1" applyBorder="1" applyAlignment="1">
      <alignment horizontal="right"/>
    </xf>
    <xf numFmtId="3" fontId="0" fillId="0" borderId="16" xfId="0" applyNumberFormat="1" applyBorder="1" applyAlignment="1">
      <alignment horizontal="right"/>
    </xf>
    <xf numFmtId="164" fontId="0" fillId="0" borderId="16" xfId="0" applyNumberFormat="1" applyBorder="1" applyAlignment="1">
      <alignment horizontal="right" indent="1"/>
    </xf>
    <xf numFmtId="0" fontId="31" fillId="0" borderId="0" xfId="53" applyFont="1" applyFill="1" applyBorder="1" applyAlignment="1">
      <alignment horizontal="left" vertical="top" indent="3"/>
    </xf>
    <xf numFmtId="166" fontId="43" fillId="0" borderId="14" xfId="53" applyNumberFormat="1" applyFont="1" applyFill="1" applyBorder="1" applyAlignment="1">
      <alignment horizontal="right" vertical="center" indent="1"/>
    </xf>
    <xf numFmtId="0" fontId="7" fillId="0" borderId="14" xfId="44" applyFont="1" applyFill="1" applyBorder="1" applyAlignment="1">
      <alignment horizontal="left" indent="1"/>
    </xf>
    <xf numFmtId="166" fontId="31" fillId="0" borderId="14" xfId="53" applyNumberFormat="1" applyFont="1" applyFill="1" applyBorder="1" applyAlignment="1">
      <alignment horizontal="right"/>
    </xf>
    <xf numFmtId="166" fontId="31" fillId="0" borderId="14" xfId="53" applyNumberFormat="1" applyFont="1" applyFill="1" applyBorder="1" applyAlignment="1">
      <alignment horizontal="right" indent="1"/>
    </xf>
    <xf numFmtId="166" fontId="31" fillId="0" borderId="16" xfId="53" applyNumberFormat="1" applyFont="1" applyFill="1" applyBorder="1" applyAlignment="1">
      <alignment horizontal="right"/>
    </xf>
    <xf numFmtId="0" fontId="7" fillId="0" borderId="14" xfId="59" applyFont="1" applyFill="1" applyBorder="1"/>
    <xf numFmtId="0" fontId="61" fillId="0" borderId="0" xfId="40" applyFont="1" applyBorder="1" applyAlignment="1">
      <alignment vertical="top"/>
    </xf>
    <xf numFmtId="0" fontId="46" fillId="0" borderId="0" xfId="40" applyFont="1"/>
    <xf numFmtId="0" fontId="62" fillId="0" borderId="18" xfId="40" applyFont="1" applyFill="1" applyBorder="1" applyAlignment="1">
      <alignment horizontal="left" vertical="center"/>
    </xf>
    <xf numFmtId="0" fontId="62" fillId="0" borderId="18" xfId="40" applyFont="1" applyFill="1" applyBorder="1" applyAlignment="1">
      <alignment horizontal="center" vertical="center"/>
    </xf>
    <xf numFmtId="0" fontId="63" fillId="0" borderId="0" xfId="45" applyFont="1" applyFill="1" applyBorder="1" applyAlignment="1">
      <alignment vertical="center" wrapText="1"/>
    </xf>
    <xf numFmtId="0" fontId="38" fillId="0" borderId="0" xfId="45" applyFont="1" applyFill="1" applyBorder="1" applyAlignment="1">
      <alignment vertical="center" wrapText="1"/>
    </xf>
    <xf numFmtId="0" fontId="63" fillId="0" borderId="0" xfId="45" applyFont="1" applyFill="1" applyBorder="1" applyAlignment="1">
      <alignment vertical="center"/>
    </xf>
    <xf numFmtId="49" fontId="38" fillId="0" borderId="0" xfId="45" applyNumberFormat="1" applyFont="1" applyFill="1" applyBorder="1" applyAlignment="1">
      <alignment vertical="center"/>
    </xf>
    <xf numFmtId="49" fontId="38" fillId="0" borderId="0" xfId="45" applyNumberFormat="1" applyFont="1" applyFill="1" applyBorder="1" applyAlignment="1">
      <alignment vertical="center" wrapText="1"/>
    </xf>
    <xf numFmtId="0" fontId="63" fillId="0" borderId="0" xfId="40" applyFont="1" applyBorder="1"/>
    <xf numFmtId="0" fontId="64" fillId="0" borderId="0" xfId="40" applyFont="1" applyBorder="1"/>
    <xf numFmtId="0" fontId="31" fillId="0" borderId="0" xfId="45" applyFont="1" applyFill="1" applyBorder="1" applyAlignment="1">
      <alignment horizontal="left" vertical="center" indent="2"/>
    </xf>
    <xf numFmtId="0" fontId="64" fillId="0" borderId="14" xfId="40" applyFont="1" applyBorder="1"/>
    <xf numFmtId="0" fontId="40" fillId="0" borderId="14" xfId="45" applyFont="1" applyFill="1" applyBorder="1" applyAlignment="1">
      <alignment horizontal="left" vertical="center" indent="2"/>
    </xf>
    <xf numFmtId="0" fontId="63" fillId="0" borderId="0" xfId="84" applyFont="1" applyFill="1" applyBorder="1" applyAlignment="1">
      <alignment vertical="center"/>
    </xf>
    <xf numFmtId="49" fontId="38" fillId="0" borderId="0" xfId="84" applyNumberFormat="1" applyFont="1" applyFill="1" applyAlignment="1">
      <alignment vertical="center"/>
    </xf>
    <xf numFmtId="0" fontId="63" fillId="0" borderId="0" xfId="84" applyFont="1" applyFill="1" applyBorder="1" applyAlignment="1">
      <alignment vertical="center" wrapText="1"/>
    </xf>
    <xf numFmtId="0" fontId="38" fillId="0" borderId="0" xfId="84" applyFont="1" applyFill="1" applyAlignment="1">
      <alignment vertical="center" wrapText="1"/>
    </xf>
    <xf numFmtId="0" fontId="63" fillId="0" borderId="0" xfId="84" applyFont="1" applyFill="1" applyBorder="1" applyAlignment="1">
      <alignment horizontal="left" vertical="center" wrapText="1"/>
    </xf>
    <xf numFmtId="0" fontId="38" fillId="0" borderId="0" xfId="84" applyFont="1"/>
    <xf numFmtId="49" fontId="38" fillId="0" borderId="0" xfId="84" applyNumberFormat="1" applyFont="1" applyFill="1" applyAlignment="1">
      <alignment vertical="center" wrapText="1"/>
    </xf>
    <xf numFmtId="0" fontId="63" fillId="0" borderId="26" xfId="45" applyFont="1" applyBorder="1"/>
    <xf numFmtId="0" fontId="31" fillId="0" borderId="26" xfId="45" applyFont="1" applyFill="1" applyBorder="1" applyAlignment="1">
      <alignment horizontal="left" vertical="center" indent="1"/>
    </xf>
    <xf numFmtId="0" fontId="48" fillId="0" borderId="16" xfId="40" applyFont="1" applyFill="1" applyBorder="1" applyAlignment="1">
      <alignment horizontal="center" vertical="center" wrapText="1"/>
    </xf>
    <xf numFmtId="3" fontId="65" fillId="0" borderId="19" xfId="40" applyNumberFormat="1" applyFont="1" applyFill="1" applyBorder="1" applyAlignment="1">
      <alignment horizontal="right" vertical="center" wrapText="1"/>
    </xf>
    <xf numFmtId="3" fontId="65" fillId="0" borderId="18" xfId="40" applyNumberFormat="1" applyFont="1" applyFill="1" applyBorder="1" applyAlignment="1">
      <alignment horizontal="right" vertical="center" wrapText="1"/>
    </xf>
    <xf numFmtId="166" fontId="65" fillId="0" borderId="18" xfId="40" applyNumberFormat="1" applyFont="1" applyFill="1" applyBorder="1" applyAlignment="1">
      <alignment horizontal="right" vertical="center" wrapText="1" indent="1"/>
    </xf>
    <xf numFmtId="166" fontId="31" fillId="0" borderId="0" xfId="40" applyNumberFormat="1" applyFont="1" applyBorder="1" applyAlignment="1">
      <alignment horizontal="right" indent="1"/>
    </xf>
    <xf numFmtId="3" fontId="31" fillId="0" borderId="0" xfId="40" applyNumberFormat="1" applyBorder="1" applyAlignment="1"/>
    <xf numFmtId="164" fontId="31" fillId="0" borderId="0" xfId="40" applyNumberFormat="1" applyFont="1" applyBorder="1" applyAlignment="1">
      <alignment horizontal="right" indent="1"/>
    </xf>
    <xf numFmtId="3" fontId="31" fillId="0" borderId="14" xfId="40" applyNumberFormat="1" applyBorder="1" applyAlignment="1">
      <alignment horizontal="right" indent="1"/>
    </xf>
    <xf numFmtId="0" fontId="31" fillId="0" borderId="14" xfId="40" applyBorder="1" applyAlignment="1">
      <alignment horizontal="right" indent="1"/>
    </xf>
    <xf numFmtId="164" fontId="65" fillId="0" borderId="18" xfId="40" applyNumberFormat="1" applyFont="1" applyFill="1" applyBorder="1" applyAlignment="1">
      <alignment horizontal="right" vertical="center" wrapText="1" indent="1"/>
    </xf>
    <xf numFmtId="164" fontId="31" fillId="0" borderId="0" xfId="40" applyNumberFormat="1" applyFont="1" applyBorder="1" applyAlignment="1">
      <alignment horizontal="right" vertical="center" indent="1"/>
    </xf>
    <xf numFmtId="164" fontId="31" fillId="0" borderId="26" xfId="45" applyNumberFormat="1" applyBorder="1" applyAlignment="1"/>
    <xf numFmtId="0" fontId="31" fillId="0" borderId="14" xfId="59" applyFont="1" applyFill="1" applyBorder="1"/>
    <xf numFmtId="1" fontId="0" fillId="0" borderId="14" xfId="0" applyNumberFormat="1" applyBorder="1" applyAlignment="1">
      <alignment horizontal="right" indent="1"/>
    </xf>
    <xf numFmtId="3" fontId="0" fillId="0" borderId="9" xfId="0" applyNumberFormat="1" applyFill="1" applyBorder="1"/>
    <xf numFmtId="166" fontId="48" fillId="0" borderId="23" xfId="0" quotePrefix="1" applyNumberFormat="1" applyFont="1" applyFill="1" applyBorder="1" applyAlignment="1">
      <alignment horizontal="right" vertical="center" indent="1"/>
    </xf>
    <xf numFmtId="3" fontId="48" fillId="0" borderId="9" xfId="0" quotePrefix="1" applyNumberFormat="1" applyFont="1" applyFill="1" applyBorder="1" applyAlignment="1">
      <alignment horizontal="right" vertical="center"/>
    </xf>
    <xf numFmtId="164" fontId="0" fillId="0" borderId="10" xfId="0" applyNumberFormat="1" applyBorder="1" applyAlignment="1">
      <alignment horizontal="right" indent="1"/>
    </xf>
    <xf numFmtId="0" fontId="48" fillId="0" borderId="0" xfId="40" applyFont="1" applyFill="1" applyBorder="1" applyAlignment="1">
      <alignment horizontal="center" vertical="center" wrapText="1"/>
    </xf>
    <xf numFmtId="0" fontId="61" fillId="0" borderId="0" xfId="40" applyFont="1" applyFill="1" applyBorder="1" applyAlignment="1">
      <alignment vertical="center"/>
    </xf>
    <xf numFmtId="15" fontId="48" fillId="0" borderId="14" xfId="40" quotePrefix="1" applyNumberFormat="1" applyFont="1" applyFill="1" applyBorder="1" applyAlignment="1">
      <alignment horizontal="center" vertical="center" wrapText="1"/>
    </xf>
    <xf numFmtId="166" fontId="62" fillId="0" borderId="18" xfId="40" applyNumberFormat="1" applyFont="1" applyFill="1" applyBorder="1" applyAlignment="1">
      <alignment horizontal="right" vertical="center" wrapText="1"/>
    </xf>
    <xf numFmtId="166" fontId="62" fillId="0" borderId="18" xfId="40" applyNumberFormat="1" applyFont="1" applyFill="1" applyBorder="1" applyAlignment="1">
      <alignment horizontal="right" vertical="center" wrapText="1" indent="1"/>
    </xf>
    <xf numFmtId="166" fontId="31" fillId="0" borderId="0" xfId="45" applyNumberFormat="1" applyFont="1" applyFill="1" applyBorder="1" applyAlignment="1">
      <alignment horizontal="right" vertical="center" wrapText="1"/>
    </xf>
    <xf numFmtId="166" fontId="31" fillId="0" borderId="0" xfId="45" applyNumberFormat="1" applyFont="1" applyFill="1" applyBorder="1" applyAlignment="1">
      <alignment horizontal="right" vertical="center" wrapText="1" indent="1"/>
    </xf>
    <xf numFmtId="166" fontId="31" fillId="0" borderId="0" xfId="40" applyNumberFormat="1" applyFont="1" applyBorder="1" applyAlignment="1">
      <alignment horizontal="right"/>
    </xf>
    <xf numFmtId="166" fontId="7" fillId="0" borderId="0" xfId="40" applyNumberFormat="1" applyFont="1" applyAlignment="1">
      <alignment horizontal="right"/>
    </xf>
    <xf numFmtId="166" fontId="31" fillId="0" borderId="0" xfId="40" applyNumberFormat="1" applyFont="1" applyBorder="1" applyAlignment="1">
      <alignment horizontal="right" vertical="center"/>
    </xf>
    <xf numFmtId="166" fontId="31" fillId="0" borderId="0" xfId="40" applyNumberFormat="1" applyFont="1" applyAlignment="1">
      <alignment horizontal="right"/>
    </xf>
    <xf numFmtId="3" fontId="31" fillId="0" borderId="14" xfId="40" applyNumberFormat="1" applyBorder="1" applyAlignment="1"/>
    <xf numFmtId="164" fontId="31" fillId="0" borderId="14" xfId="40" applyNumberFormat="1" applyBorder="1" applyAlignment="1">
      <alignment horizontal="right" indent="1"/>
    </xf>
    <xf numFmtId="0" fontId="7" fillId="0" borderId="14" xfId="40" applyFont="1" applyBorder="1"/>
    <xf numFmtId="166" fontId="31" fillId="0" borderId="0" xfId="40" applyNumberFormat="1" applyFont="1" applyBorder="1" applyAlignment="1"/>
    <xf numFmtId="166" fontId="31" fillId="0" borderId="0" xfId="40" applyNumberFormat="1" applyFont="1"/>
    <xf numFmtId="166" fontId="7" fillId="0" borderId="0" xfId="40" applyNumberFormat="1" applyFont="1"/>
    <xf numFmtId="0" fontId="35" fillId="0" borderId="39" xfId="53" applyFont="1" applyFill="1" applyBorder="1" applyAlignment="1">
      <alignment vertical="center"/>
    </xf>
    <xf numFmtId="0" fontId="39" fillId="0" borderId="14" xfId="53" applyFont="1" applyBorder="1" applyAlignment="1">
      <alignment horizontal="left" vertical="center"/>
    </xf>
    <xf numFmtId="3" fontId="35" fillId="0" borderId="14" xfId="53" applyNumberFormat="1" applyFont="1" applyBorder="1" applyAlignment="1">
      <alignment horizontal="right" vertical="center"/>
    </xf>
    <xf numFmtId="3" fontId="35" fillId="0" borderId="14" xfId="53" applyNumberFormat="1" applyFont="1" applyBorder="1" applyAlignment="1">
      <alignment horizontal="right" vertical="center" indent="1"/>
    </xf>
    <xf numFmtId="0" fontId="54" fillId="0" borderId="0" xfId="0" applyFont="1" applyFill="1" applyBorder="1"/>
    <xf numFmtId="0" fontId="35" fillId="0" borderId="0" xfId="0" applyFont="1" applyFill="1" applyBorder="1" applyAlignment="1">
      <alignment horizontal="center" vertical="center" wrapText="1"/>
    </xf>
    <xf numFmtId="3" fontId="35" fillId="0" borderId="9" xfId="0" quotePrefix="1" applyNumberFormat="1" applyFont="1" applyFill="1" applyBorder="1" applyAlignment="1">
      <alignment horizontal="center" vertical="center" wrapText="1"/>
    </xf>
    <xf numFmtId="164" fontId="36" fillId="0" borderId="0" xfId="0" applyNumberFormat="1" applyFont="1" applyFill="1" applyBorder="1" applyAlignment="1">
      <alignment horizontal="right" vertical="center" wrapText="1" indent="1"/>
    </xf>
    <xf numFmtId="0" fontId="0" fillId="0" borderId="0" xfId="0" applyFont="1" applyAlignment="1">
      <alignment vertical="center"/>
    </xf>
    <xf numFmtId="3" fontId="38" fillId="25" borderId="1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0" fillId="0" borderId="0" xfId="59" applyFont="1" applyFill="1" applyBorder="1" applyAlignment="1">
      <alignment horizontal="left" vertical="center" indent="3"/>
    </xf>
    <xf numFmtId="0" fontId="38" fillId="0" borderId="0" xfId="0" applyFont="1" applyAlignment="1">
      <alignment vertical="center"/>
    </xf>
    <xf numFmtId="0" fontId="38" fillId="0" borderId="0" xfId="0" applyFont="1"/>
    <xf numFmtId="3" fontId="34" fillId="0" borderId="0" xfId="0" applyNumberFormat="1" applyFont="1" applyFill="1" applyBorder="1" applyAlignment="1">
      <alignment horizontal="right" vertical="center"/>
    </xf>
    <xf numFmtId="3" fontId="35" fillId="0" borderId="14" xfId="0" applyNumberFormat="1" applyFont="1" applyFill="1" applyBorder="1" applyAlignment="1">
      <alignment horizontal="right" vertical="center"/>
    </xf>
    <xf numFmtId="15" fontId="35" fillId="0" borderId="16" xfId="53" quotePrefix="1" applyNumberFormat="1" applyFont="1" applyFill="1" applyBorder="1" applyAlignment="1">
      <alignment horizontal="center" vertical="center" wrapText="1"/>
    </xf>
    <xf numFmtId="0" fontId="31" fillId="0" borderId="0" xfId="53" applyFont="1" applyBorder="1" applyAlignment="1">
      <alignment horizontal="right"/>
    </xf>
    <xf numFmtId="3" fontId="54" fillId="0" borderId="0" xfId="53" applyNumberFormat="1" applyFont="1"/>
    <xf numFmtId="0" fontId="54" fillId="0" borderId="0" xfId="0" applyFont="1"/>
    <xf numFmtId="0" fontId="66" fillId="0" borderId="0" xfId="0" applyFont="1"/>
    <xf numFmtId="3" fontId="66" fillId="0" borderId="0" xfId="0" applyNumberFormat="1" applyFont="1"/>
    <xf numFmtId="0" fontId="66" fillId="0" borderId="0" xfId="0" applyFont="1" applyBorder="1"/>
    <xf numFmtId="0" fontId="7" fillId="0" borderId="0" xfId="0" applyFont="1" applyFill="1" applyBorder="1" applyAlignment="1">
      <alignment horizontal="left" vertical="center" wrapText="1"/>
    </xf>
    <xf numFmtId="0" fontId="38" fillId="0" borderId="0" xfId="59" applyFont="1" applyFill="1" applyBorder="1" applyAlignment="1">
      <alignment wrapText="1"/>
    </xf>
    <xf numFmtId="0" fontId="7" fillId="0" borderId="0" xfId="0" quotePrefix="1" applyFont="1" applyFill="1" applyBorder="1" applyAlignment="1">
      <alignment horizontal="left" vertical="center"/>
    </xf>
    <xf numFmtId="0" fontId="35" fillId="0" borderId="0" xfId="0" applyFont="1" applyAlignment="1"/>
    <xf numFmtId="0" fontId="43" fillId="0" borderId="0" xfId="53" applyFont="1" applyFill="1" applyBorder="1" applyAlignment="1">
      <alignment horizontal="center" vertical="center" wrapText="1"/>
    </xf>
    <xf numFmtId="0" fontId="43" fillId="0" borderId="14" xfId="53" applyFont="1" applyFill="1" applyBorder="1" applyAlignment="1">
      <alignment horizontal="center" vertical="center" wrapText="1"/>
    </xf>
    <xf numFmtId="0" fontId="7" fillId="0" borderId="0" xfId="59" applyFont="1" applyFill="1" applyBorder="1" applyAlignment="1">
      <alignment horizontal="left" vertical="center" indent="3"/>
    </xf>
    <xf numFmtId="3" fontId="5" fillId="0" borderId="0" xfId="53" applyNumberFormat="1" applyFont="1" applyFill="1" applyBorder="1" applyAlignment="1">
      <alignment horizontal="right" vertical="center"/>
    </xf>
    <xf numFmtId="0" fontId="38" fillId="0" borderId="0" xfId="53" applyFont="1" applyAlignment="1">
      <alignment horizontal="right"/>
    </xf>
    <xf numFmtId="0" fontId="38" fillId="0" borderId="0" xfId="53" applyFont="1" applyAlignment="1">
      <alignment horizontal="left" vertical="center"/>
    </xf>
    <xf numFmtId="0" fontId="40" fillId="0" borderId="0" xfId="53" quotePrefix="1" applyFont="1" applyAlignment="1">
      <alignment horizontal="left" vertical="center"/>
    </xf>
    <xf numFmtId="0" fontId="40" fillId="0" borderId="0" xfId="53" applyFont="1"/>
    <xf numFmtId="0" fontId="31" fillId="0" borderId="0" xfId="40" applyFill="1"/>
    <xf numFmtId="0" fontId="34" fillId="0" borderId="0" xfId="40" applyFont="1" applyAlignment="1">
      <alignment vertical="center"/>
    </xf>
    <xf numFmtId="0" fontId="68" fillId="0" borderId="0" xfId="59" applyFont="1" applyFill="1" applyBorder="1" applyAlignment="1">
      <alignment horizontal="center" wrapText="1"/>
    </xf>
    <xf numFmtId="0" fontId="47" fillId="0" borderId="0" xfId="40" applyFont="1" applyFill="1" applyAlignment="1">
      <alignment vertical="center"/>
    </xf>
    <xf numFmtId="0" fontId="7" fillId="0" borderId="26" xfId="59" applyFont="1" applyBorder="1" applyAlignment="1">
      <alignment horizontal="left" vertical="center" indent="1"/>
    </xf>
    <xf numFmtId="3" fontId="31" fillId="0" borderId="26" xfId="60" applyNumberFormat="1" applyFont="1" applyBorder="1" applyAlignment="1">
      <alignment horizontal="right" vertical="center" indent="1"/>
    </xf>
    <xf numFmtId="3" fontId="7" fillId="0" borderId="26" xfId="52" applyNumberFormat="1" applyFont="1" applyBorder="1" applyAlignment="1">
      <alignment horizontal="right" vertical="center" indent="1"/>
    </xf>
    <xf numFmtId="3" fontId="7" fillId="0" borderId="26" xfId="52" applyNumberFormat="1" applyFont="1" applyFill="1" applyBorder="1" applyAlignment="1">
      <alignment horizontal="right" vertical="center" indent="1"/>
    </xf>
    <xf numFmtId="3" fontId="31" fillId="0" borderId="26" xfId="60" applyNumberFormat="1" applyFont="1" applyFill="1" applyBorder="1" applyAlignment="1">
      <alignment horizontal="right" vertical="center" indent="1"/>
    </xf>
    <xf numFmtId="3" fontId="31" fillId="0" borderId="27" xfId="60" applyNumberFormat="1" applyFont="1" applyBorder="1" applyAlignment="1">
      <alignment horizontal="right" vertical="center" indent="2"/>
    </xf>
    <xf numFmtId="3" fontId="31" fillId="0" borderId="26" xfId="40" applyNumberFormat="1" applyBorder="1" applyAlignment="1">
      <alignment horizontal="right" indent="2"/>
    </xf>
    <xf numFmtId="3" fontId="31" fillId="0" borderId="26" xfId="60" applyNumberFormat="1" applyFont="1" applyBorder="1" applyAlignment="1">
      <alignment horizontal="right" vertical="center" indent="2"/>
    </xf>
    <xf numFmtId="3" fontId="31" fillId="0" borderId="26" xfId="60" applyNumberFormat="1" applyFont="1" applyFill="1" applyBorder="1" applyAlignment="1">
      <alignment horizontal="right" vertical="center" indent="2"/>
    </xf>
    <xf numFmtId="3" fontId="31" fillId="0" borderId="26" xfId="40" applyNumberFormat="1" applyFill="1" applyBorder="1" applyAlignment="1">
      <alignment horizontal="right" indent="2"/>
    </xf>
    <xf numFmtId="0" fontId="38" fillId="0" borderId="31" xfId="40" applyFont="1" applyBorder="1" applyAlignment="1">
      <alignment horizontal="center"/>
    </xf>
    <xf numFmtId="3" fontId="31" fillId="0" borderId="31" xfId="40" applyNumberFormat="1" applyBorder="1" applyAlignment="1">
      <alignment horizontal="right" indent="1"/>
    </xf>
    <xf numFmtId="3" fontId="31" fillId="0" borderId="31" xfId="40" applyNumberFormat="1" applyFill="1" applyBorder="1" applyAlignment="1">
      <alignment horizontal="right" indent="1"/>
    </xf>
    <xf numFmtId="0" fontId="31" fillId="0" borderId="31" xfId="40" applyBorder="1" applyAlignment="1">
      <alignment horizontal="right" indent="2"/>
    </xf>
    <xf numFmtId="3" fontId="31" fillId="0" borderId="0" xfId="40" applyNumberFormat="1" applyFill="1"/>
    <xf numFmtId="0" fontId="7" fillId="0" borderId="0" xfId="40" applyFont="1" applyFill="1"/>
    <xf numFmtId="0" fontId="7" fillId="0" borderId="0" xfId="52" applyFont="1" applyFill="1" applyBorder="1"/>
    <xf numFmtId="0" fontId="38" fillId="0" borderId="0" xfId="40" applyFont="1" applyAlignment="1">
      <alignment horizontal="left" vertical="center"/>
    </xf>
    <xf numFmtId="0" fontId="40" fillId="0" borderId="0" xfId="40" quotePrefix="1" applyFont="1" applyFill="1" applyAlignment="1">
      <alignment horizontal="left" vertical="top" wrapText="1"/>
    </xf>
    <xf numFmtId="0" fontId="40" fillId="0" borderId="0" xfId="40" applyFont="1"/>
    <xf numFmtId="0" fontId="40" fillId="0" borderId="0" xfId="40" quotePrefix="1" applyFont="1" applyAlignment="1">
      <alignment horizontal="left" vertical="center"/>
    </xf>
    <xf numFmtId="0" fontId="54" fillId="0" borderId="0" xfId="40" applyFont="1"/>
    <xf numFmtId="0" fontId="31" fillId="0" borderId="0" xfId="45" applyFill="1" applyBorder="1"/>
    <xf numFmtId="0" fontId="46" fillId="0" borderId="0" xfId="40" applyFont="1" applyFill="1" applyBorder="1"/>
    <xf numFmtId="0" fontId="69" fillId="0" borderId="0" xfId="45" applyFont="1" applyAlignment="1">
      <alignment vertical="center"/>
    </xf>
    <xf numFmtId="3" fontId="31" fillId="0" borderId="0" xfId="45" applyNumberFormat="1" applyFont="1" applyFill="1" applyBorder="1" applyAlignment="1">
      <alignment horizontal="right" vertical="center" wrapText="1"/>
    </xf>
    <xf numFmtId="0" fontId="38" fillId="0" borderId="0" xfId="40" applyFont="1"/>
    <xf numFmtId="0" fontId="38" fillId="0" borderId="0" xfId="40" applyFont="1" applyAlignment="1">
      <alignment horizontal="right" vertical="center" indent="1"/>
    </xf>
    <xf numFmtId="3" fontId="31" fillId="0" borderId="9" xfId="40" applyNumberFormat="1" applyBorder="1" applyAlignment="1">
      <alignment horizontal="right"/>
    </xf>
    <xf numFmtId="3" fontId="31" fillId="0" borderId="0" xfId="40" applyNumberFormat="1" applyBorder="1" applyAlignment="1">
      <alignment horizontal="right"/>
    </xf>
    <xf numFmtId="0" fontId="69" fillId="0" borderId="0" xfId="40" applyFont="1"/>
    <xf numFmtId="3" fontId="31" fillId="0" borderId="9" xfId="40" applyNumberFormat="1" applyFont="1" applyBorder="1" applyAlignment="1">
      <alignment horizontal="right"/>
    </xf>
    <xf numFmtId="3" fontId="31" fillId="0" borderId="0" xfId="40" applyNumberFormat="1" applyFont="1" applyBorder="1" applyAlignment="1">
      <alignment horizontal="right"/>
    </xf>
    <xf numFmtId="3" fontId="31" fillId="0" borderId="16" xfId="40" applyNumberFormat="1" applyBorder="1" applyAlignment="1">
      <alignment horizontal="right"/>
    </xf>
    <xf numFmtId="3" fontId="31" fillId="0" borderId="14" xfId="40" applyNumberFormat="1" applyBorder="1" applyAlignment="1">
      <alignment horizontal="right"/>
    </xf>
    <xf numFmtId="0" fontId="69" fillId="0" borderId="0" xfId="45" applyFont="1"/>
    <xf numFmtId="3" fontId="31" fillId="0" borderId="9" xfId="40" applyNumberFormat="1" applyFont="1" applyBorder="1" applyAlignment="1">
      <alignment horizontal="right" vertical="center"/>
    </xf>
    <xf numFmtId="3" fontId="31" fillId="0" borderId="0" xfId="40" applyNumberFormat="1" applyFont="1" applyBorder="1" applyAlignment="1">
      <alignment horizontal="right" vertical="center"/>
    </xf>
    <xf numFmtId="0" fontId="64" fillId="0" borderId="0" xfId="40" applyFont="1"/>
    <xf numFmtId="15" fontId="48" fillId="0" borderId="30" xfId="0" quotePrefix="1" applyNumberFormat="1" applyFont="1" applyFill="1" applyBorder="1" applyAlignment="1">
      <alignment vertical="center" wrapText="1"/>
    </xf>
    <xf numFmtId="0" fontId="31" fillId="0" borderId="0" xfId="59" applyFont="1" applyFill="1" applyBorder="1"/>
    <xf numFmtId="0" fontId="31" fillId="0" borderId="26" xfId="59" applyFont="1" applyFill="1" applyBorder="1"/>
    <xf numFmtId="3" fontId="0" fillId="0" borderId="26" xfId="0" applyNumberFormat="1" applyBorder="1"/>
    <xf numFmtId="164" fontId="0" fillId="0" borderId="26" xfId="0" applyNumberFormat="1" applyBorder="1" applyAlignment="1">
      <alignment horizontal="right" indent="1"/>
    </xf>
    <xf numFmtId="3" fontId="0" fillId="0" borderId="26" xfId="0" applyNumberFormat="1" applyBorder="1" applyAlignment="1">
      <alignment horizontal="right"/>
    </xf>
    <xf numFmtId="3" fontId="0" fillId="0" borderId="27" xfId="0" applyNumberFormat="1" applyBorder="1"/>
    <xf numFmtId="3" fontId="66" fillId="0" borderId="0" xfId="0" applyNumberFormat="1" applyFont="1" applyAlignment="1">
      <alignment horizontal="right"/>
    </xf>
    <xf numFmtId="0" fontId="33" fillId="0" borderId="0" xfId="36" applyFont="1" applyFill="1" applyAlignment="1" applyProtection="1"/>
    <xf numFmtId="0" fontId="7" fillId="0" borderId="0" xfId="0" applyFont="1" applyFill="1" applyBorder="1" applyAlignment="1">
      <alignment horizontal="left" vertical="center"/>
    </xf>
    <xf numFmtId="0" fontId="38" fillId="0" borderId="14" xfId="53" applyFont="1" applyFill="1" applyBorder="1" applyAlignment="1">
      <alignment horizontal="left" vertical="center" wrapText="1"/>
    </xf>
    <xf numFmtId="166" fontId="36" fillId="0" borderId="0" xfId="53" applyNumberFormat="1" applyFont="1" applyFill="1" applyBorder="1" applyAlignment="1">
      <alignment horizontal="right" vertical="center" wrapText="1" indent="1"/>
    </xf>
    <xf numFmtId="0" fontId="31" fillId="0" borderId="0" xfId="53" applyFont="1" applyAlignment="1"/>
    <xf numFmtId="166" fontId="35" fillId="0" borderId="0" xfId="53" applyNumberFormat="1" applyFont="1" applyBorder="1" applyAlignment="1">
      <alignment horizontal="right" indent="1"/>
    </xf>
    <xf numFmtId="166" fontId="7" fillId="0" borderId="0" xfId="53" applyNumberFormat="1" applyFont="1" applyBorder="1" applyAlignment="1">
      <alignment horizontal="right" indent="1"/>
    </xf>
    <xf numFmtId="0" fontId="7" fillId="0" borderId="0" xfId="53" applyFont="1" applyAlignment="1">
      <alignment vertical="center"/>
    </xf>
    <xf numFmtId="0" fontId="5" fillId="0" borderId="0" xfId="44" applyFont="1" applyFill="1" applyBorder="1"/>
    <xf numFmtId="0" fontId="7" fillId="0" borderId="0" xfId="44" applyFont="1" applyFill="1" applyBorder="1"/>
    <xf numFmtId="166" fontId="31" fillId="0" borderId="0" xfId="53" applyNumberFormat="1" applyFont="1" applyFill="1"/>
    <xf numFmtId="166" fontId="31" fillId="0" borderId="14" xfId="53" applyNumberFormat="1" applyFont="1" applyBorder="1" applyAlignment="1">
      <alignment horizontal="right"/>
    </xf>
    <xf numFmtId="166" fontId="31" fillId="0" borderId="14" xfId="53" applyNumberFormat="1" applyFont="1" applyBorder="1" applyAlignment="1">
      <alignment horizontal="right" indent="1"/>
    </xf>
    <xf numFmtId="0" fontId="41" fillId="0" borderId="0" xfId="45" applyFont="1"/>
    <xf numFmtId="166" fontId="41" fillId="0" borderId="0" xfId="45" applyNumberFormat="1" applyFont="1" applyAlignment="1"/>
    <xf numFmtId="0" fontId="34" fillId="0" borderId="0" xfId="59" applyFont="1" applyFill="1" applyBorder="1"/>
    <xf numFmtId="0" fontId="70" fillId="0" borderId="0" xfId="45" applyFont="1" applyAlignment="1">
      <alignment vertical="center"/>
    </xf>
    <xf numFmtId="0" fontId="70" fillId="0" borderId="0" xfId="40" applyFont="1" applyFill="1" applyAlignment="1">
      <alignment vertical="center"/>
    </xf>
    <xf numFmtId="0" fontId="70" fillId="0" borderId="0" xfId="40" applyFont="1"/>
    <xf numFmtId="3" fontId="31" fillId="0" borderId="0" xfId="40" applyNumberFormat="1" applyFont="1" applyBorder="1" applyAlignment="1">
      <alignment horizontal="center"/>
    </xf>
    <xf numFmtId="0" fontId="70" fillId="0" borderId="0" xfId="45" applyFont="1"/>
    <xf numFmtId="166" fontId="31" fillId="0" borderId="0" xfId="40" applyNumberFormat="1" applyFont="1" applyFill="1" applyBorder="1" applyAlignment="1"/>
    <xf numFmtId="166" fontId="31" fillId="0" borderId="0" xfId="40" applyNumberFormat="1" applyFont="1" applyFill="1" applyBorder="1" applyAlignment="1">
      <alignment horizontal="right" indent="1"/>
    </xf>
    <xf numFmtId="166" fontId="7" fillId="0" borderId="0" xfId="40" applyNumberFormat="1" applyFont="1" applyFill="1"/>
    <xf numFmtId="0" fontId="7" fillId="0" borderId="0" xfId="40" applyFont="1" applyBorder="1"/>
    <xf numFmtId="3" fontId="31" fillId="0" borderId="26" xfId="45" applyNumberFormat="1" applyBorder="1" applyAlignment="1"/>
    <xf numFmtId="0" fontId="31" fillId="0" borderId="26" xfId="40" applyBorder="1"/>
    <xf numFmtId="0" fontId="7" fillId="0" borderId="26" xfId="40" applyFont="1" applyBorder="1"/>
    <xf numFmtId="0" fontId="50" fillId="0" borderId="0" xfId="36" applyFont="1" applyFill="1" applyAlignment="1" applyProtection="1"/>
    <xf numFmtId="0" fontId="35" fillId="0" borderId="17" xfId="0" applyFont="1" applyFill="1" applyBorder="1" applyAlignment="1">
      <alignment horizontal="center" vertical="center"/>
    </xf>
    <xf numFmtId="0" fontId="35" fillId="0" borderId="0" xfId="45" applyFont="1" applyFill="1" applyBorder="1" applyAlignment="1">
      <alignment horizontal="center" vertical="center" wrapText="1"/>
    </xf>
    <xf numFmtId="15" fontId="35" fillId="0" borderId="0" xfId="45" quotePrefix="1" applyNumberFormat="1" applyFont="1" applyFill="1" applyBorder="1" applyAlignment="1">
      <alignment horizontal="center" vertical="center" wrapText="1"/>
    </xf>
    <xf numFmtId="3" fontId="0" fillId="0" borderId="0" xfId="0" applyNumberFormat="1" applyFont="1"/>
    <xf numFmtId="3" fontId="0" fillId="0" borderId="0" xfId="0" applyNumberFormat="1" applyFont="1" applyBorder="1"/>
    <xf numFmtId="0" fontId="43" fillId="0" borderId="0" xfId="0" applyFont="1" applyFill="1" applyBorder="1" applyAlignment="1">
      <alignment horizontal="left" vertical="center" wrapText="1"/>
    </xf>
    <xf numFmtId="3" fontId="43" fillId="0" borderId="0" xfId="0" applyNumberFormat="1" applyFont="1" applyFill="1" applyBorder="1" applyAlignment="1">
      <alignment horizontal="left" vertical="center" wrapText="1"/>
    </xf>
    <xf numFmtId="0" fontId="35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 wrapText="1"/>
    </xf>
    <xf numFmtId="164" fontId="36" fillId="0" borderId="9" xfId="0" applyNumberFormat="1" applyFont="1" applyFill="1" applyBorder="1" applyAlignment="1">
      <alignment horizontal="center" vertical="center" wrapText="1"/>
    </xf>
    <xf numFmtId="164" fontId="36" fillId="0" borderId="0" xfId="0" applyNumberFormat="1" applyFont="1" applyFill="1" applyBorder="1" applyAlignment="1">
      <alignment horizontal="center" vertical="center" wrapText="1"/>
    </xf>
    <xf numFmtId="3" fontId="36" fillId="0" borderId="9" xfId="0" applyNumberFormat="1" applyFont="1" applyFill="1" applyBorder="1" applyAlignment="1">
      <alignment horizontal="right" vertical="center" wrapText="1"/>
    </xf>
    <xf numFmtId="164" fontId="36" fillId="0" borderId="10" xfId="0" applyNumberFormat="1" applyFont="1" applyFill="1" applyBorder="1" applyAlignment="1">
      <alignment horizontal="center" vertical="center" wrapText="1"/>
    </xf>
    <xf numFmtId="3" fontId="36" fillId="0" borderId="0" xfId="0" applyNumberFormat="1" applyFont="1" applyFill="1" applyBorder="1" applyAlignment="1">
      <alignment horizontal="right" vertical="center" wrapText="1"/>
    </xf>
    <xf numFmtId="3" fontId="36" fillId="0" borderId="9" xfId="0" applyNumberFormat="1" applyFont="1" applyFill="1" applyBorder="1" applyAlignment="1">
      <alignment vertical="center" wrapText="1"/>
    </xf>
    <xf numFmtId="3" fontId="36" fillId="0" borderId="0" xfId="0" applyNumberFormat="1" applyFont="1" applyFill="1" applyBorder="1" applyAlignment="1">
      <alignment vertical="center" wrapText="1"/>
    </xf>
    <xf numFmtId="164" fontId="36" fillId="0" borderId="9" xfId="0" applyNumberFormat="1" applyFont="1" applyFill="1" applyBorder="1" applyAlignment="1">
      <alignment horizontal="right" vertical="center" wrapText="1" indent="1"/>
    </xf>
    <xf numFmtId="0" fontId="39" fillId="0" borderId="0" xfId="0" applyFont="1" applyBorder="1" applyAlignment="1">
      <alignment horizontal="left" vertical="center" indent="2"/>
    </xf>
    <xf numFmtId="3" fontId="0" fillId="0" borderId="0" xfId="0" applyNumberFormat="1" applyFont="1" applyFill="1" applyBorder="1"/>
    <xf numFmtId="164" fontId="0" fillId="0" borderId="9" xfId="0" applyNumberFormat="1" applyFont="1" applyFill="1" applyBorder="1" applyAlignment="1">
      <alignment horizontal="right" indent="1"/>
    </xf>
    <xf numFmtId="164" fontId="0" fillId="0" borderId="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164" fontId="0" fillId="0" borderId="1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/>
    <xf numFmtId="3" fontId="0" fillId="0" borderId="0" xfId="0" applyNumberFormat="1" applyFont="1" applyFill="1" applyBorder="1" applyAlignment="1"/>
    <xf numFmtId="0" fontId="39" fillId="0" borderId="0" xfId="0" applyFont="1" applyBorder="1" applyAlignment="1">
      <alignment horizontal="left" vertical="center" indent="1"/>
    </xf>
    <xf numFmtId="0" fontId="39" fillId="0" borderId="0" xfId="0" applyFont="1" applyBorder="1" applyAlignment="1">
      <alignment horizontal="left" indent="2"/>
    </xf>
    <xf numFmtId="3" fontId="0" fillId="0" borderId="9" xfId="0" applyNumberFormat="1" applyFont="1" applyBorder="1" applyAlignment="1"/>
    <xf numFmtId="3" fontId="0" fillId="0" borderId="0" xfId="0" applyNumberFormat="1" applyFont="1" applyBorder="1" applyAlignment="1"/>
    <xf numFmtId="164" fontId="0" fillId="0" borderId="9" xfId="0" applyNumberFormat="1" applyFont="1" applyBorder="1" applyAlignment="1">
      <alignment horizontal="right" indent="1"/>
    </xf>
    <xf numFmtId="164" fontId="0" fillId="0" borderId="0" xfId="0" applyNumberFormat="1" applyFont="1" applyBorder="1" applyAlignment="1">
      <alignment horizontal="right" indent="1"/>
    </xf>
    <xf numFmtId="0" fontId="0" fillId="0" borderId="0" xfId="53" applyFont="1"/>
    <xf numFmtId="0" fontId="39" fillId="0" borderId="14" xfId="0" applyFont="1" applyBorder="1" applyAlignment="1">
      <alignment horizontal="left" vertical="center" indent="1"/>
    </xf>
    <xf numFmtId="0" fontId="43" fillId="0" borderId="0" xfId="53" applyFont="1" applyFill="1" applyBorder="1" applyAlignment="1">
      <alignment horizontal="left" vertical="center" wrapText="1"/>
    </xf>
    <xf numFmtId="164" fontId="36" fillId="24" borderId="11" xfId="53" applyNumberFormat="1" applyFont="1" applyFill="1" applyBorder="1" applyAlignment="1">
      <alignment vertical="center" wrapText="1"/>
    </xf>
    <xf numFmtId="164" fontId="36" fillId="0" borderId="0" xfId="53" applyNumberFormat="1" applyFont="1" applyFill="1" applyBorder="1" applyAlignment="1">
      <alignment vertical="center" wrapText="1"/>
    </xf>
    <xf numFmtId="164" fontId="38" fillId="25" borderId="13" xfId="53" applyNumberFormat="1" applyFont="1" applyFill="1" applyBorder="1" applyAlignment="1">
      <alignment horizontal="right" vertical="center"/>
    </xf>
    <xf numFmtId="164" fontId="38" fillId="25" borderId="11" xfId="53" applyNumberFormat="1" applyFont="1" applyFill="1" applyBorder="1" applyAlignment="1">
      <alignment vertical="center"/>
    </xf>
    <xf numFmtId="164" fontId="31" fillId="0" borderId="10" xfId="53" applyNumberFormat="1" applyFont="1" applyBorder="1" applyAlignment="1">
      <alignment horizontal="right"/>
    </xf>
    <xf numFmtId="164" fontId="31" fillId="0" borderId="0" xfId="53" applyNumberFormat="1" applyFont="1" applyBorder="1" applyAlignment="1"/>
    <xf numFmtId="164" fontId="31" fillId="0" borderId="10" xfId="53" applyNumberFormat="1" applyFont="1" applyFill="1" applyBorder="1" applyAlignment="1">
      <alignment horizontal="right"/>
    </xf>
    <xf numFmtId="164" fontId="35" fillId="0" borderId="10" xfId="53" applyNumberFormat="1" applyFont="1" applyBorder="1" applyAlignment="1">
      <alignment horizontal="right" vertical="center"/>
    </xf>
    <xf numFmtId="164" fontId="35" fillId="0" borderId="0" xfId="53" applyNumberFormat="1" applyFont="1" applyBorder="1" applyAlignment="1">
      <alignment vertical="center"/>
    </xf>
    <xf numFmtId="164" fontId="38" fillId="26" borderId="10" xfId="53" applyNumberFormat="1" applyFont="1" applyFill="1" applyBorder="1" applyAlignment="1">
      <alignment horizontal="right" vertical="center"/>
    </xf>
    <xf numFmtId="164" fontId="38" fillId="26" borderId="0" xfId="53" applyNumberFormat="1" applyFont="1" applyFill="1" applyBorder="1" applyAlignment="1">
      <alignment vertical="center"/>
    </xf>
    <xf numFmtId="164" fontId="31" fillId="0" borderId="0" xfId="53" quotePrefix="1" applyNumberFormat="1" applyFont="1" applyBorder="1" applyAlignment="1"/>
    <xf numFmtId="164" fontId="31" fillId="0" borderId="17" xfId="53" applyNumberFormat="1" applyFont="1" applyBorder="1" applyAlignment="1">
      <alignment horizontal="right"/>
    </xf>
    <xf numFmtId="164" fontId="31" fillId="0" borderId="26" xfId="53" applyNumberFormat="1" applyFont="1" applyBorder="1" applyAlignment="1"/>
    <xf numFmtId="0" fontId="35" fillId="0" borderId="17" xfId="0" quotePrefix="1" applyNumberFormat="1" applyFont="1" applyFill="1" applyBorder="1" applyAlignment="1">
      <alignment horizontal="center" vertical="center" wrapText="1"/>
    </xf>
    <xf numFmtId="15" fontId="35" fillId="0" borderId="21" xfId="0" quotePrefix="1" applyNumberFormat="1" applyFont="1" applyFill="1" applyBorder="1" applyAlignment="1">
      <alignment horizontal="center" vertical="center" wrapText="1"/>
    </xf>
    <xf numFmtId="15" fontId="35" fillId="0" borderId="25" xfId="0" quotePrefix="1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right" indent="1"/>
    </xf>
    <xf numFmtId="3" fontId="0" fillId="0" borderId="9" xfId="0" applyNumberFormat="1" applyFont="1" applyBorder="1"/>
    <xf numFmtId="3" fontId="0" fillId="0" borderId="10" xfId="0" applyNumberFormat="1" applyFont="1" applyFill="1" applyBorder="1"/>
    <xf numFmtId="3" fontId="0" fillId="0" borderId="10" xfId="0" applyNumberFormat="1" applyFont="1" applyBorder="1"/>
    <xf numFmtId="0" fontId="73" fillId="0" borderId="0" xfId="0" applyFont="1"/>
    <xf numFmtId="0" fontId="73" fillId="0" borderId="0" xfId="0" applyFont="1" applyAlignment="1">
      <alignment horizontal="left" indent="3"/>
    </xf>
    <xf numFmtId="3" fontId="73" fillId="0" borderId="0" xfId="0" applyNumberFormat="1" applyFont="1" applyBorder="1"/>
    <xf numFmtId="166" fontId="73" fillId="0" borderId="0" xfId="0" applyNumberFormat="1" applyFont="1" applyBorder="1" applyAlignment="1">
      <alignment horizontal="right" indent="1"/>
    </xf>
    <xf numFmtId="3" fontId="73" fillId="0" borderId="9" xfId="0" applyNumberFormat="1" applyFont="1" applyBorder="1"/>
    <xf numFmtId="3" fontId="73" fillId="0" borderId="0" xfId="0" applyNumberFormat="1" applyFont="1" applyFill="1" applyBorder="1"/>
    <xf numFmtId="3" fontId="73" fillId="0" borderId="10" xfId="0" applyNumberFormat="1" applyFont="1" applyFill="1" applyBorder="1"/>
    <xf numFmtId="164" fontId="73" fillId="0" borderId="0" xfId="0" applyNumberFormat="1" applyFont="1" applyFill="1" applyBorder="1" applyAlignment="1">
      <alignment horizontal="right" indent="1"/>
    </xf>
    <xf numFmtId="0" fontId="73" fillId="0" borderId="0" xfId="0" applyFont="1" applyBorder="1"/>
    <xf numFmtId="3" fontId="73" fillId="0" borderId="10" xfId="0" applyNumberFormat="1" applyFont="1" applyBorder="1"/>
    <xf numFmtId="164" fontId="73" fillId="0" borderId="0" xfId="0" applyNumberFormat="1" applyFont="1" applyBorder="1" applyAlignment="1">
      <alignment horizontal="right" indent="1"/>
    </xf>
    <xf numFmtId="3" fontId="73" fillId="0" borderId="0" xfId="0" applyNumberFormat="1" applyFont="1"/>
    <xf numFmtId="3" fontId="0" fillId="0" borderId="14" xfId="0" applyNumberFormat="1" applyFill="1" applyBorder="1"/>
    <xf numFmtId="3" fontId="0" fillId="0" borderId="15" xfId="0" applyNumberFormat="1" applyFill="1" applyBorder="1"/>
    <xf numFmtId="3" fontId="74" fillId="0" borderId="0" xfId="0" applyNumberFormat="1" applyFont="1" applyFill="1" applyBorder="1" applyAlignment="1"/>
    <xf numFmtId="3" fontId="74" fillId="0" borderId="0" xfId="0" applyNumberFormat="1" applyFont="1" applyFill="1" applyBorder="1" applyAlignment="1">
      <alignment horizontal="right"/>
    </xf>
    <xf numFmtId="3" fontId="74" fillId="0" borderId="0" xfId="0" applyNumberFormat="1" applyFont="1" applyBorder="1" applyAlignment="1">
      <alignment horizontal="right"/>
    </xf>
    <xf numFmtId="3" fontId="74" fillId="0" borderId="9" xfId="0" applyNumberFormat="1" applyFont="1" applyBorder="1" applyAlignment="1">
      <alignment horizontal="right"/>
    </xf>
    <xf numFmtId="164" fontId="74" fillId="0" borderId="9" xfId="0" applyNumberFormat="1" applyFont="1" applyBorder="1" applyAlignment="1">
      <alignment horizontal="right" indent="1"/>
    </xf>
    <xf numFmtId="0" fontId="74" fillId="0" borderId="0" xfId="0" applyFont="1"/>
    <xf numFmtId="3" fontId="73" fillId="0" borderId="0" xfId="0" applyNumberFormat="1" applyFont="1" applyFill="1" applyBorder="1" applyAlignment="1">
      <alignment horizontal="right"/>
    </xf>
    <xf numFmtId="3" fontId="73" fillId="0" borderId="0" xfId="0" applyNumberFormat="1" applyFont="1" applyBorder="1" applyAlignment="1">
      <alignment horizontal="right"/>
    </xf>
    <xf numFmtId="0" fontId="7" fillId="0" borderId="0" xfId="53" quotePrefix="1" applyFont="1" applyFill="1" applyBorder="1" applyAlignment="1">
      <alignment horizontal="left" vertical="center"/>
    </xf>
    <xf numFmtId="0" fontId="46" fillId="0" borderId="0" xfId="40" applyFont="1" applyFill="1"/>
    <xf numFmtId="0" fontId="34" fillId="0" borderId="0" xfId="40" applyFont="1" applyFill="1" applyAlignment="1">
      <alignment vertical="center"/>
    </xf>
    <xf numFmtId="0" fontId="35" fillId="0" borderId="0" xfId="53" applyFont="1" applyFill="1" applyBorder="1" applyAlignment="1">
      <alignment horizontal="left" vertical="top" wrapText="1"/>
    </xf>
    <xf numFmtId="15" fontId="35" fillId="0" borderId="30" xfId="53" quotePrefix="1" applyNumberFormat="1" applyFont="1" applyFill="1" applyBorder="1" applyAlignment="1">
      <alignment horizontal="center" vertical="top" wrapText="1"/>
    </xf>
    <xf numFmtId="166" fontId="36" fillId="24" borderId="11" xfId="53" applyNumberFormat="1" applyFont="1" applyFill="1" applyBorder="1" applyAlignment="1">
      <alignment vertical="center" wrapText="1"/>
    </xf>
    <xf numFmtId="166" fontId="36" fillId="24" borderId="12" xfId="53" applyNumberFormat="1" applyFont="1" applyFill="1" applyBorder="1" applyAlignment="1">
      <alignment horizontal="right" vertical="center" wrapText="1" indent="1"/>
    </xf>
    <xf numFmtId="166" fontId="36" fillId="0" borderId="0" xfId="53" applyNumberFormat="1" applyFont="1" applyFill="1" applyBorder="1" applyAlignment="1">
      <alignment vertical="center" wrapText="1"/>
    </xf>
    <xf numFmtId="166" fontId="36" fillId="0" borderId="9" xfId="53" applyNumberFormat="1" applyFont="1" applyFill="1" applyBorder="1" applyAlignment="1">
      <alignment horizontal="right" vertical="center" wrapText="1" indent="1"/>
    </xf>
    <xf numFmtId="166" fontId="5" fillId="25" borderId="11" xfId="53" applyNumberFormat="1" applyFont="1" applyFill="1" applyBorder="1" applyAlignment="1">
      <alignment vertical="center"/>
    </xf>
    <xf numFmtId="166" fontId="5" fillId="25" borderId="12" xfId="53" applyNumberFormat="1" applyFont="1" applyFill="1" applyBorder="1" applyAlignment="1">
      <alignment horizontal="right" vertical="center" indent="1"/>
    </xf>
    <xf numFmtId="166" fontId="35" fillId="0" borderId="0" xfId="53" applyNumberFormat="1" applyFont="1" applyFill="1" applyBorder="1" applyAlignment="1"/>
    <xf numFmtId="166" fontId="35" fillId="0" borderId="9" xfId="53" applyNumberFormat="1" applyFont="1" applyFill="1" applyBorder="1" applyAlignment="1">
      <alignment horizontal="right" indent="1"/>
    </xf>
    <xf numFmtId="166" fontId="35" fillId="0" borderId="0" xfId="53" applyNumberFormat="1" applyFont="1" applyFill="1" applyBorder="1" applyAlignment="1">
      <alignment vertical="center"/>
    </xf>
    <xf numFmtId="166" fontId="35" fillId="0" borderId="9" xfId="53" applyNumberFormat="1" applyFont="1" applyFill="1" applyBorder="1" applyAlignment="1">
      <alignment horizontal="right" vertical="center" indent="1"/>
    </xf>
    <xf numFmtId="166" fontId="31" fillId="0" borderId="0" xfId="53" applyNumberFormat="1" applyFont="1" applyFill="1" applyBorder="1" applyAlignment="1"/>
    <xf numFmtId="166" fontId="31" fillId="0" borderId="9" xfId="53" applyNumberFormat="1" applyFont="1" applyFill="1" applyBorder="1" applyAlignment="1">
      <alignment horizontal="right" indent="1"/>
    </xf>
    <xf numFmtId="166" fontId="35" fillId="0" borderId="0" xfId="53" applyNumberFormat="1" applyFont="1" applyBorder="1" applyAlignment="1">
      <alignment vertical="center"/>
    </xf>
    <xf numFmtId="166" fontId="35" fillId="0" borderId="9" xfId="53" applyNumberFormat="1" applyFont="1" applyBorder="1" applyAlignment="1">
      <alignment horizontal="right" vertical="center" indent="1"/>
    </xf>
    <xf numFmtId="166" fontId="7" fillId="26" borderId="0" xfId="53" applyNumberFormat="1" applyFont="1" applyFill="1" applyBorder="1" applyAlignment="1">
      <alignment vertical="center"/>
    </xf>
    <xf numFmtId="166" fontId="7" fillId="26" borderId="9" xfId="53" applyNumberFormat="1" applyFont="1" applyFill="1" applyBorder="1" applyAlignment="1">
      <alignment horizontal="right" vertical="center" indent="1"/>
    </xf>
    <xf numFmtId="166" fontId="7" fillId="0" borderId="0" xfId="53" applyNumberFormat="1" applyFont="1" applyFill="1" applyBorder="1" applyAlignment="1"/>
    <xf numFmtId="166" fontId="7" fillId="0" borderId="9" xfId="53" applyNumberFormat="1" applyFont="1" applyFill="1" applyBorder="1" applyAlignment="1">
      <alignment horizontal="right" indent="1"/>
    </xf>
    <xf numFmtId="166" fontId="5" fillId="26" borderId="0" xfId="53" applyNumberFormat="1" applyFont="1" applyFill="1" applyBorder="1" applyAlignment="1">
      <alignment vertical="center"/>
    </xf>
    <xf numFmtId="166" fontId="5" fillId="26" borderId="9" xfId="53" applyNumberFormat="1" applyFont="1" applyFill="1" applyBorder="1" applyAlignment="1">
      <alignment horizontal="right" vertical="center" indent="1"/>
    </xf>
    <xf numFmtId="166" fontId="35" fillId="0" borderId="0" xfId="53" applyNumberFormat="1" applyFont="1" applyBorder="1" applyAlignment="1"/>
    <xf numFmtId="166" fontId="35" fillId="0" borderId="9" xfId="53" applyNumberFormat="1" applyFont="1" applyBorder="1" applyAlignment="1">
      <alignment horizontal="right" indent="1"/>
    </xf>
    <xf numFmtId="166" fontId="31" fillId="0" borderId="0" xfId="53" applyNumberFormat="1" applyFont="1" applyBorder="1" applyAlignment="1"/>
    <xf numFmtId="166" fontId="31" fillId="0" borderId="9" xfId="53" applyNumberFormat="1" applyFont="1" applyBorder="1" applyAlignment="1">
      <alignment horizontal="right" indent="1"/>
    </xf>
    <xf numFmtId="0" fontId="7" fillId="0" borderId="0" xfId="53" applyFont="1" applyFill="1" applyBorder="1" applyAlignment="1">
      <alignment horizontal="left" vertical="top" indent="3"/>
    </xf>
    <xf numFmtId="166" fontId="43" fillId="0" borderId="0" xfId="53" applyNumberFormat="1" applyFont="1" applyFill="1" applyBorder="1" applyAlignment="1">
      <alignment vertical="center"/>
    </xf>
    <xf numFmtId="166" fontId="43" fillId="0" borderId="9" xfId="53" applyNumberFormat="1" applyFont="1" applyFill="1" applyBorder="1" applyAlignment="1">
      <alignment horizontal="right" vertical="center" indent="1"/>
    </xf>
    <xf numFmtId="166" fontId="7" fillId="0" borderId="0" xfId="53" applyNumberFormat="1" applyFont="1" applyFill="1" applyBorder="1" applyAlignment="1">
      <alignment vertical="center"/>
    </xf>
    <xf numFmtId="166" fontId="7" fillId="0" borderId="9" xfId="53" applyNumberFormat="1" applyFont="1" applyFill="1" applyBorder="1" applyAlignment="1">
      <alignment horizontal="right" vertical="center" indent="1"/>
    </xf>
    <xf numFmtId="166" fontId="43" fillId="0" borderId="14" xfId="53" applyNumberFormat="1" applyFont="1" applyFill="1" applyBorder="1" applyAlignment="1">
      <alignment vertical="center"/>
    </xf>
    <xf numFmtId="166" fontId="43" fillId="0" borderId="16" xfId="53" applyNumberFormat="1" applyFont="1" applyFill="1" applyBorder="1" applyAlignment="1">
      <alignment horizontal="right" vertical="center" indent="1"/>
    </xf>
    <xf numFmtId="0" fontId="31" fillId="0" borderId="0" xfId="45" applyFont="1"/>
    <xf numFmtId="0" fontId="31" fillId="0" borderId="0" xfId="45" applyFont="1" applyBorder="1"/>
    <xf numFmtId="0" fontId="43" fillId="0" borderId="0" xfId="45" applyFont="1" applyFill="1" applyBorder="1" applyAlignment="1">
      <alignment horizontal="left" vertical="center" wrapText="1"/>
    </xf>
    <xf numFmtId="0" fontId="35" fillId="0" borderId="0" xfId="45" applyFont="1" applyFill="1" applyBorder="1" applyAlignment="1">
      <alignment horizontal="left" vertical="center" wrapText="1"/>
    </xf>
    <xf numFmtId="0" fontId="38" fillId="0" borderId="0" xfId="45" applyFont="1"/>
    <xf numFmtId="166" fontId="35" fillId="0" borderId="19" xfId="45" quotePrefix="1" applyNumberFormat="1" applyFont="1" applyFill="1" applyBorder="1" applyAlignment="1">
      <alignment vertical="center" wrapText="1"/>
    </xf>
    <xf numFmtId="166" fontId="31" fillId="0" borderId="0" xfId="45" applyNumberFormat="1" applyFont="1" applyFill="1" applyBorder="1" applyAlignment="1"/>
    <xf numFmtId="166" fontId="31" fillId="0" borderId="9" xfId="45" applyNumberFormat="1" applyFont="1" applyFill="1" applyBorder="1" applyAlignment="1"/>
    <xf numFmtId="166" fontId="31" fillId="0" borderId="0" xfId="45" applyNumberFormat="1" applyFont="1" applyFill="1" applyAlignment="1"/>
    <xf numFmtId="166" fontId="73" fillId="0" borderId="0" xfId="45" applyNumberFormat="1" applyFont="1" applyFill="1" applyBorder="1" applyAlignment="1"/>
    <xf numFmtId="166" fontId="73" fillId="0" borderId="9" xfId="45" applyNumberFormat="1" applyFont="1" applyFill="1" applyBorder="1" applyAlignment="1"/>
    <xf numFmtId="166" fontId="73" fillId="0" borderId="0" xfId="45" applyNumberFormat="1" applyFont="1" applyFill="1" applyAlignment="1"/>
    <xf numFmtId="166" fontId="31" fillId="0" borderId="14" xfId="45" applyNumberFormat="1" applyFont="1" applyFill="1" applyBorder="1" applyAlignment="1"/>
    <xf numFmtId="166" fontId="31" fillId="0" borderId="16" xfId="45" applyNumberFormat="1" applyFont="1" applyFill="1" applyBorder="1" applyAlignment="1"/>
    <xf numFmtId="0" fontId="35" fillId="0" borderId="0" xfId="45" applyFont="1" applyFill="1" applyBorder="1" applyAlignment="1">
      <alignment wrapText="1"/>
    </xf>
    <xf numFmtId="0" fontId="35" fillId="0" borderId="14" xfId="45" applyFont="1" applyFill="1" applyBorder="1" applyAlignment="1">
      <alignment wrapText="1"/>
    </xf>
    <xf numFmtId="0" fontId="35" fillId="0" borderId="30" xfId="45" quotePrefix="1" applyFont="1" applyFill="1" applyBorder="1" applyAlignment="1">
      <alignment horizontal="center" vertical="center" wrapText="1"/>
    </xf>
    <xf numFmtId="0" fontId="41" fillId="0" borderId="0" xfId="45" applyFont="1" applyAlignment="1"/>
    <xf numFmtId="166" fontId="35" fillId="0" borderId="18" xfId="45" quotePrefix="1" applyNumberFormat="1" applyFont="1" applyFill="1" applyBorder="1" applyAlignment="1">
      <alignment horizontal="right" wrapText="1"/>
    </xf>
    <xf numFmtId="166" fontId="35" fillId="0" borderId="18" xfId="45" quotePrefix="1" applyNumberFormat="1" applyFont="1" applyFill="1" applyBorder="1" applyAlignment="1">
      <alignment horizontal="right" wrapText="1" indent="1"/>
    </xf>
    <xf numFmtId="166" fontId="35" fillId="0" borderId="19" xfId="45" quotePrefix="1" applyNumberFormat="1" applyFont="1" applyFill="1" applyBorder="1" applyAlignment="1">
      <alignment horizontal="right" wrapText="1"/>
    </xf>
    <xf numFmtId="166" fontId="35" fillId="0" borderId="18" xfId="45" quotePrefix="1" applyNumberFormat="1" applyFont="1" applyFill="1" applyBorder="1" applyAlignment="1">
      <alignment horizontal="right" wrapText="1" indent="2"/>
    </xf>
    <xf numFmtId="166" fontId="38" fillId="0" borderId="0" xfId="45" applyNumberFormat="1" applyFont="1" applyFill="1" applyBorder="1" applyAlignment="1">
      <alignment horizontal="right" vertical="center"/>
    </xf>
    <xf numFmtId="166" fontId="38" fillId="0" borderId="0" xfId="45" applyNumberFormat="1" applyFont="1" applyFill="1" applyBorder="1" applyAlignment="1">
      <alignment horizontal="right" vertical="center" indent="1"/>
    </xf>
    <xf numFmtId="166" fontId="38" fillId="0" borderId="9" xfId="45" applyNumberFormat="1" applyFont="1" applyFill="1" applyBorder="1" applyAlignment="1">
      <alignment horizontal="right" vertical="center"/>
    </xf>
    <xf numFmtId="166" fontId="38" fillId="0" borderId="0" xfId="45" applyNumberFormat="1" applyFont="1" applyFill="1" applyBorder="1" applyAlignment="1">
      <alignment horizontal="right" vertical="center" indent="2"/>
    </xf>
    <xf numFmtId="0" fontId="38" fillId="0" borderId="0" xfId="45" applyFont="1" applyAlignment="1">
      <alignment vertical="center"/>
    </xf>
    <xf numFmtId="166" fontId="31" fillId="0" borderId="0" xfId="45" applyNumberFormat="1" applyFill="1" applyBorder="1" applyAlignment="1">
      <alignment horizontal="right" vertical="center"/>
    </xf>
    <xf numFmtId="166" fontId="31" fillId="0" borderId="0" xfId="45" applyNumberFormat="1" applyFill="1" applyBorder="1" applyAlignment="1">
      <alignment horizontal="right" vertical="center" indent="1"/>
    </xf>
    <xf numFmtId="166" fontId="31" fillId="0" borderId="9" xfId="45" applyNumberFormat="1" applyFill="1" applyBorder="1" applyAlignment="1">
      <alignment horizontal="right" vertical="center"/>
    </xf>
    <xf numFmtId="166" fontId="31" fillId="0" borderId="0" xfId="45" applyNumberFormat="1" applyFill="1" applyBorder="1" applyAlignment="1">
      <alignment horizontal="right" vertical="center" indent="2"/>
    </xf>
    <xf numFmtId="166" fontId="38" fillId="0" borderId="26" xfId="45" applyNumberFormat="1" applyFont="1" applyBorder="1"/>
    <xf numFmtId="0" fontId="38" fillId="0" borderId="26" xfId="45" applyFont="1" applyBorder="1"/>
    <xf numFmtId="166" fontId="38" fillId="0" borderId="26" xfId="45" applyNumberFormat="1" applyFont="1" applyFill="1" applyBorder="1" applyAlignment="1">
      <alignment horizontal="right" vertical="center" indent="1"/>
    </xf>
    <xf numFmtId="166" fontId="38" fillId="0" borderId="17" xfId="45" applyNumberFormat="1" applyFont="1" applyFill="1" applyBorder="1" applyAlignment="1">
      <alignment horizontal="right" vertical="center" indent="1"/>
    </xf>
    <xf numFmtId="166" fontId="38" fillId="0" borderId="26" xfId="45" applyNumberFormat="1" applyFont="1" applyFill="1" applyBorder="1" applyAlignment="1">
      <alignment horizontal="right" vertical="center" indent="2"/>
    </xf>
    <xf numFmtId="0" fontId="31" fillId="0" borderId="0" xfId="45" applyFont="1" applyAlignment="1"/>
    <xf numFmtId="0" fontId="31" fillId="0" borderId="0" xfId="45" quotePrefix="1" applyFont="1" applyAlignment="1">
      <alignment horizontal="left" vertical="center"/>
    </xf>
    <xf numFmtId="0" fontId="0" fillId="0" borderId="0" xfId="59" applyFont="1" applyFill="1" applyBorder="1"/>
    <xf numFmtId="0" fontId="38" fillId="0" borderId="0" xfId="45" applyFont="1" applyAlignment="1">
      <alignment horizontal="left" vertical="center"/>
    </xf>
    <xf numFmtId="0" fontId="40" fillId="0" borderId="0" xfId="45" applyFont="1"/>
    <xf numFmtId="0" fontId="40" fillId="0" borderId="0" xfId="45" quotePrefix="1" applyFont="1" applyAlignment="1">
      <alignment horizontal="left" vertical="center"/>
    </xf>
    <xf numFmtId="0" fontId="35" fillId="0" borderId="0" xfId="45" applyFont="1" applyFill="1" applyBorder="1" applyAlignment="1">
      <alignment horizontal="center" vertical="top" wrapText="1"/>
    </xf>
    <xf numFmtId="0" fontId="35" fillId="0" borderId="16" xfId="45" applyFont="1" applyFill="1" applyBorder="1" applyAlignment="1">
      <alignment horizontal="center" vertical="center" wrapText="1"/>
    </xf>
    <xf numFmtId="3" fontId="35" fillId="0" borderId="18" xfId="45" quotePrefix="1" applyNumberFormat="1" applyFont="1" applyFill="1" applyBorder="1" applyAlignment="1">
      <alignment horizontal="right" wrapText="1"/>
    </xf>
    <xf numFmtId="3" fontId="35" fillId="0" borderId="18" xfId="45" quotePrefix="1" applyNumberFormat="1" applyFont="1" applyFill="1" applyBorder="1" applyAlignment="1">
      <alignment horizontal="center" wrapText="1"/>
    </xf>
    <xf numFmtId="3" fontId="35" fillId="0" borderId="19" xfId="45" quotePrefix="1" applyNumberFormat="1" applyFont="1" applyFill="1" applyBorder="1" applyAlignment="1">
      <alignment horizontal="right" wrapText="1"/>
    </xf>
    <xf numFmtId="0" fontId="58" fillId="0" borderId="0" xfId="45" applyFont="1" applyBorder="1" applyAlignment="1">
      <alignment horizontal="center" vertical="center" wrapText="1"/>
    </xf>
    <xf numFmtId="3" fontId="38" fillId="0" borderId="0" xfId="45" applyNumberFormat="1" applyFont="1" applyFill="1" applyBorder="1" applyAlignment="1">
      <alignment horizontal="right" vertical="center"/>
    </xf>
    <xf numFmtId="3" fontId="38" fillId="0" borderId="0" xfId="45" applyNumberFormat="1" applyFont="1" applyFill="1" applyBorder="1" applyAlignment="1">
      <alignment horizontal="center" vertical="center"/>
    </xf>
    <xf numFmtId="3" fontId="38" fillId="0" borderId="9" xfId="45" applyNumberFormat="1" applyFont="1" applyFill="1" applyBorder="1" applyAlignment="1">
      <alignment horizontal="right" vertical="center"/>
    </xf>
    <xf numFmtId="0" fontId="58" fillId="0" borderId="0" xfId="45" applyFont="1" applyBorder="1" applyAlignment="1">
      <alignment horizontal="center" vertical="center"/>
    </xf>
    <xf numFmtId="0" fontId="71" fillId="0" borderId="0" xfId="45" applyFont="1"/>
    <xf numFmtId="49" fontId="71" fillId="0" borderId="0" xfId="45" applyNumberFormat="1" applyFont="1" applyBorder="1" applyAlignment="1">
      <alignment horizontal="center" vertical="center"/>
    </xf>
    <xf numFmtId="3" fontId="71" fillId="0" borderId="0" xfId="45" applyNumberFormat="1" applyFont="1" applyFill="1" applyBorder="1" applyAlignment="1">
      <alignment horizontal="right" vertical="center"/>
    </xf>
    <xf numFmtId="3" fontId="71" fillId="0" borderId="0" xfId="45" applyNumberFormat="1" applyFont="1" applyFill="1" applyBorder="1" applyAlignment="1">
      <alignment horizontal="center" vertical="center"/>
    </xf>
    <xf numFmtId="166" fontId="71" fillId="0" borderId="0" xfId="45" applyNumberFormat="1" applyFont="1" applyFill="1" applyBorder="1" applyAlignment="1">
      <alignment horizontal="right" vertical="center"/>
    </xf>
    <xf numFmtId="3" fontId="71" fillId="0" borderId="9" xfId="45" applyNumberFormat="1" applyFont="1" applyFill="1" applyBorder="1" applyAlignment="1">
      <alignment horizontal="right" vertical="center"/>
    </xf>
    <xf numFmtId="0" fontId="71" fillId="0" borderId="0" xfId="45" applyFont="1" applyBorder="1" applyAlignment="1">
      <alignment horizontal="center" vertical="center"/>
    </xf>
    <xf numFmtId="49" fontId="58" fillId="0" borderId="26" xfId="45" applyNumberFormat="1" applyFont="1" applyBorder="1" applyAlignment="1">
      <alignment horizontal="center" vertical="center"/>
    </xf>
    <xf numFmtId="3" fontId="38" fillId="0" borderId="26" xfId="45" applyNumberFormat="1" applyFont="1" applyFill="1" applyBorder="1" applyAlignment="1">
      <alignment horizontal="right" vertical="center"/>
    </xf>
    <xf numFmtId="3" fontId="38" fillId="0" borderId="26" xfId="45" applyNumberFormat="1" applyFont="1" applyFill="1" applyBorder="1" applyAlignment="1">
      <alignment horizontal="center" vertical="center"/>
    </xf>
    <xf numFmtId="166" fontId="38" fillId="0" borderId="26" xfId="45" applyNumberFormat="1" applyFont="1" applyFill="1" applyBorder="1" applyAlignment="1">
      <alignment horizontal="right" vertical="center"/>
    </xf>
    <xf numFmtId="3" fontId="38" fillId="0" borderId="27" xfId="45" applyNumberFormat="1" applyFont="1" applyFill="1" applyBorder="1" applyAlignment="1">
      <alignment horizontal="right" vertical="center"/>
    </xf>
    <xf numFmtId="0" fontId="31" fillId="0" borderId="0" xfId="45" applyBorder="1" applyAlignment="1">
      <alignment horizontal="right"/>
    </xf>
    <xf numFmtId="0" fontId="31" fillId="0" borderId="9" xfId="40" applyBorder="1" applyAlignment="1">
      <alignment horizontal="right"/>
    </xf>
    <xf numFmtId="0" fontId="31" fillId="0" borderId="0" xfId="40" applyFont="1" applyBorder="1" applyAlignment="1">
      <alignment horizontal="right" indent="1"/>
    </xf>
    <xf numFmtId="0" fontId="31" fillId="0" borderId="16" xfId="40" applyBorder="1" applyAlignment="1">
      <alignment horizontal="right"/>
    </xf>
    <xf numFmtId="3" fontId="31" fillId="0" borderId="0" xfId="40" applyNumberFormat="1" applyFont="1" applyFill="1" applyBorder="1" applyAlignment="1">
      <alignment horizontal="right"/>
    </xf>
    <xf numFmtId="0" fontId="31" fillId="0" borderId="9" xfId="40" applyFont="1" applyBorder="1" applyAlignment="1">
      <alignment horizontal="right"/>
    </xf>
    <xf numFmtId="0" fontId="63" fillId="0" borderId="26" xfId="84" applyFont="1" applyFill="1" applyBorder="1" applyAlignment="1">
      <alignment vertical="center"/>
    </xf>
    <xf numFmtId="49" fontId="38" fillId="0" borderId="26" xfId="84" applyNumberFormat="1" applyFont="1" applyFill="1" applyBorder="1" applyAlignment="1">
      <alignment vertical="center" wrapText="1"/>
    </xf>
    <xf numFmtId="3" fontId="31" fillId="0" borderId="27" xfId="45" applyNumberFormat="1" applyFont="1" applyBorder="1" applyAlignment="1">
      <alignment horizontal="right" vertical="center"/>
    </xf>
    <xf numFmtId="3" fontId="31" fillId="0" borderId="26" xfId="45" applyNumberFormat="1" applyFont="1" applyBorder="1" applyAlignment="1">
      <alignment horizontal="right" vertical="center"/>
    </xf>
    <xf numFmtId="164" fontId="31" fillId="0" borderId="26" xfId="45" applyNumberFormat="1" applyFont="1" applyBorder="1" applyAlignment="1">
      <alignment horizontal="right" vertical="center" indent="1"/>
    </xf>
    <xf numFmtId="0" fontId="63" fillId="0" borderId="31" xfId="45" applyFont="1" applyBorder="1"/>
    <xf numFmtId="0" fontId="31" fillId="0" borderId="31" xfId="45" applyFont="1" applyFill="1" applyBorder="1" applyAlignment="1">
      <alignment horizontal="left" vertical="center" indent="1"/>
    </xf>
    <xf numFmtId="3" fontId="31" fillId="0" borderId="31" xfId="45" applyNumberFormat="1" applyBorder="1" applyAlignment="1">
      <alignment horizontal="right"/>
    </xf>
    <xf numFmtId="3" fontId="31" fillId="0" borderId="31" xfId="45" applyNumberFormat="1" applyBorder="1" applyAlignment="1"/>
    <xf numFmtId="164" fontId="31" fillId="0" borderId="31" xfId="45" applyNumberFormat="1" applyBorder="1" applyAlignment="1"/>
    <xf numFmtId="15" fontId="48" fillId="0" borderId="26" xfId="0" quotePrefix="1" applyNumberFormat="1" applyFont="1" applyFill="1" applyBorder="1" applyAlignment="1">
      <alignment vertical="center" wrapText="1"/>
    </xf>
    <xf numFmtId="15" fontId="48" fillId="0" borderId="30" xfId="40" quotePrefix="1" applyNumberFormat="1" applyFont="1" applyFill="1" applyBorder="1" applyAlignment="1">
      <alignment horizontal="center" vertical="center" wrapText="1"/>
    </xf>
    <xf numFmtId="166" fontId="31" fillId="0" borderId="0" xfId="40" applyNumberFormat="1" applyFont="1" applyFill="1" applyBorder="1" applyAlignment="1">
      <alignment horizontal="right"/>
    </xf>
    <xf numFmtId="166" fontId="31" fillId="0" borderId="0" xfId="40" applyNumberFormat="1" applyFont="1" applyFill="1" applyAlignment="1">
      <alignment horizontal="right"/>
    </xf>
    <xf numFmtId="166" fontId="7" fillId="0" borderId="0" xfId="40" applyNumberFormat="1" applyFont="1" applyFill="1" applyAlignment="1">
      <alignment horizontal="right"/>
    </xf>
    <xf numFmtId="166" fontId="31" fillId="0" borderId="0" xfId="40" applyNumberFormat="1" applyFont="1" applyFill="1"/>
    <xf numFmtId="0" fontId="35" fillId="0" borderId="26" xfId="0" applyFont="1" applyFill="1" applyBorder="1" applyAlignment="1">
      <alignment horizontal="center" vertical="center" wrapText="1"/>
    </xf>
    <xf numFmtId="15" fontId="35" fillId="0" borderId="0" xfId="0" quotePrefix="1" applyNumberFormat="1" applyFont="1" applyFill="1" applyBorder="1" applyAlignment="1">
      <alignment horizontal="center" vertical="center" wrapText="1"/>
    </xf>
    <xf numFmtId="15" fontId="35" fillId="0" borderId="14" xfId="0" quotePrefix="1" applyNumberFormat="1" applyFont="1" applyFill="1" applyBorder="1" applyAlignment="1">
      <alignment horizontal="center" vertical="center" wrapText="1"/>
    </xf>
    <xf numFmtId="15" fontId="35" fillId="0" borderId="9" xfId="0" quotePrefix="1" applyNumberFormat="1" applyFont="1" applyFill="1" applyBorder="1" applyAlignment="1">
      <alignment horizontal="center" vertical="center" wrapText="1"/>
    </xf>
    <xf numFmtId="15" fontId="35" fillId="0" borderId="15" xfId="0" quotePrefix="1" applyNumberFormat="1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vertical="center"/>
    </xf>
    <xf numFmtId="0" fontId="35" fillId="0" borderId="17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42" fillId="0" borderId="0" xfId="53" applyFont="1" applyFill="1" applyBorder="1" applyAlignment="1">
      <alignment horizontal="left" vertical="center" wrapText="1"/>
    </xf>
    <xf numFmtId="0" fontId="5" fillId="26" borderId="0" xfId="0" applyFont="1" applyFill="1" applyBorder="1" applyAlignment="1">
      <alignment horizontal="center" vertical="center"/>
    </xf>
    <xf numFmtId="0" fontId="35" fillId="0" borderId="0" xfId="53" applyFont="1" applyFill="1" applyBorder="1" applyAlignment="1">
      <alignment horizontal="center" vertical="center" wrapText="1"/>
    </xf>
    <xf numFmtId="15" fontId="35" fillId="0" borderId="14" xfId="0" quotePrefix="1" applyNumberFormat="1" applyFont="1" applyFill="1" applyBorder="1" applyAlignment="1">
      <alignment horizontal="center" vertical="center" wrapText="1"/>
    </xf>
    <xf numFmtId="15" fontId="35" fillId="0" borderId="15" xfId="0" quotePrefix="1" applyNumberFormat="1" applyFont="1" applyFill="1" applyBorder="1" applyAlignment="1">
      <alignment horizontal="center" vertical="center" wrapText="1"/>
    </xf>
    <xf numFmtId="0" fontId="42" fillId="0" borderId="0" xfId="53" applyFont="1" applyFill="1" applyBorder="1" applyAlignment="1">
      <alignment horizontal="left" vertical="center" wrapText="1"/>
    </xf>
    <xf numFmtId="15" fontId="35" fillId="0" borderId="14" xfId="53" quotePrefix="1" applyNumberFormat="1" applyFont="1" applyFill="1" applyBorder="1" applyAlignment="1">
      <alignment horizontal="center" vertical="center" wrapText="1"/>
    </xf>
    <xf numFmtId="0" fontId="38" fillId="0" borderId="0" xfId="59" applyFont="1" applyFill="1" applyBorder="1" applyAlignment="1">
      <alignment horizontal="left" wrapText="1"/>
    </xf>
    <xf numFmtId="0" fontId="40" fillId="0" borderId="0" xfId="45" quotePrefix="1" applyFont="1" applyAlignment="1">
      <alignment horizontal="left" vertical="top" wrapText="1"/>
    </xf>
    <xf numFmtId="15" fontId="35" fillId="0" borderId="18" xfId="45" quotePrefix="1" applyNumberFormat="1" applyFont="1" applyFill="1" applyBorder="1" applyAlignment="1">
      <alignment horizontal="center"/>
    </xf>
    <xf numFmtId="0" fontId="35" fillId="0" borderId="20" xfId="45" applyFont="1" applyFill="1" applyBorder="1" applyAlignment="1">
      <alignment horizontal="center" vertical="center" wrapText="1"/>
    </xf>
    <xf numFmtId="0" fontId="7" fillId="0" borderId="0" xfId="53" applyFont="1" applyFill="1" applyBorder="1" applyAlignment="1">
      <alignment horizontal="left" vertical="center" wrapText="1"/>
    </xf>
    <xf numFmtId="0" fontId="35" fillId="0" borderId="39" xfId="53" applyFont="1" applyFill="1" applyBorder="1" applyAlignment="1">
      <alignment horizontal="center" vertical="center" wrapText="1"/>
    </xf>
    <xf numFmtId="0" fontId="40" fillId="0" borderId="0" xfId="40" quotePrefix="1" applyFont="1" applyAlignment="1">
      <alignment horizontal="left" vertical="top" wrapText="1"/>
    </xf>
    <xf numFmtId="0" fontId="7" fillId="29" borderId="0" xfId="45" applyFont="1" applyFill="1" applyBorder="1" applyAlignment="1">
      <alignment horizontal="center" vertical="center" wrapText="1"/>
    </xf>
    <xf numFmtId="0" fontId="5" fillId="26" borderId="0" xfId="45" applyFont="1" applyFill="1" applyBorder="1" applyAlignment="1">
      <alignment horizontal="center" vertical="center" wrapText="1"/>
    </xf>
    <xf numFmtId="0" fontId="36" fillId="24" borderId="0" xfId="45" applyFont="1" applyFill="1" applyBorder="1" applyAlignment="1">
      <alignment horizontal="center" vertical="center" wrapText="1"/>
    </xf>
    <xf numFmtId="0" fontId="5" fillId="25" borderId="0" xfId="45" applyFont="1" applyFill="1" applyBorder="1" applyAlignment="1">
      <alignment horizontal="center" vertical="center" wrapText="1"/>
    </xf>
    <xf numFmtId="0" fontId="7" fillId="25" borderId="0" xfId="45" applyFont="1" applyFill="1" applyBorder="1" applyAlignment="1">
      <alignment horizontal="center" vertical="center" wrapText="1"/>
    </xf>
    <xf numFmtId="0" fontId="35" fillId="0" borderId="14" xfId="45" applyFont="1" applyFill="1" applyBorder="1" applyAlignment="1">
      <alignment horizontal="center" vertical="center" wrapText="1"/>
    </xf>
    <xf numFmtId="15" fontId="48" fillId="0" borderId="26" xfId="0" quotePrefix="1" applyNumberFormat="1" applyFont="1" applyFill="1" applyBorder="1" applyAlignment="1">
      <alignment horizontal="center" vertical="center" wrapText="1"/>
    </xf>
    <xf numFmtId="0" fontId="51" fillId="0" borderId="0" xfId="40" applyFont="1" applyFill="1" applyBorder="1" applyAlignment="1">
      <alignment horizontal="left" vertical="top" wrapText="1"/>
    </xf>
    <xf numFmtId="164" fontId="36" fillId="24" borderId="13" xfId="0" applyNumberFormat="1" applyFont="1" applyFill="1" applyBorder="1" applyAlignment="1">
      <alignment horizontal="center" vertical="center"/>
    </xf>
    <xf numFmtId="15" fontId="35" fillId="0" borderId="24" xfId="0" quotePrefix="1" applyNumberFormat="1" applyFont="1" applyFill="1" applyBorder="1" applyAlignment="1">
      <alignment horizontal="center" vertical="center" wrapText="1"/>
    </xf>
    <xf numFmtId="15" fontId="35" fillId="0" borderId="31" xfId="0" quotePrefix="1" applyNumberFormat="1" applyFont="1" applyFill="1" applyBorder="1" applyAlignment="1">
      <alignment horizontal="center" vertical="center" wrapText="1"/>
    </xf>
    <xf numFmtId="0" fontId="35" fillId="0" borderId="15" xfId="0" quotePrefix="1" applyFont="1" applyFill="1" applyBorder="1" applyAlignment="1">
      <alignment vertical="center" wrapText="1"/>
    </xf>
    <xf numFmtId="0" fontId="35" fillId="0" borderId="0" xfId="0" quotePrefix="1" applyFont="1" applyFill="1" applyBorder="1" applyAlignment="1">
      <alignment horizontal="center" vertical="center" wrapText="1"/>
    </xf>
    <xf numFmtId="15" fontId="35" fillId="0" borderId="10" xfId="97" quotePrefix="1" applyNumberFormat="1" applyFont="1" applyFill="1" applyBorder="1" applyAlignment="1">
      <alignment horizontal="center" wrapText="1"/>
    </xf>
    <xf numFmtId="15" fontId="35" fillId="0" borderId="15" xfId="97" quotePrefix="1" applyNumberFormat="1" applyFont="1" applyFill="1" applyBorder="1" applyAlignment="1">
      <alignment horizontal="center" vertical="center" wrapText="1"/>
    </xf>
    <xf numFmtId="0" fontId="5" fillId="0" borderId="0" xfId="97" applyFont="1" applyFill="1" applyBorder="1"/>
    <xf numFmtId="0" fontId="7" fillId="0" borderId="0" xfId="97" applyFont="1" applyFill="1" applyBorder="1"/>
    <xf numFmtId="3" fontId="31" fillId="0" borderId="0" xfId="53" applyNumberFormat="1" applyFont="1" applyFill="1" applyBorder="1" applyAlignment="1">
      <alignment horizontal="center" vertical="center"/>
    </xf>
    <xf numFmtId="164" fontId="31" fillId="0" borderId="10" xfId="53" applyNumberFormat="1" applyFont="1" applyBorder="1" applyAlignment="1">
      <alignment horizontal="center"/>
    </xf>
    <xf numFmtId="3" fontId="31" fillId="0" borderId="9" xfId="53" applyNumberFormat="1" applyFont="1" applyBorder="1" applyAlignment="1">
      <alignment horizontal="center"/>
    </xf>
    <xf numFmtId="164" fontId="31" fillId="0" borderId="0" xfId="53" applyNumberFormat="1" applyFont="1" applyBorder="1" applyAlignment="1">
      <alignment horizontal="center"/>
    </xf>
    <xf numFmtId="0" fontId="35" fillId="0" borderId="15" xfId="45" applyFont="1" applyFill="1" applyBorder="1" applyAlignment="1">
      <alignment horizontal="center" vertical="center" wrapText="1"/>
    </xf>
    <xf numFmtId="0" fontId="1" fillId="0" borderId="0" xfId="98"/>
    <xf numFmtId="166" fontId="35" fillId="0" borderId="23" xfId="45" quotePrefix="1" applyNumberFormat="1" applyFont="1" applyFill="1" applyBorder="1" applyAlignment="1">
      <alignment horizontal="right" wrapText="1"/>
    </xf>
    <xf numFmtId="0" fontId="77" fillId="0" borderId="0" xfId="98" applyFont="1" applyFill="1" applyBorder="1" applyAlignment="1">
      <alignment horizontal="center" vertical="center" wrapText="1"/>
    </xf>
    <xf numFmtId="166" fontId="38" fillId="0" borderId="10" xfId="45" applyNumberFormat="1" applyFont="1" applyFill="1" applyBorder="1" applyAlignment="1">
      <alignment horizontal="right" vertical="center"/>
    </xf>
    <xf numFmtId="0" fontId="78" fillId="0" borderId="0" xfId="98" applyFont="1" applyFill="1" applyBorder="1" applyAlignment="1">
      <alignment horizontal="center" vertical="center"/>
    </xf>
    <xf numFmtId="49" fontId="38" fillId="0" borderId="0" xfId="98" applyNumberFormat="1" applyFont="1" applyFill="1" applyAlignment="1">
      <alignment vertical="center"/>
    </xf>
    <xf numFmtId="0" fontId="78" fillId="0" borderId="0" xfId="98" applyFont="1" applyFill="1" applyBorder="1" applyAlignment="1">
      <alignment horizontal="center" vertical="center" wrapText="1"/>
    </xf>
    <xf numFmtId="0" fontId="71" fillId="0" borderId="0" xfId="98" applyFont="1" applyFill="1" applyBorder="1" applyAlignment="1">
      <alignment horizontal="center" vertical="center"/>
    </xf>
    <xf numFmtId="0" fontId="71" fillId="0" borderId="0" xfId="98" applyFont="1" applyFill="1" applyAlignment="1">
      <alignment vertical="center"/>
    </xf>
    <xf numFmtId="166" fontId="71" fillId="0" borderId="10" xfId="45" applyNumberFormat="1" applyFont="1" applyFill="1" applyBorder="1" applyAlignment="1">
      <alignment horizontal="right" vertical="center"/>
    </xf>
    <xf numFmtId="0" fontId="71" fillId="0" borderId="0" xfId="98" applyFont="1" applyFill="1" applyAlignment="1">
      <alignment vertical="center" wrapText="1"/>
    </xf>
    <xf numFmtId="0" fontId="71" fillId="0" borderId="0" xfId="98" applyFont="1" applyFill="1" applyBorder="1" applyAlignment="1">
      <alignment vertical="center"/>
    </xf>
    <xf numFmtId="0" fontId="78" fillId="0" borderId="26" xfId="98" applyFont="1" applyFill="1" applyBorder="1" applyAlignment="1">
      <alignment horizontal="center" vertical="center"/>
    </xf>
    <xf numFmtId="49" fontId="38" fillId="0" borderId="26" xfId="98" applyNumberFormat="1" applyFont="1" applyFill="1" applyBorder="1" applyAlignment="1">
      <alignment vertical="center"/>
    </xf>
    <xf numFmtId="166" fontId="38" fillId="0" borderId="17" xfId="45" applyNumberFormat="1" applyFont="1" applyFill="1" applyBorder="1" applyAlignment="1">
      <alignment horizontal="right" vertical="center"/>
    </xf>
    <xf numFmtId="0" fontId="38" fillId="0" borderId="0" xfId="0" applyFont="1" applyFill="1"/>
    <xf numFmtId="15" fontId="35" fillId="0" borderId="14" xfId="0" quotePrefix="1" applyNumberFormat="1" applyFont="1" applyFill="1" applyBorder="1" applyAlignment="1">
      <alignment horizontal="center" vertical="center"/>
    </xf>
    <xf numFmtId="15" fontId="35" fillId="0" borderId="15" xfId="0" quotePrefix="1" applyNumberFormat="1" applyFont="1" applyFill="1" applyBorder="1" applyAlignment="1">
      <alignment horizontal="center" vertical="center"/>
    </xf>
    <xf numFmtId="15" fontId="35" fillId="34" borderId="14" xfId="0" quotePrefix="1" applyNumberFormat="1" applyFont="1" applyFill="1" applyBorder="1" applyAlignment="1">
      <alignment horizontal="center" vertical="center"/>
    </xf>
    <xf numFmtId="15" fontId="35" fillId="0" borderId="16" xfId="0" quotePrefix="1" applyNumberFormat="1" applyFont="1" applyFill="1" applyBorder="1" applyAlignment="1">
      <alignment horizontal="center" vertical="center"/>
    </xf>
    <xf numFmtId="0" fontId="35" fillId="0" borderId="39" xfId="99" applyFont="1" applyBorder="1" applyAlignment="1">
      <alignment vertical="center"/>
    </xf>
    <xf numFmtId="0" fontId="35" fillId="0" borderId="0" xfId="99" applyFont="1" applyBorder="1" applyAlignment="1">
      <alignment horizontal="center" vertical="center" wrapText="1"/>
    </xf>
    <xf numFmtId="0" fontId="43" fillId="0" borderId="14" xfId="99" quotePrefix="1" applyFont="1" applyFill="1" applyBorder="1" applyAlignment="1">
      <alignment horizontal="center" vertical="center" wrapText="1"/>
    </xf>
    <xf numFmtId="0" fontId="35" fillId="0" borderId="14" xfId="99" quotePrefix="1" applyFont="1" applyFill="1" applyBorder="1" applyAlignment="1">
      <alignment horizontal="center" vertical="center" wrapText="1"/>
    </xf>
    <xf numFmtId="0" fontId="35" fillId="0" borderId="14" xfId="99" applyFont="1" applyFill="1" applyBorder="1" applyAlignment="1">
      <alignment horizontal="center" vertical="center" wrapText="1"/>
    </xf>
    <xf numFmtId="0" fontId="7" fillId="0" borderId="0" xfId="97" applyFont="1"/>
    <xf numFmtId="0" fontId="7" fillId="0" borderId="0" xfId="97" applyFont="1" applyFill="1"/>
    <xf numFmtId="16" fontId="35" fillId="0" borderId="40" xfId="40" quotePrefix="1" applyNumberFormat="1" applyFont="1" applyFill="1" applyBorder="1" applyAlignment="1">
      <alignment horizontal="center" vertical="center" wrapText="1"/>
    </xf>
    <xf numFmtId="166" fontId="36" fillId="24" borderId="49" xfId="53" applyNumberFormat="1" applyFont="1" applyFill="1" applyBorder="1" applyAlignment="1">
      <alignment vertical="center" wrapText="1"/>
    </xf>
    <xf numFmtId="166" fontId="36" fillId="0" borderId="46" xfId="53" applyNumberFormat="1" applyFont="1" applyFill="1" applyBorder="1" applyAlignment="1">
      <alignment vertical="center" wrapText="1"/>
    </xf>
    <xf numFmtId="166" fontId="5" fillId="25" borderId="49" xfId="53" applyNumberFormat="1" applyFont="1" applyFill="1" applyBorder="1" applyAlignment="1">
      <alignment vertical="center"/>
    </xf>
    <xf numFmtId="0" fontId="39" fillId="0" borderId="0" xfId="97" applyFont="1" applyBorder="1" applyAlignment="1">
      <alignment horizontal="left" vertical="center" indent="2"/>
    </xf>
    <xf numFmtId="166" fontId="35" fillId="0" borderId="46" xfId="53" applyNumberFormat="1" applyFont="1" applyFill="1" applyBorder="1" applyAlignment="1"/>
    <xf numFmtId="0" fontId="39" fillId="0" borderId="0" xfId="97" applyFont="1" applyBorder="1" applyAlignment="1">
      <alignment horizontal="left" vertical="center"/>
    </xf>
    <xf numFmtId="166" fontId="31" fillId="0" borderId="46" xfId="53" applyNumberFormat="1" applyFont="1" applyFill="1" applyBorder="1" applyAlignment="1"/>
    <xf numFmtId="0" fontId="39" fillId="0" borderId="0" xfId="97" applyFont="1" applyBorder="1" applyAlignment="1">
      <alignment horizontal="left" vertical="center" indent="1"/>
    </xf>
    <xf numFmtId="166" fontId="35" fillId="0" borderId="46" xfId="53" applyNumberFormat="1" applyFont="1" applyFill="1" applyBorder="1" applyAlignment="1">
      <alignment vertical="center"/>
    </xf>
    <xf numFmtId="166" fontId="35" fillId="0" borderId="46" xfId="53" applyNumberFormat="1" applyFont="1" applyBorder="1" applyAlignment="1">
      <alignment vertical="center"/>
    </xf>
    <xf numFmtId="166" fontId="7" fillId="26" borderId="46" xfId="53" applyNumberFormat="1" applyFont="1" applyFill="1" applyBorder="1" applyAlignment="1">
      <alignment vertical="center"/>
    </xf>
    <xf numFmtId="0" fontId="39" fillId="0" borderId="0" xfId="97" applyFont="1" applyBorder="1" applyAlignment="1">
      <alignment horizontal="left" indent="2"/>
    </xf>
    <xf numFmtId="166" fontId="7" fillId="0" borderId="46" xfId="53" applyNumberFormat="1" applyFont="1" applyFill="1" applyBorder="1" applyAlignment="1"/>
    <xf numFmtId="0" fontId="7" fillId="0" borderId="0" xfId="97" applyFont="1" applyBorder="1" applyAlignment="1">
      <alignment horizontal="left" indent="3"/>
    </xf>
    <xf numFmtId="166" fontId="5" fillId="26" borderId="46" xfId="53" applyNumberFormat="1" applyFont="1" applyFill="1" applyBorder="1" applyAlignment="1">
      <alignment vertical="center"/>
    </xf>
    <xf numFmtId="166" fontId="31" fillId="0" borderId="46" xfId="53" applyNumberFormat="1" applyFont="1" applyBorder="1" applyAlignment="1"/>
    <xf numFmtId="166" fontId="43" fillId="0" borderId="46" xfId="53" applyNumberFormat="1" applyFont="1" applyFill="1" applyBorder="1" applyAlignment="1">
      <alignment vertical="center"/>
    </xf>
    <xf numFmtId="0" fontId="34" fillId="0" borderId="0" xfId="97" applyFont="1" applyBorder="1" applyAlignment="1">
      <alignment horizontal="left" vertical="center" indent="2"/>
    </xf>
    <xf numFmtId="166" fontId="7" fillId="0" borderId="46" xfId="53" applyNumberFormat="1" applyFont="1" applyFill="1" applyBorder="1" applyAlignment="1">
      <alignment vertical="center"/>
    </xf>
    <xf numFmtId="0" fontId="39" fillId="0" borderId="14" xfId="97" applyFont="1" applyBorder="1" applyAlignment="1">
      <alignment horizontal="left" vertical="center" indent="1"/>
    </xf>
    <xf numFmtId="166" fontId="43" fillId="0" borderId="48" xfId="53" applyNumberFormat="1" applyFont="1" applyFill="1" applyBorder="1" applyAlignment="1">
      <alignment vertical="center"/>
    </xf>
    <xf numFmtId="15" fontId="35" fillId="0" borderId="14" xfId="100" quotePrefix="1" applyNumberFormat="1" applyFont="1" applyFill="1" applyBorder="1" applyAlignment="1">
      <alignment horizontal="center" vertical="center" wrapText="1"/>
    </xf>
    <xf numFmtId="15" fontId="35" fillId="0" borderId="25" xfId="100" quotePrefix="1" applyNumberFormat="1" applyFont="1" applyFill="1" applyBorder="1" applyAlignment="1">
      <alignment horizontal="center" vertical="center" wrapText="1"/>
    </xf>
    <xf numFmtId="15" fontId="35" fillId="0" borderId="30" xfId="100" quotePrefix="1" applyNumberFormat="1" applyFont="1" applyFill="1" applyBorder="1" applyAlignment="1">
      <alignment horizontal="center" vertical="center" wrapText="1"/>
    </xf>
    <xf numFmtId="15" fontId="35" fillId="0" borderId="21" xfId="100" quotePrefix="1" applyNumberFormat="1" applyFont="1" applyFill="1" applyBorder="1" applyAlignment="1">
      <alignment horizontal="center" vertical="center" wrapText="1"/>
    </xf>
    <xf numFmtId="15" fontId="35" fillId="0" borderId="15" xfId="100" quotePrefix="1" applyNumberFormat="1" applyFont="1" applyFill="1" applyBorder="1" applyAlignment="1">
      <alignment horizontal="center" vertical="center" wrapText="1"/>
    </xf>
    <xf numFmtId="15" fontId="35" fillId="0" borderId="16" xfId="100" quotePrefix="1" applyNumberFormat="1" applyFont="1" applyFill="1" applyBorder="1" applyAlignment="1">
      <alignment horizontal="center" vertical="center" wrapText="1"/>
    </xf>
    <xf numFmtId="166" fontId="31" fillId="0" borderId="0" xfId="53" applyNumberFormat="1" applyFont="1" applyFill="1" applyBorder="1" applyAlignment="1">
      <alignment horizontal="center"/>
    </xf>
    <xf numFmtId="0" fontId="73" fillId="0" borderId="0" xfId="97" applyFont="1"/>
    <xf numFmtId="0" fontId="73" fillId="0" borderId="0" xfId="97" applyFont="1" applyAlignment="1">
      <alignment horizontal="left" indent="3"/>
    </xf>
    <xf numFmtId="0" fontId="1" fillId="0" borderId="0" xfId="101"/>
    <xf numFmtId="0" fontId="77" fillId="0" borderId="0" xfId="101" applyFont="1" applyFill="1" applyBorder="1" applyAlignment="1">
      <alignment horizontal="center" vertical="center" wrapText="1"/>
    </xf>
    <xf numFmtId="0" fontId="78" fillId="0" borderId="0" xfId="101" applyFont="1" applyFill="1" applyBorder="1" applyAlignment="1">
      <alignment horizontal="center" vertical="center"/>
    </xf>
    <xf numFmtId="49" fontId="38" fillId="0" borderId="0" xfId="101" applyNumberFormat="1" applyFont="1" applyFill="1" applyAlignment="1">
      <alignment vertical="center"/>
    </xf>
    <xf numFmtId="0" fontId="78" fillId="0" borderId="0" xfId="101" applyFont="1" applyFill="1" applyBorder="1" applyAlignment="1">
      <alignment horizontal="center" vertical="center" wrapText="1"/>
    </xf>
    <xf numFmtId="0" fontId="71" fillId="0" borderId="0" xfId="101" applyFont="1" applyFill="1" applyBorder="1" applyAlignment="1">
      <alignment horizontal="center" vertical="center"/>
    </xf>
    <xf numFmtId="0" fontId="71" fillId="0" borderId="0" xfId="101" applyFont="1" applyFill="1" applyAlignment="1">
      <alignment vertical="center"/>
    </xf>
    <xf numFmtId="0" fontId="71" fillId="0" borderId="0" xfId="101" applyFont="1" applyFill="1" applyAlignment="1">
      <alignment vertical="center" wrapText="1"/>
    </xf>
    <xf numFmtId="0" fontId="71" fillId="0" borderId="0" xfId="101" applyFont="1" applyFill="1" applyBorder="1" applyAlignment="1">
      <alignment vertical="center"/>
    </xf>
    <xf numFmtId="0" fontId="78" fillId="0" borderId="26" xfId="101" applyFont="1" applyFill="1" applyBorder="1" applyAlignment="1">
      <alignment horizontal="center" vertical="center"/>
    </xf>
    <xf numFmtId="49" fontId="38" fillId="0" borderId="26" xfId="101" applyNumberFormat="1" applyFont="1" applyFill="1" applyBorder="1" applyAlignment="1">
      <alignment vertical="center"/>
    </xf>
    <xf numFmtId="0" fontId="38" fillId="0" borderId="27" xfId="45" applyFont="1" applyBorder="1"/>
    <xf numFmtId="0" fontId="1" fillId="0" borderId="0" xfId="101" applyBorder="1"/>
    <xf numFmtId="0" fontId="1" fillId="0" borderId="0" xfId="101" applyAlignment="1">
      <alignment horizontal="right" indent="1"/>
    </xf>
    <xf numFmtId="3" fontId="65" fillId="0" borderId="23" xfId="40" applyNumberFormat="1" applyFont="1" applyFill="1" applyBorder="1" applyAlignment="1">
      <alignment horizontal="right" vertical="center" wrapText="1"/>
    </xf>
    <xf numFmtId="3" fontId="31" fillId="0" borderId="10" xfId="45" applyNumberFormat="1" applyFont="1" applyFill="1" applyBorder="1" applyAlignment="1">
      <alignment horizontal="right" vertical="center" wrapText="1"/>
    </xf>
    <xf numFmtId="3" fontId="31" fillId="0" borderId="10" xfId="40" applyNumberFormat="1" applyBorder="1" applyAlignment="1">
      <alignment horizontal="right"/>
    </xf>
    <xf numFmtId="3" fontId="31" fillId="0" borderId="10" xfId="40" applyNumberFormat="1" applyFont="1" applyBorder="1" applyAlignment="1">
      <alignment horizontal="right"/>
    </xf>
    <xf numFmtId="0" fontId="79" fillId="0" borderId="9" xfId="97" applyFont="1" applyBorder="1" applyAlignment="1">
      <alignment horizontal="right"/>
    </xf>
    <xf numFmtId="3" fontId="79" fillId="0" borderId="9" xfId="97" applyNumberFormat="1" applyFont="1" applyBorder="1" applyAlignment="1">
      <alignment horizontal="right"/>
    </xf>
    <xf numFmtId="3" fontId="31" fillId="0" borderId="15" xfId="40" applyNumberFormat="1" applyBorder="1" applyAlignment="1">
      <alignment horizontal="right"/>
    </xf>
    <xf numFmtId="3" fontId="31" fillId="0" borderId="10" xfId="40" applyNumberFormat="1" applyFont="1" applyBorder="1" applyAlignment="1">
      <alignment horizontal="right" vertical="center"/>
    </xf>
    <xf numFmtId="3" fontId="31" fillId="0" borderId="10" xfId="40" applyNumberFormat="1" applyFont="1" applyFill="1" applyBorder="1" applyAlignment="1">
      <alignment horizontal="right"/>
    </xf>
    <xf numFmtId="3" fontId="65" fillId="0" borderId="0" xfId="40" applyNumberFormat="1" applyFont="1" applyFill="1" applyBorder="1" applyAlignment="1">
      <alignment horizontal="right" vertical="center" wrapText="1"/>
    </xf>
    <xf numFmtId="3" fontId="31" fillId="0" borderId="17" xfId="45" applyNumberFormat="1" applyFont="1" applyBorder="1" applyAlignment="1">
      <alignment horizontal="right" vertical="center"/>
    </xf>
    <xf numFmtId="3" fontId="7" fillId="0" borderId="9" xfId="0" quotePrefix="1" applyNumberFormat="1" applyFont="1" applyFill="1" applyBorder="1" applyAlignment="1">
      <alignment horizontal="right" vertical="center"/>
    </xf>
    <xf numFmtId="166" fontId="7" fillId="0" borderId="0" xfId="0" quotePrefix="1" applyNumberFormat="1" applyFont="1" applyFill="1" applyBorder="1" applyAlignment="1">
      <alignment horizontal="right" vertical="center" indent="1"/>
    </xf>
    <xf numFmtId="164" fontId="0" fillId="0" borderId="27" xfId="0" applyNumberFormat="1" applyBorder="1" applyAlignment="1">
      <alignment horizontal="right" indent="1"/>
    </xf>
    <xf numFmtId="0" fontId="66" fillId="0" borderId="31" xfId="0" applyFont="1" applyBorder="1"/>
    <xf numFmtId="166" fontId="48" fillId="0" borderId="0" xfId="0" quotePrefix="1" applyNumberFormat="1" applyFont="1" applyFill="1" applyBorder="1" applyAlignment="1">
      <alignment horizontal="right" vertical="center"/>
    </xf>
    <xf numFmtId="164" fontId="0" fillId="0" borderId="0" xfId="0" applyNumberFormat="1" applyBorder="1" applyAlignment="1">
      <alignment horizontal="right"/>
    </xf>
    <xf numFmtId="1" fontId="0" fillId="0" borderId="9" xfId="0" applyNumberFormat="1" applyBorder="1" applyAlignment="1">
      <alignment horizontal="right"/>
    </xf>
    <xf numFmtId="0" fontId="52" fillId="0" borderId="0" xfId="36" applyFont="1" applyFill="1" applyAlignment="1" applyProtection="1"/>
    <xf numFmtId="0" fontId="34" fillId="0" borderId="0" xfId="0" quotePrefix="1" applyFont="1" applyFill="1" applyAlignment="1">
      <alignment horizontal="left" vertical="center"/>
    </xf>
    <xf numFmtId="0" fontId="0" fillId="0" borderId="0" xfId="0" applyFont="1" applyFill="1" applyBorder="1" applyAlignment="1">
      <alignment horizontal="right"/>
    </xf>
    <xf numFmtId="0" fontId="5" fillId="0" borderId="0" xfId="0" applyFont="1" applyFill="1" applyAlignment="1"/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0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quotePrefix="1" applyFont="1" applyFill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1" fontId="0" fillId="0" borderId="0" xfId="0" applyNumberFormat="1" applyFont="1" applyFill="1"/>
    <xf numFmtId="0" fontId="0" fillId="0" borderId="0" xfId="0" quotePrefix="1" applyFont="1" applyFill="1"/>
    <xf numFmtId="0" fontId="34" fillId="0" borderId="0" xfId="45" applyFont="1" applyBorder="1" applyAlignment="1">
      <alignment vertical="center"/>
    </xf>
    <xf numFmtId="0" fontId="39" fillId="0" borderId="0" xfId="53" applyFont="1" applyFill="1" applyBorder="1" applyAlignment="1">
      <alignment horizontal="left" vertical="center"/>
    </xf>
    <xf numFmtId="166" fontId="0" fillId="0" borderId="0" xfId="53" quotePrefix="1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81" fillId="0" borderId="0" xfId="0" applyFont="1" applyFill="1" applyAlignment="1">
      <alignment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7" fillId="0" borderId="0" xfId="0" quotePrefix="1" applyFont="1" applyFill="1" applyBorder="1" applyAlignment="1">
      <alignment horizontal="left" vertical="center" indent="1"/>
    </xf>
    <xf numFmtId="0" fontId="0" fillId="0" borderId="0" xfId="0" applyFill="1" applyAlignment="1"/>
    <xf numFmtId="0" fontId="0" fillId="0" borderId="0" xfId="0" quotePrefix="1" applyFont="1" applyFill="1" applyAlignment="1">
      <alignment horizontal="left" vertical="center" indent="1"/>
    </xf>
    <xf numFmtId="0" fontId="0" fillId="0" borderId="0" xfId="0" quotePrefix="1" applyFont="1" applyFill="1" applyAlignment="1">
      <alignment horizontal="left" vertical="center" wrapText="1" indent="1"/>
    </xf>
    <xf numFmtId="0" fontId="0" fillId="0" borderId="0" xfId="0" quotePrefix="1" applyFont="1" applyAlignment="1">
      <alignment horizontal="left" vertical="center" indent="1"/>
    </xf>
    <xf numFmtId="0" fontId="0" fillId="0" borderId="0" xfId="0" quotePrefix="1" applyFont="1" applyAlignment="1">
      <alignment horizontal="left" vertical="center" wrapText="1" indent="1"/>
    </xf>
    <xf numFmtId="0" fontId="81" fillId="0" borderId="0" xfId="0" applyFont="1" applyFill="1" applyAlignment="1">
      <alignment horizontal="left" vertical="center" indent="1"/>
    </xf>
    <xf numFmtId="0" fontId="68" fillId="0" borderId="18" xfId="40" applyFont="1" applyFill="1" applyBorder="1" applyAlignment="1">
      <alignment horizontal="center" vertical="center"/>
    </xf>
    <xf numFmtId="0" fontId="0" fillId="0" borderId="0" xfId="0" quotePrefix="1" applyFont="1" applyFill="1" applyAlignment="1">
      <alignment vertical="center" wrapText="1"/>
    </xf>
    <xf numFmtId="0" fontId="54" fillId="0" borderId="0" xfId="0" applyFont="1" applyFill="1"/>
    <xf numFmtId="0" fontId="42" fillId="0" borderId="0" xfId="0" applyFont="1" applyFill="1" applyBorder="1" applyAlignment="1">
      <alignment horizontal="left" vertical="center" wrapText="1"/>
    </xf>
    <xf numFmtId="0" fontId="0" fillId="0" borderId="0" xfId="0" quotePrefix="1" applyFont="1" applyFill="1" applyAlignment="1">
      <alignment horizontal="left" vertical="center" wrapText="1" indent="1"/>
    </xf>
    <xf numFmtId="0" fontId="0" fillId="0" borderId="0" xfId="59" applyFont="1" applyBorder="1" applyAlignment="1">
      <alignment horizontal="left" indent="1"/>
    </xf>
    <xf numFmtId="0" fontId="0" fillId="0" borderId="0" xfId="40" applyFont="1" applyFill="1" applyAlignment="1">
      <alignment horizontal="left" wrapText="1"/>
    </xf>
    <xf numFmtId="3" fontId="0" fillId="0" borderId="0" xfId="0" applyNumberFormat="1" applyFont="1" applyBorder="1" applyAlignment="1">
      <alignment horizontal="right"/>
    </xf>
    <xf numFmtId="3" fontId="0" fillId="0" borderId="9" xfId="0" applyNumberFormat="1" applyFont="1" applyBorder="1" applyAlignment="1">
      <alignment horizontal="right"/>
    </xf>
    <xf numFmtId="0" fontId="35" fillId="0" borderId="31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5" fillId="0" borderId="24" xfId="0" quotePrefix="1" applyFont="1" applyFill="1" applyBorder="1" applyAlignment="1">
      <alignment horizontal="center" wrapText="1"/>
    </xf>
    <xf numFmtId="0" fontId="35" fillId="0" borderId="20" xfId="0" quotePrefix="1" applyFont="1" applyFill="1" applyBorder="1" applyAlignment="1">
      <alignment horizontal="center" wrapText="1"/>
    </xf>
    <xf numFmtId="15" fontId="35" fillId="0" borderId="9" xfId="0" quotePrefix="1" applyNumberFormat="1" applyFont="1" applyFill="1" applyBorder="1" applyAlignment="1">
      <alignment horizontal="center" vertical="center" wrapText="1"/>
    </xf>
    <xf numFmtId="15" fontId="35" fillId="0" borderId="16" xfId="0" quotePrefix="1" applyNumberFormat="1" applyFont="1" applyFill="1" applyBorder="1" applyAlignment="1">
      <alignment horizontal="center" vertical="center" wrapText="1"/>
    </xf>
    <xf numFmtId="0" fontId="35" fillId="0" borderId="24" xfId="0" quotePrefix="1" applyFont="1" applyFill="1" applyBorder="1" applyAlignment="1">
      <alignment horizontal="center" vertical="center" wrapText="1"/>
    </xf>
    <xf numFmtId="0" fontId="35" fillId="0" borderId="16" xfId="0" quotePrefix="1" applyFont="1" applyFill="1" applyBorder="1" applyAlignment="1">
      <alignment horizontal="center" vertical="center" wrapText="1"/>
    </xf>
    <xf numFmtId="0" fontId="35" fillId="0" borderId="31" xfId="0" quotePrefix="1" applyFont="1" applyFill="1" applyBorder="1" applyAlignment="1">
      <alignment horizontal="center" vertical="center" wrapText="1"/>
    </xf>
    <xf numFmtId="0" fontId="35" fillId="0" borderId="14" xfId="0" quotePrefix="1" applyFont="1" applyFill="1" applyBorder="1" applyAlignment="1">
      <alignment horizontal="center" vertical="center" wrapText="1"/>
    </xf>
    <xf numFmtId="0" fontId="35" fillId="0" borderId="20" xfId="0" quotePrefix="1" applyFont="1" applyFill="1" applyBorder="1" applyAlignment="1">
      <alignment horizontal="center" vertical="center" wrapText="1"/>
    </xf>
    <xf numFmtId="0" fontId="35" fillId="0" borderId="15" xfId="0" quotePrefix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35" fillId="0" borderId="27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vertical="center" wrapText="1"/>
    </xf>
    <xf numFmtId="15" fontId="35" fillId="0" borderId="0" xfId="0" quotePrefix="1" applyNumberFormat="1" applyFont="1" applyFill="1" applyBorder="1" applyAlignment="1">
      <alignment horizontal="center" vertical="center" wrapText="1"/>
    </xf>
    <xf numFmtId="15" fontId="35" fillId="0" borderId="14" xfId="0" quotePrefix="1" applyNumberFormat="1" applyFont="1" applyFill="1" applyBorder="1" applyAlignment="1">
      <alignment horizontal="center" vertical="center" wrapText="1"/>
    </xf>
    <xf numFmtId="15" fontId="35" fillId="0" borderId="10" xfId="0" quotePrefix="1" applyNumberFormat="1" applyFont="1" applyFill="1" applyBorder="1" applyAlignment="1">
      <alignment horizontal="center" vertical="center" wrapText="1"/>
    </xf>
    <xf numFmtId="15" fontId="35" fillId="0" borderId="15" xfId="0" quotePrefix="1" applyNumberFormat="1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/>
    </xf>
    <xf numFmtId="0" fontId="35" fillId="0" borderId="26" xfId="0" applyFont="1" applyFill="1" applyBorder="1" applyAlignment="1">
      <alignment horizontal="center" vertical="center"/>
    </xf>
    <xf numFmtId="0" fontId="35" fillId="0" borderId="17" xfId="0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vertical="top" wrapText="1" indent="1"/>
    </xf>
    <xf numFmtId="0" fontId="35" fillId="0" borderId="27" xfId="53" applyFont="1" applyFill="1" applyBorder="1" applyAlignment="1">
      <alignment horizontal="center" vertical="center" wrapText="1"/>
    </xf>
    <xf numFmtId="0" fontId="35" fillId="0" borderId="26" xfId="53" applyFont="1" applyFill="1" applyBorder="1" applyAlignment="1">
      <alignment horizontal="center" vertical="center" wrapText="1"/>
    </xf>
    <xf numFmtId="15" fontId="35" fillId="0" borderId="0" xfId="53" quotePrefix="1" applyNumberFormat="1" applyFont="1" applyFill="1" applyBorder="1" applyAlignment="1">
      <alignment horizontal="center" vertical="center" wrapText="1"/>
    </xf>
    <xf numFmtId="15" fontId="35" fillId="0" borderId="14" xfId="53" quotePrefix="1" applyNumberFormat="1" applyFont="1" applyFill="1" applyBorder="1" applyAlignment="1">
      <alignment horizontal="center" vertical="center" wrapText="1"/>
    </xf>
    <xf numFmtId="15" fontId="35" fillId="0" borderId="26" xfId="0" quotePrefix="1" applyNumberFormat="1" applyFont="1" applyFill="1" applyBorder="1" applyAlignment="1">
      <alignment horizontal="center" vertical="center" wrapText="1"/>
    </xf>
    <xf numFmtId="15" fontId="35" fillId="0" borderId="27" xfId="0" quotePrefix="1" applyNumberFormat="1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horizontal="center" vertical="center"/>
    </xf>
    <xf numFmtId="0" fontId="5" fillId="30" borderId="0" xfId="0" applyFont="1" applyFill="1" applyBorder="1" applyAlignment="1">
      <alignment horizontal="center" vertical="center"/>
    </xf>
    <xf numFmtId="0" fontId="35" fillId="0" borderId="27" xfId="0" quotePrefix="1" applyNumberFormat="1" applyFont="1" applyFill="1" applyBorder="1" applyAlignment="1">
      <alignment horizontal="center" vertical="center" wrapText="1"/>
    </xf>
    <xf numFmtId="15" fontId="35" fillId="0" borderId="17" xfId="0" quotePrefix="1" applyNumberFormat="1" applyFont="1" applyFill="1" applyBorder="1" applyAlignment="1">
      <alignment horizontal="center" vertical="center" wrapText="1"/>
    </xf>
    <xf numFmtId="0" fontId="36" fillId="24" borderId="0" xfId="0" applyFont="1" applyFill="1" applyBorder="1" applyAlignment="1">
      <alignment horizontal="center" vertical="center"/>
    </xf>
    <xf numFmtId="0" fontId="38" fillId="25" borderId="0" xfId="0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vertical="top" wrapText="1"/>
    </xf>
    <xf numFmtId="0" fontId="5" fillId="26" borderId="0" xfId="0" applyFont="1" applyFill="1" applyBorder="1" applyAlignment="1">
      <alignment horizontal="center" vertical="center"/>
    </xf>
    <xf numFmtId="15" fontId="35" fillId="0" borderId="26" xfId="0" quotePrefix="1" applyNumberFormat="1" applyFont="1" applyFill="1" applyBorder="1" applyAlignment="1">
      <alignment horizontal="center" vertical="center"/>
    </xf>
    <xf numFmtId="15" fontId="35" fillId="0" borderId="17" xfId="0" quotePrefix="1" applyNumberFormat="1" applyFont="1" applyFill="1" applyBorder="1" applyAlignment="1">
      <alignment horizontal="center" vertical="center"/>
    </xf>
    <xf numFmtId="15" fontId="35" fillId="0" borderId="27" xfId="0" quotePrefix="1" applyNumberFormat="1" applyFont="1" applyFill="1" applyBorder="1" applyAlignment="1">
      <alignment horizontal="center" vertical="center"/>
    </xf>
    <xf numFmtId="0" fontId="5" fillId="25" borderId="0" xfId="0" applyFont="1" applyFill="1" applyBorder="1" applyAlignment="1">
      <alignment horizontal="center" vertical="center" wrapText="1"/>
    </xf>
    <xf numFmtId="0" fontId="5" fillId="29" borderId="0" xfId="0" applyFont="1" applyFill="1" applyBorder="1" applyAlignment="1">
      <alignment horizontal="center" vertical="center"/>
    </xf>
    <xf numFmtId="0" fontId="35" fillId="34" borderId="27" xfId="0" applyFont="1" applyFill="1" applyBorder="1" applyAlignment="1">
      <alignment horizontal="center" vertical="center" wrapText="1"/>
    </xf>
    <xf numFmtId="0" fontId="35" fillId="34" borderId="17" xfId="0" applyFont="1" applyFill="1" applyBorder="1" applyAlignment="1">
      <alignment horizontal="center" vertical="center" wrapText="1"/>
    </xf>
    <xf numFmtId="0" fontId="35" fillId="34" borderId="9" xfId="0" applyFont="1" applyFill="1" applyBorder="1" applyAlignment="1">
      <alignment horizontal="center" vertical="center" wrapText="1"/>
    </xf>
    <xf numFmtId="0" fontId="35" fillId="34" borderId="16" xfId="0" applyFont="1" applyFill="1" applyBorder="1" applyAlignment="1">
      <alignment horizontal="center" vertical="center" wrapText="1"/>
    </xf>
    <xf numFmtId="0" fontId="35" fillId="0" borderId="24" xfId="45" applyFont="1" applyFill="1" applyBorder="1" applyAlignment="1">
      <alignment horizontal="center" vertical="center" wrapText="1"/>
    </xf>
    <xf numFmtId="0" fontId="35" fillId="0" borderId="31" xfId="45" applyFont="1" applyFill="1" applyBorder="1" applyAlignment="1">
      <alignment horizontal="center" vertical="center" wrapText="1"/>
    </xf>
    <xf numFmtId="0" fontId="75" fillId="24" borderId="26" xfId="45" applyFont="1" applyFill="1" applyBorder="1" applyAlignment="1">
      <alignment horizontal="center" vertical="center" wrapText="1"/>
    </xf>
    <xf numFmtId="0" fontId="35" fillId="0" borderId="0" xfId="45" applyFont="1" applyFill="1" applyBorder="1" applyAlignment="1">
      <alignment horizontal="center" vertical="center"/>
    </xf>
    <xf numFmtId="0" fontId="76" fillId="0" borderId="0" xfId="45" applyFont="1" applyFill="1" applyBorder="1" applyAlignment="1">
      <alignment horizontal="center" vertical="center"/>
    </xf>
    <xf numFmtId="0" fontId="76" fillId="0" borderId="14" xfId="45" applyFont="1" applyFill="1" applyBorder="1" applyAlignment="1">
      <alignment horizontal="center" vertical="center"/>
    </xf>
    <xf numFmtId="15" fontId="35" fillId="0" borderId="20" xfId="97" quotePrefix="1" applyNumberFormat="1" applyFont="1" applyFill="1" applyBorder="1" applyAlignment="1">
      <alignment horizontal="center" vertical="center" wrapText="1"/>
    </xf>
    <xf numFmtId="15" fontId="35" fillId="0" borderId="10" xfId="97" quotePrefix="1" applyNumberFormat="1" applyFont="1" applyFill="1" applyBorder="1" applyAlignment="1">
      <alignment horizontal="center" vertical="center" wrapText="1"/>
    </xf>
    <xf numFmtId="15" fontId="35" fillId="0" borderId="24" xfId="97" quotePrefix="1" applyNumberFormat="1" applyFont="1" applyFill="1" applyBorder="1" applyAlignment="1">
      <alignment horizontal="center" vertical="center" wrapText="1"/>
    </xf>
    <xf numFmtId="15" fontId="35" fillId="0" borderId="16" xfId="97" quotePrefix="1" applyNumberFormat="1" applyFont="1" applyFill="1" applyBorder="1" applyAlignment="1">
      <alignment horizontal="center" vertical="center" wrapText="1"/>
    </xf>
    <xf numFmtId="15" fontId="35" fillId="0" borderId="31" xfId="97" quotePrefix="1" applyNumberFormat="1" applyFont="1" applyFill="1" applyBorder="1" applyAlignment="1">
      <alignment horizontal="center" vertical="center" wrapText="1"/>
    </xf>
    <xf numFmtId="15" fontId="35" fillId="0" borderId="14" xfId="97" quotePrefix="1" applyNumberFormat="1" applyFont="1" applyFill="1" applyBorder="1" applyAlignment="1">
      <alignment horizontal="center" vertical="center" wrapText="1"/>
    </xf>
    <xf numFmtId="15" fontId="35" fillId="0" borderId="0" xfId="97" quotePrefix="1" applyNumberFormat="1" applyFont="1" applyFill="1" applyBorder="1" applyAlignment="1">
      <alignment horizontal="center" vertical="center" wrapText="1"/>
    </xf>
    <xf numFmtId="15" fontId="35" fillId="0" borderId="15" xfId="97" quotePrefix="1" applyNumberFormat="1" applyFont="1" applyFill="1" applyBorder="1" applyAlignment="1">
      <alignment horizontal="center" vertical="center" wrapText="1"/>
    </xf>
    <xf numFmtId="0" fontId="35" fillId="0" borderId="20" xfId="45" applyFont="1" applyFill="1" applyBorder="1" applyAlignment="1">
      <alignment horizontal="center" vertical="center" wrapText="1"/>
    </xf>
    <xf numFmtId="0" fontId="71" fillId="0" borderId="0" xfId="98" applyFont="1" applyFill="1" applyAlignment="1">
      <alignment horizontal="center" vertical="center" textRotation="90" wrapText="1"/>
    </xf>
    <xf numFmtId="0" fontId="71" fillId="0" borderId="0" xfId="98" applyFont="1" applyFill="1" applyBorder="1" applyAlignment="1">
      <alignment horizontal="left" vertical="center" textRotation="90"/>
    </xf>
    <xf numFmtId="0" fontId="35" fillId="0" borderId="14" xfId="45" applyFont="1" applyFill="1" applyBorder="1" applyAlignment="1">
      <alignment horizontal="center" vertical="center"/>
    </xf>
    <xf numFmtId="15" fontId="35" fillId="0" borderId="18" xfId="45" quotePrefix="1" applyNumberFormat="1" applyFont="1" applyFill="1" applyBorder="1" applyAlignment="1">
      <alignment horizontal="center"/>
    </xf>
    <xf numFmtId="0" fontId="38" fillId="0" borderId="0" xfId="98" applyFont="1" applyFill="1" applyAlignment="1">
      <alignment horizontal="left" vertical="center" wrapText="1"/>
    </xf>
    <xf numFmtId="49" fontId="38" fillId="0" borderId="0" xfId="98" applyNumberFormat="1" applyFont="1" applyFill="1" applyAlignment="1">
      <alignment horizontal="left" vertical="center" wrapText="1"/>
    </xf>
    <xf numFmtId="0" fontId="71" fillId="0" borderId="0" xfId="98" applyFont="1" applyFill="1" applyAlignment="1">
      <alignment horizontal="left" vertical="center" textRotation="90"/>
    </xf>
    <xf numFmtId="0" fontId="35" fillId="0" borderId="38" xfId="53" applyFont="1" applyFill="1" applyBorder="1" applyAlignment="1">
      <alignment horizontal="center" vertical="center"/>
    </xf>
    <xf numFmtId="0" fontId="35" fillId="0" borderId="11" xfId="53" applyFont="1" applyFill="1" applyBorder="1" applyAlignment="1">
      <alignment horizontal="center" vertical="center"/>
    </xf>
    <xf numFmtId="0" fontId="42" fillId="0" borderId="14" xfId="40" quotePrefix="1" applyFont="1" applyFill="1" applyBorder="1" applyAlignment="1">
      <alignment horizontal="center" vertical="center"/>
    </xf>
    <xf numFmtId="0" fontId="42" fillId="0" borderId="14" xfId="40" applyFont="1" applyFill="1" applyBorder="1" applyAlignment="1">
      <alignment horizontal="center" vertical="center"/>
    </xf>
    <xf numFmtId="0" fontId="35" fillId="0" borderId="11" xfId="53" quotePrefix="1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wrapText="1"/>
    </xf>
    <xf numFmtId="0" fontId="43" fillId="0" borderId="20" xfId="97" applyFont="1" applyFill="1" applyBorder="1" applyAlignment="1">
      <alignment horizontal="center" vertical="center" wrapText="1"/>
    </xf>
    <xf numFmtId="0" fontId="43" fillId="0" borderId="15" xfId="97" applyFont="1" applyFill="1" applyBorder="1" applyAlignment="1">
      <alignment horizontal="center" vertical="center" wrapText="1"/>
    </xf>
    <xf numFmtId="0" fontId="43" fillId="0" borderId="18" xfId="99" applyFont="1" applyBorder="1" applyAlignment="1">
      <alignment horizontal="center" vertical="center" wrapText="1"/>
    </xf>
    <xf numFmtId="0" fontId="43" fillId="0" borderId="0" xfId="99" applyFont="1" applyBorder="1" applyAlignment="1">
      <alignment horizontal="center" vertical="center" wrapText="1"/>
    </xf>
    <xf numFmtId="0" fontId="35" fillId="0" borderId="18" xfId="99" applyFont="1" applyBorder="1" applyAlignment="1">
      <alignment horizontal="center" vertical="center" wrapText="1"/>
    </xf>
    <xf numFmtId="0" fontId="35" fillId="0" borderId="0" xfId="99" applyFont="1" applyBorder="1" applyAlignment="1">
      <alignment horizontal="center" vertical="center" wrapText="1"/>
    </xf>
    <xf numFmtId="0" fontId="35" fillId="0" borderId="39" xfId="53" applyFont="1" applyFill="1" applyBorder="1" applyAlignment="1">
      <alignment horizontal="center" vertical="center" wrapText="1"/>
    </xf>
    <xf numFmtId="0" fontId="35" fillId="0" borderId="0" xfId="53" applyFont="1" applyFill="1" applyBorder="1" applyAlignment="1">
      <alignment horizontal="center" vertical="center" wrapText="1"/>
    </xf>
    <xf numFmtId="0" fontId="35" fillId="0" borderId="39" xfId="99" applyFont="1" applyBorder="1" applyAlignment="1">
      <alignment horizontal="center" vertical="center" wrapText="1"/>
    </xf>
    <xf numFmtId="0" fontId="31" fillId="0" borderId="0" xfId="53" quotePrefix="1" applyFont="1" applyAlignment="1">
      <alignment horizontal="left" vertical="top" wrapText="1"/>
    </xf>
    <xf numFmtId="0" fontId="35" fillId="0" borderId="31" xfId="40" quotePrefix="1" applyFont="1" applyBorder="1" applyAlignment="1">
      <alignment horizontal="center" vertical="center" wrapText="1"/>
    </xf>
    <xf numFmtId="0" fontId="35" fillId="0" borderId="14" xfId="40" quotePrefix="1" applyFont="1" applyBorder="1" applyAlignment="1">
      <alignment horizontal="center" vertical="center" wrapText="1"/>
    </xf>
    <xf numFmtId="0" fontId="35" fillId="0" borderId="31" xfId="40" quotePrefix="1" applyFont="1" applyFill="1" applyBorder="1" applyAlignment="1">
      <alignment horizontal="center" vertical="center" wrapText="1"/>
    </xf>
    <xf numFmtId="0" fontId="35" fillId="0" borderId="14" xfId="40" quotePrefix="1" applyFont="1" applyFill="1" applyBorder="1" applyAlignment="1">
      <alignment horizontal="center" vertical="center" wrapText="1"/>
    </xf>
    <xf numFmtId="0" fontId="40" fillId="0" borderId="0" xfId="40" quotePrefix="1" applyFont="1" applyAlignment="1">
      <alignment horizontal="left" vertical="top" wrapText="1"/>
    </xf>
    <xf numFmtId="0" fontId="37" fillId="24" borderId="26" xfId="40" quotePrefix="1" applyFont="1" applyFill="1" applyBorder="1" applyAlignment="1">
      <alignment horizontal="center" vertical="center" wrapText="1"/>
    </xf>
    <xf numFmtId="0" fontId="37" fillId="24" borderId="17" xfId="40" quotePrefix="1" applyFont="1" applyFill="1" applyBorder="1" applyAlignment="1">
      <alignment horizontal="center" vertical="center" wrapText="1"/>
    </xf>
    <xf numFmtId="0" fontId="29" fillId="31" borderId="27" xfId="40" applyFont="1" applyFill="1" applyBorder="1" applyAlignment="1">
      <alignment horizontal="center" vertical="center" wrapText="1"/>
    </xf>
    <xf numFmtId="0" fontId="29" fillId="31" borderId="26" xfId="40" applyFont="1" applyFill="1" applyBorder="1" applyAlignment="1">
      <alignment horizontal="center" vertical="center" wrapText="1"/>
    </xf>
    <xf numFmtId="0" fontId="35" fillId="28" borderId="31" xfId="40" quotePrefix="1" applyFont="1" applyFill="1" applyBorder="1" applyAlignment="1">
      <alignment horizontal="center" vertical="center" wrapText="1"/>
    </xf>
    <xf numFmtId="0" fontId="35" fillId="28" borderId="14" xfId="40" quotePrefix="1" applyFont="1" applyFill="1" applyBorder="1" applyAlignment="1">
      <alignment horizontal="center" vertical="center" wrapText="1"/>
    </xf>
    <xf numFmtId="0" fontId="35" fillId="28" borderId="41" xfId="40" quotePrefix="1" applyFont="1" applyFill="1" applyBorder="1" applyAlignment="1">
      <alignment horizontal="center" vertical="center" wrapText="1"/>
    </xf>
    <xf numFmtId="0" fontId="35" fillId="28" borderId="42" xfId="40" quotePrefix="1" applyFont="1" applyFill="1" applyBorder="1" applyAlignment="1">
      <alignment horizontal="center" vertical="center" wrapText="1"/>
    </xf>
    <xf numFmtId="0" fontId="35" fillId="0" borderId="37" xfId="40" quotePrefix="1" applyFont="1" applyFill="1" applyBorder="1" applyAlignment="1">
      <alignment horizontal="center" vertical="center" wrapText="1"/>
    </xf>
    <xf numFmtId="0" fontId="35" fillId="0" borderId="28" xfId="40" quotePrefix="1" applyFont="1" applyFill="1" applyBorder="1" applyAlignment="1">
      <alignment horizontal="center" vertical="center" wrapText="1"/>
    </xf>
    <xf numFmtId="0" fontId="35" fillId="0" borderId="29" xfId="40" quotePrefix="1" applyFont="1" applyFill="1" applyBorder="1" applyAlignment="1">
      <alignment horizontal="center" vertical="center" wrapText="1"/>
    </xf>
    <xf numFmtId="0" fontId="35" fillId="0" borderId="24" xfId="40" quotePrefix="1" applyFont="1" applyBorder="1" applyAlignment="1">
      <alignment horizontal="center" vertical="center" wrapText="1"/>
    </xf>
    <xf numFmtId="0" fontId="35" fillId="0" borderId="16" xfId="40" quotePrefix="1" applyFont="1" applyBorder="1" applyAlignment="1">
      <alignment horizontal="center" vertical="center" wrapText="1"/>
    </xf>
    <xf numFmtId="0" fontId="35" fillId="35" borderId="26" xfId="53" applyFont="1" applyFill="1" applyBorder="1" applyAlignment="1">
      <alignment horizontal="center" vertical="center" wrapText="1"/>
    </xf>
    <xf numFmtId="0" fontId="35" fillId="35" borderId="44" xfId="53" applyFont="1" applyFill="1" applyBorder="1" applyAlignment="1">
      <alignment horizontal="center" vertical="center" wrapText="1"/>
    </xf>
    <xf numFmtId="0" fontId="35" fillId="34" borderId="46" xfId="53" applyFont="1" applyFill="1" applyBorder="1" applyAlignment="1">
      <alignment horizontal="center" vertical="center" wrapText="1"/>
    </xf>
    <xf numFmtId="0" fontId="35" fillId="34" borderId="0" xfId="53" applyFont="1" applyFill="1" applyBorder="1" applyAlignment="1">
      <alignment horizontal="center" vertical="center" wrapText="1"/>
    </xf>
    <xf numFmtId="15" fontId="35" fillId="0" borderId="31" xfId="53" quotePrefix="1" applyNumberFormat="1" applyFont="1" applyFill="1" applyBorder="1" applyAlignment="1">
      <alignment horizontal="center" vertical="center" wrapText="1"/>
    </xf>
    <xf numFmtId="0" fontId="35" fillId="0" borderId="37" xfId="53" applyFont="1" applyFill="1" applyBorder="1" applyAlignment="1">
      <alignment horizontal="center" vertical="center" wrapText="1"/>
    </xf>
    <xf numFmtId="0" fontId="35" fillId="0" borderId="29" xfId="53" applyFont="1" applyFill="1" applyBorder="1" applyAlignment="1">
      <alignment horizontal="center" vertical="center" wrapText="1"/>
    </xf>
    <xf numFmtId="0" fontId="35" fillId="0" borderId="45" xfId="53" applyFont="1" applyFill="1" applyBorder="1" applyAlignment="1">
      <alignment horizontal="center" vertical="center" wrapText="1"/>
    </xf>
    <xf numFmtId="15" fontId="35" fillId="0" borderId="47" xfId="53" quotePrefix="1" applyNumberFormat="1" applyFont="1" applyFill="1" applyBorder="1" applyAlignment="1">
      <alignment horizontal="center" vertical="center" wrapText="1"/>
    </xf>
    <xf numFmtId="15" fontId="35" fillId="0" borderId="48" xfId="53" quotePrefix="1" applyNumberFormat="1" applyFont="1" applyFill="1" applyBorder="1" applyAlignment="1">
      <alignment horizontal="center" vertical="center" wrapText="1"/>
    </xf>
    <xf numFmtId="0" fontId="35" fillId="35" borderId="26" xfId="100" applyFont="1" applyFill="1" applyBorder="1" applyAlignment="1">
      <alignment horizontal="center" vertical="center" wrapText="1"/>
    </xf>
    <xf numFmtId="0" fontId="35" fillId="35" borderId="17" xfId="100" applyFont="1" applyFill="1" applyBorder="1" applyAlignment="1">
      <alignment horizontal="center" vertical="center" wrapText="1"/>
    </xf>
    <xf numFmtId="0" fontId="35" fillId="35" borderId="27" xfId="100" applyFont="1" applyFill="1" applyBorder="1" applyAlignment="1">
      <alignment horizontal="center" vertical="center" wrapText="1"/>
    </xf>
    <xf numFmtId="0" fontId="5" fillId="26" borderId="0" xfId="45" applyFont="1" applyFill="1" applyBorder="1" applyAlignment="1">
      <alignment horizontal="center" vertical="center" wrapText="1"/>
    </xf>
    <xf numFmtId="0" fontId="36" fillId="24" borderId="0" xfId="45" applyFont="1" applyFill="1" applyBorder="1" applyAlignment="1">
      <alignment horizontal="center" vertical="center" wrapText="1"/>
    </xf>
    <xf numFmtId="0" fontId="5" fillId="25" borderId="0" xfId="45" applyFont="1" applyFill="1" applyBorder="1" applyAlignment="1">
      <alignment horizontal="center" vertical="center" wrapText="1"/>
    </xf>
    <xf numFmtId="0" fontId="7" fillId="25" borderId="0" xfId="45" applyFont="1" applyFill="1" applyBorder="1" applyAlignment="1">
      <alignment horizontal="center" vertical="center" wrapText="1"/>
    </xf>
    <xf numFmtId="0" fontId="7" fillId="29" borderId="0" xfId="45" applyFont="1" applyFill="1" applyBorder="1" applyAlignment="1">
      <alignment horizontal="center" vertical="center" wrapText="1"/>
    </xf>
    <xf numFmtId="0" fontId="35" fillId="34" borderId="27" xfId="45" applyFont="1" applyFill="1" applyBorder="1" applyAlignment="1">
      <alignment horizontal="center" vertical="center" wrapText="1"/>
    </xf>
    <xf numFmtId="0" fontId="35" fillId="34" borderId="26" xfId="45" applyFont="1" applyFill="1" applyBorder="1" applyAlignment="1">
      <alignment horizontal="center" vertical="center" wrapText="1"/>
    </xf>
    <xf numFmtId="0" fontId="35" fillId="35" borderId="26" xfId="45" applyFont="1" applyFill="1" applyBorder="1" applyAlignment="1">
      <alignment horizontal="center" vertical="center" wrapText="1"/>
    </xf>
    <xf numFmtId="15" fontId="35" fillId="0" borderId="31" xfId="45" quotePrefix="1" applyNumberFormat="1" applyFont="1" applyFill="1" applyBorder="1" applyAlignment="1">
      <alignment horizontal="center" vertical="center" wrapText="1"/>
    </xf>
    <xf numFmtId="15" fontId="35" fillId="0" borderId="14" xfId="45" quotePrefix="1" applyNumberFormat="1" applyFont="1" applyFill="1" applyBorder="1" applyAlignment="1">
      <alignment horizontal="center" vertical="center" wrapText="1"/>
    </xf>
    <xf numFmtId="0" fontId="35" fillId="0" borderId="0" xfId="45" applyFont="1" applyFill="1" applyBorder="1" applyAlignment="1">
      <alignment horizontal="center" vertical="center" wrapText="1"/>
    </xf>
    <xf numFmtId="15" fontId="35" fillId="0" borderId="24" xfId="45" quotePrefix="1" applyNumberFormat="1" applyFont="1" applyFill="1" applyBorder="1" applyAlignment="1">
      <alignment horizontal="center" vertical="center" wrapText="1"/>
    </xf>
    <xf numFmtId="15" fontId="35" fillId="0" borderId="16" xfId="45" quotePrefix="1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wrapText="1"/>
    </xf>
    <xf numFmtId="0" fontId="75" fillId="24" borderId="0" xfId="45" applyFont="1" applyFill="1" applyBorder="1" applyAlignment="1">
      <alignment horizontal="center" vertical="center" wrapText="1"/>
    </xf>
    <xf numFmtId="0" fontId="35" fillId="0" borderId="0" xfId="45" applyFont="1" applyFill="1" applyBorder="1" applyAlignment="1">
      <alignment horizontal="center" wrapText="1"/>
    </xf>
    <xf numFmtId="15" fontId="35" fillId="0" borderId="29" xfId="45" quotePrefix="1" applyNumberFormat="1" applyFont="1" applyFill="1" applyBorder="1" applyAlignment="1">
      <alignment horizontal="center" vertical="center" wrapText="1"/>
    </xf>
    <xf numFmtId="15" fontId="35" fillId="0" borderId="28" xfId="45" quotePrefix="1" applyNumberFormat="1" applyFont="1" applyFill="1" applyBorder="1" applyAlignment="1">
      <alignment horizontal="center" vertical="center" wrapText="1"/>
    </xf>
    <xf numFmtId="15" fontId="35" fillId="0" borderId="37" xfId="45" quotePrefix="1" applyNumberFormat="1" applyFont="1" applyFill="1" applyBorder="1" applyAlignment="1">
      <alignment horizontal="center" vertical="center" wrapText="1"/>
    </xf>
    <xf numFmtId="0" fontId="35" fillId="0" borderId="31" xfId="45" quotePrefix="1" applyFont="1" applyFill="1" applyBorder="1" applyAlignment="1">
      <alignment horizontal="center" vertical="center" wrapText="1"/>
    </xf>
    <xf numFmtId="0" fontId="35" fillId="0" borderId="14" xfId="45" applyFont="1" applyFill="1" applyBorder="1" applyAlignment="1">
      <alignment horizontal="center" vertical="center" wrapText="1"/>
    </xf>
    <xf numFmtId="15" fontId="35" fillId="0" borderId="31" xfId="92" quotePrefix="1" applyNumberFormat="1" applyFont="1" applyFill="1" applyBorder="1" applyAlignment="1">
      <alignment horizontal="center" vertical="center" wrapText="1"/>
    </xf>
    <xf numFmtId="15" fontId="35" fillId="0" borderId="14" xfId="92" quotePrefix="1" applyNumberFormat="1" applyFont="1" applyFill="1" applyBorder="1" applyAlignment="1">
      <alignment horizontal="center" vertical="center" wrapText="1"/>
    </xf>
    <xf numFmtId="0" fontId="40" fillId="0" borderId="0" xfId="45" quotePrefix="1" applyFont="1" applyAlignment="1">
      <alignment horizontal="left" vertical="top" wrapText="1"/>
    </xf>
    <xf numFmtId="0" fontId="35" fillId="0" borderId="29" xfId="45" quotePrefix="1" applyFont="1" applyFill="1" applyBorder="1" applyAlignment="1">
      <alignment horizontal="center" vertical="center" wrapText="1"/>
    </xf>
    <xf numFmtId="0" fontId="35" fillId="0" borderId="14" xfId="45" quotePrefix="1" applyFont="1" applyFill="1" applyBorder="1" applyAlignment="1">
      <alignment horizontal="center" vertical="center" wrapText="1"/>
    </xf>
    <xf numFmtId="0" fontId="35" fillId="0" borderId="14" xfId="45" applyFont="1" applyFill="1" applyBorder="1" applyAlignment="1">
      <alignment horizontal="center" wrapText="1"/>
    </xf>
    <xf numFmtId="0" fontId="38" fillId="0" borderId="0" xfId="101" applyFont="1" applyFill="1" applyAlignment="1">
      <alignment horizontal="left" vertical="center" wrapText="1"/>
    </xf>
    <xf numFmtId="49" fontId="38" fillId="0" borderId="0" xfId="101" applyNumberFormat="1" applyFont="1" applyFill="1" applyAlignment="1">
      <alignment horizontal="left" vertical="center" wrapText="1"/>
    </xf>
    <xf numFmtId="0" fontId="35" fillId="0" borderId="20" xfId="45" quotePrefix="1" applyFont="1" applyFill="1" applyBorder="1" applyAlignment="1">
      <alignment horizontal="center" vertical="center" wrapText="1"/>
    </xf>
    <xf numFmtId="0" fontId="35" fillId="0" borderId="15" xfId="45" quotePrefix="1" applyFont="1" applyFill="1" applyBorder="1" applyAlignment="1">
      <alignment horizontal="center" vertical="center" wrapText="1"/>
    </xf>
    <xf numFmtId="0" fontId="0" fillId="0" borderId="0" xfId="59" applyFont="1" applyFill="1" applyBorder="1" applyAlignment="1">
      <alignment horizontal="left" wrapText="1"/>
    </xf>
    <xf numFmtId="0" fontId="38" fillId="0" borderId="0" xfId="59" applyFont="1" applyFill="1" applyBorder="1" applyAlignment="1">
      <alignment horizontal="left" wrapText="1"/>
    </xf>
    <xf numFmtId="0" fontId="71" fillId="0" borderId="0" xfId="101" applyFont="1" applyFill="1" applyAlignment="1">
      <alignment horizontal="left" vertical="center" textRotation="90"/>
    </xf>
    <xf numFmtId="0" fontId="71" fillId="0" borderId="0" xfId="101" applyFont="1" applyFill="1" applyAlignment="1">
      <alignment horizontal="center" vertical="center" textRotation="90" wrapText="1"/>
    </xf>
    <xf numFmtId="0" fontId="71" fillId="0" borderId="0" xfId="101" applyFont="1" applyFill="1" applyBorder="1" applyAlignment="1">
      <alignment horizontal="left" vertical="center" textRotation="90"/>
    </xf>
    <xf numFmtId="0" fontId="0" fillId="0" borderId="0" xfId="0" quotePrefix="1" applyFont="1" applyFill="1" applyAlignment="1">
      <alignment vertical="center" wrapText="1"/>
    </xf>
    <xf numFmtId="0" fontId="36" fillId="27" borderId="33" xfId="40" quotePrefix="1" applyFont="1" applyFill="1" applyBorder="1" applyAlignment="1">
      <alignment horizontal="center" vertical="center" wrapText="1"/>
    </xf>
    <xf numFmtId="0" fontId="36" fillId="27" borderId="34" xfId="40" quotePrefix="1" applyFont="1" applyFill="1" applyBorder="1" applyAlignment="1">
      <alignment horizontal="center" vertical="center" wrapText="1"/>
    </xf>
    <xf numFmtId="0" fontId="36" fillId="27" borderId="51" xfId="40" quotePrefix="1" applyFont="1" applyFill="1" applyBorder="1" applyAlignment="1">
      <alignment horizontal="center" vertical="center" wrapText="1"/>
    </xf>
    <xf numFmtId="0" fontId="36" fillId="27" borderId="52" xfId="40" quotePrefix="1" applyFont="1" applyFill="1" applyBorder="1" applyAlignment="1">
      <alignment horizontal="center" vertical="center" wrapText="1"/>
    </xf>
    <xf numFmtId="0" fontId="5" fillId="33" borderId="37" xfId="40" applyFont="1" applyFill="1" applyBorder="1" applyAlignment="1">
      <alignment horizontal="center" vertical="center" wrapText="1"/>
    </xf>
    <xf numFmtId="0" fontId="5" fillId="33" borderId="29" xfId="40" applyFont="1" applyFill="1" applyBorder="1" applyAlignment="1">
      <alignment horizontal="center" vertical="center" wrapText="1"/>
    </xf>
    <xf numFmtId="0" fontId="36" fillId="27" borderId="50" xfId="40" quotePrefix="1" applyFont="1" applyFill="1" applyBorder="1" applyAlignment="1">
      <alignment horizontal="center" vertical="center" wrapText="1"/>
    </xf>
    <xf numFmtId="0" fontId="36" fillId="27" borderId="43" xfId="40" quotePrefix="1" applyFont="1" applyFill="1" applyBorder="1" applyAlignment="1">
      <alignment horizontal="center" vertical="center" wrapText="1"/>
    </xf>
    <xf numFmtId="0" fontId="0" fillId="0" borderId="0" xfId="40" applyFont="1" applyFill="1" applyAlignment="1">
      <alignment horizontal="left" wrapText="1"/>
    </xf>
    <xf numFmtId="0" fontId="31" fillId="0" borderId="14" xfId="40" applyFont="1" applyFill="1" applyBorder="1" applyAlignment="1">
      <alignment horizontal="center" vertical="center"/>
    </xf>
    <xf numFmtId="0" fontId="53" fillId="0" borderId="0" xfId="36" applyFont="1" applyFill="1" applyAlignment="1" applyProtection="1">
      <alignment horizontal="left"/>
    </xf>
    <xf numFmtId="0" fontId="60" fillId="0" borderId="32" xfId="40" applyFont="1" applyFill="1" applyBorder="1" applyAlignment="1">
      <alignment horizontal="center" vertical="center" wrapText="1"/>
    </xf>
    <xf numFmtId="0" fontId="60" fillId="0" borderId="36" xfId="40" applyFont="1" applyFill="1" applyBorder="1" applyAlignment="1">
      <alignment horizontal="center" vertical="center" wrapText="1"/>
    </xf>
    <xf numFmtId="0" fontId="60" fillId="0" borderId="35" xfId="40" applyFont="1" applyFill="1" applyBorder="1" applyAlignment="1">
      <alignment horizontal="center" vertical="center"/>
    </xf>
    <xf numFmtId="0" fontId="60" fillId="0" borderId="32" xfId="40" applyFont="1" applyFill="1" applyBorder="1" applyAlignment="1">
      <alignment horizontal="center" vertical="center"/>
    </xf>
    <xf numFmtId="0" fontId="0" fillId="0" borderId="0" xfId="0" quotePrefix="1" applyFont="1" applyFill="1" applyAlignment="1">
      <alignment horizontal="left" vertical="center" wrapText="1"/>
    </xf>
    <xf numFmtId="15" fontId="48" fillId="0" borderId="27" xfId="0" quotePrefix="1" applyNumberFormat="1" applyFont="1" applyFill="1" applyBorder="1" applyAlignment="1">
      <alignment horizontal="center" vertical="center" wrapText="1"/>
    </xf>
    <xf numFmtId="15" fontId="48" fillId="0" borderId="26" xfId="0" quotePrefix="1" applyNumberFormat="1" applyFont="1" applyFill="1" applyBorder="1" applyAlignment="1">
      <alignment horizontal="center" vertical="center" wrapText="1"/>
    </xf>
    <xf numFmtId="0" fontId="36" fillId="27" borderId="0" xfId="0" applyFont="1" applyFill="1" applyBorder="1" applyAlignment="1">
      <alignment horizontal="center" vertical="center" wrapText="1"/>
    </xf>
    <xf numFmtId="0" fontId="36" fillId="32" borderId="0" xfId="0" applyFont="1" applyFill="1" applyBorder="1" applyAlignment="1">
      <alignment horizontal="center" vertical="center"/>
    </xf>
    <xf numFmtId="15" fontId="48" fillId="0" borderId="17" xfId="0" quotePrefix="1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wrapText="1" indent="1"/>
    </xf>
    <xf numFmtId="15" fontId="48" fillId="0" borderId="27" xfId="0" quotePrefix="1" applyNumberFormat="1" applyFont="1" applyFill="1" applyBorder="1" applyAlignment="1">
      <alignment horizontal="center" vertical="top" wrapText="1"/>
    </xf>
    <xf numFmtId="15" fontId="48" fillId="0" borderId="26" xfId="0" quotePrefix="1" applyNumberFormat="1" applyFont="1" applyFill="1" applyBorder="1" applyAlignment="1">
      <alignment horizontal="center" vertical="top" wrapText="1"/>
    </xf>
    <xf numFmtId="0" fontId="0" fillId="0" borderId="0" xfId="40" applyFont="1" applyFill="1" applyAlignment="1">
      <alignment horizontal="left" wrapText="1" indent="1"/>
    </xf>
    <xf numFmtId="0" fontId="48" fillId="0" borderId="26" xfId="40" applyFont="1" applyFill="1" applyBorder="1" applyAlignment="1">
      <alignment horizontal="center" vertical="center" wrapText="1"/>
    </xf>
    <xf numFmtId="0" fontId="53" fillId="0" borderId="0" xfId="36" applyFont="1" applyAlignment="1" applyProtection="1">
      <alignment horizontal="left"/>
    </xf>
    <xf numFmtId="0" fontId="51" fillId="0" borderId="0" xfId="40" applyFont="1" applyFill="1" applyBorder="1" applyAlignment="1">
      <alignment horizontal="left" vertical="top" wrapText="1"/>
    </xf>
    <xf numFmtId="0" fontId="0" fillId="0" borderId="0" xfId="0" quotePrefix="1" applyFont="1" applyFill="1" applyAlignment="1">
      <alignment horizontal="left" vertical="center" wrapText="1" indent="1"/>
    </xf>
  </cellXfs>
  <cellStyles count="102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2" xfId="83"/>
    <cellStyle name="Normal 10 3" xfId="91"/>
    <cellStyle name="Normal 10 4" xfId="95"/>
    <cellStyle name="Normal 10 5" xfId="100"/>
    <cellStyle name="Normal 11" xfId="41"/>
    <cellStyle name="Normal 11 2" xfId="89"/>
    <cellStyle name="Normal 12" xfId="42"/>
    <cellStyle name="Normal 13" xfId="84"/>
    <cellStyle name="Normal 14" xfId="85"/>
    <cellStyle name="Normal 15" xfId="86"/>
    <cellStyle name="Normal 16" xfId="93"/>
    <cellStyle name="Normal 17" xfId="97"/>
    <cellStyle name="Normal 2" xfId="43"/>
    <cellStyle name="Normal 2 2" xfId="44"/>
    <cellStyle name="Normal 2 2 2" xfId="45"/>
    <cellStyle name="Normal 2 2 3" xfId="77"/>
    <cellStyle name="Normal 2 2 4" xfId="87"/>
    <cellStyle name="Normal 2 2 5" xfId="94"/>
    <cellStyle name="Normal 2 2 6" xfId="99"/>
    <cellStyle name="Normal 2 3" xfId="46"/>
    <cellStyle name="Normal 2 3 2" xfId="47"/>
    <cellStyle name="Normal 2 3 2 2" xfId="48"/>
    <cellStyle name="Normal 2 3 2 3" xfId="90"/>
    <cellStyle name="Normal 2 3 3" xfId="78"/>
    <cellStyle name="Normal 2 3 4" xfId="96"/>
    <cellStyle name="Normal 2 3 5" xfId="101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3" xfId="52"/>
    <cellStyle name="Normal 3 2" xfId="53"/>
    <cellStyle name="Normal 3 2 2" xfId="54"/>
    <cellStyle name="Normal 3 2 3" xfId="55"/>
    <cellStyle name="Normal 3 2 4" xfId="81"/>
    <cellStyle name="Normal 3 2 5" xfId="92"/>
    <cellStyle name="Normal 3 3" xfId="56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te" xfId="69"/>
    <cellStyle name="Output" xfId="70"/>
    <cellStyle name="Percentagem 2" xfId="71"/>
    <cellStyle name="Percentagem 3" xfId="72"/>
    <cellStyle name="Standard_WBBasis" xfId="73"/>
    <cellStyle name="Title" xfId="74"/>
    <cellStyle name="Vírgula 2" xfId="75"/>
    <cellStyle name="Warning Text" xfId="76"/>
  </cellStyles>
  <dxfs count="1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63BE"/>
      <color rgb="FF9E1B32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A29"/>
  <sheetViews>
    <sheetView showGridLines="0" tabSelected="1" workbookViewId="0"/>
  </sheetViews>
  <sheetFormatPr defaultRowHeight="15"/>
  <cols>
    <col min="1" max="1" width="168.83203125" customWidth="1"/>
  </cols>
  <sheetData>
    <row r="1" spans="1:1" ht="17.25">
      <c r="A1" s="74" t="s">
        <v>115</v>
      </c>
    </row>
    <row r="2" spans="1:1" ht="17.25">
      <c r="A2" s="74" t="s">
        <v>116</v>
      </c>
    </row>
    <row r="3" spans="1:1" ht="17.25">
      <c r="A3" s="74"/>
    </row>
    <row r="4" spans="1:1" ht="15.75">
      <c r="A4" s="75"/>
    </row>
    <row r="5" spans="1:1" ht="17.25">
      <c r="A5" s="74" t="s">
        <v>114</v>
      </c>
    </row>
    <row r="6" spans="1:1" ht="17.25">
      <c r="A6" s="76"/>
    </row>
    <row r="7" spans="1:1" ht="17.25">
      <c r="A7" s="80" t="s">
        <v>118</v>
      </c>
    </row>
    <row r="8" spans="1:1" s="9" customFormat="1" ht="17.25">
      <c r="A8" s="548" t="str">
        <f>Q1.1!B3</f>
        <v>Q.1.1 Emprego no sector das administrações públicas por subsector e ministérios/secretarias regionais</v>
      </c>
    </row>
    <row r="9" spans="1:1" s="9" customFormat="1" ht="17.25">
      <c r="A9" s="548" t="str">
        <f>Q1.2!B3</f>
        <v>Q.1.2 Emprego no sector das administrações públicas por tipo de entidade segundo o subsector</v>
      </c>
    </row>
    <row r="10" spans="1:1" s="9" customFormat="1" ht="17.25">
      <c r="A10" s="548" t="str">
        <f>Q1.3!B3</f>
        <v>Q.1.3 Emprego no sector das administrações públicas por subsector e ministérios/secretarias regionais, segundo a modalidade de vinculação</v>
      </c>
    </row>
    <row r="11" spans="1:1" s="9" customFormat="1" ht="17.25">
      <c r="A11" s="548" t="str">
        <f>Q1.4!B3</f>
        <v>Q.1.4 Emprego no sector das administrações públicas por cargo/carreira/grupo segundo o subsector</v>
      </c>
    </row>
    <row r="12" spans="1:1" s="9" customFormat="1" ht="17.25">
      <c r="A12" s="548" t="str">
        <f>Q1.5!B3</f>
        <v>Q.1.5 Emprego no sector das administrações públicas por cargo/carreira/grupo e sexo segundo o subsector</v>
      </c>
    </row>
    <row r="13" spans="1:1" s="9" customFormat="1" ht="17.25">
      <c r="A13" s="548" t="str">
        <f>Q1.6!B3</f>
        <v>Q.1.6 Emprego no sector das administrações públicas por actividade económica (CAE)</v>
      </c>
    </row>
    <row r="14" spans="1:1" s="9" customFormat="1" ht="17.25">
      <c r="A14" s="548" t="str">
        <f>Q1.7.1!B3</f>
        <v>Q.1.7.1 Entradas e saídas de trabalhadores no sector das administrações públicas por subsector, ministérios/secretarias regionais e grandes motivos, ano 2012</v>
      </c>
    </row>
    <row r="15" spans="1:1" s="9" customFormat="1" ht="17.25">
      <c r="A15" s="548" t="str">
        <f>Q1.7.2!B3</f>
        <v>Q.1.7.2 Entradas e saídas de trabalhadores no sector das administrações públicas por subsector, ministérios/secretarias regionais e grandes motivos, ano 2013</v>
      </c>
    </row>
    <row r="16" spans="1:1" s="9" customFormat="1" ht="17.25">
      <c r="A16" s="548" t="str">
        <f>Q1.7.3!B3</f>
        <v>Q.1.7.3 Entradas e saídas de trabalhadores no sector das administrações públicas por subsector, ministérios/secretarias regionais e grandes motivos, 1.º trimestre 2014</v>
      </c>
    </row>
    <row r="17" spans="1:1" s="9" customFormat="1" ht="17.25">
      <c r="A17" s="548" t="str">
        <f>Q1.8!B3</f>
        <v>Q.1.8 Evolução do número de trabalhadores em situação de requalificação (anterior SME) por ministério</v>
      </c>
    </row>
    <row r="18" spans="1:1" ht="17.25">
      <c r="A18" s="81" t="str">
        <f>Q1.9!B3</f>
        <v xml:space="preserve">Q.1.9 Remunerações de base e ganhos médios mensais nas administrações públicas por subsector e ministérios/secretarias regionais 
- trabalhadores a tempo completo </v>
      </c>
    </row>
    <row r="19" spans="1:1" s="9" customFormat="1" ht="17.25">
      <c r="A19" s="548" t="str">
        <f>Q1.10!B3</f>
        <v>Q.1.10 Remunerações de base e ganhos médios mensais nas administrações públicas por tipo de entidade segundo o subsector 
– trabalhadores a tempo completo</v>
      </c>
    </row>
    <row r="20" spans="1:1" s="9" customFormat="1" ht="17.25">
      <c r="A20" s="548" t="str">
        <f>Q1.11!B3</f>
        <v>Q.1.11 Remunerações de base e ganhos médios mensais nas administrações públicas por cargo, carreira e grupo segundo o subsector 
– trabalhadores a tempo completo</v>
      </c>
    </row>
    <row r="21" spans="1:1" s="9" customFormat="1" ht="17.25">
      <c r="A21" s="548" t="str">
        <f>Q1.12!B3</f>
        <v>Q.1.12 Remunerações de base e ganhos médios mensais nas administrações públicas por subsector e por actividade económica (CAE) - Trabalhadores a tempo completo
– trabalhadores a tempo completo</v>
      </c>
    </row>
    <row r="23" spans="1:1" ht="16.5">
      <c r="A23" s="79" t="s">
        <v>505</v>
      </c>
    </row>
    <row r="24" spans="1:1" ht="17.25">
      <c r="A24" s="82" t="str">
        <f>Q2.1!B3</f>
        <v>Q.2.1 Emprego em empresas públicas e demais entidades públicas detidas pelas administrações públicas, por subsector detentor e por grandes áreas de atividade económica</v>
      </c>
    </row>
    <row r="25" spans="1:1" ht="17.25">
      <c r="A25" s="82" t="str">
        <f>Q2.2!B3</f>
        <v xml:space="preserve">Q.2.2 Emprego em empresas públicas e demais entidades públicas por cargo, carreira e grupo
</v>
      </c>
    </row>
    <row r="26" spans="1:1" ht="17.25">
      <c r="A26" s="82" t="str">
        <f>Q2.3!B3</f>
        <v xml:space="preserve">Q.2.3 Emprego nas entidades públicas empresariais (EPE) da Saúde por cargo, carreira e grupo
</v>
      </c>
    </row>
    <row r="27" spans="1:1" s="9" customFormat="1" ht="17.25">
      <c r="A27" s="576" t="str">
        <f>Q2.4!B3</f>
        <v xml:space="preserve">Q.2.4 Remunerações de base e ganhos médios mensais em empresas públicas e demais entidades públicas, por subsector detentor e por grandes áreas de atividade económica
</v>
      </c>
    </row>
    <row r="29" spans="1:1" s="9" customFormat="1" ht="15.75">
      <c r="A29" s="911" t="s">
        <v>464</v>
      </c>
    </row>
  </sheetData>
  <hyperlinks>
    <hyperlink ref="A24" location="Q2.1!A1" display="Q2.1!A1"/>
    <hyperlink ref="A25" location="Q2.2!A1" display="Q2.2!A1"/>
    <hyperlink ref="A26" location="Q2.3!A1" display="Q2.3!A1"/>
    <hyperlink ref="A15" location="Q1.7.2!A1" display="Q1.7.2!A1"/>
    <hyperlink ref="A19" location="Q1.9!A1" display="Q1.9!A1"/>
    <hyperlink ref="A20" location="Q1.10!A1" display="Q1.10!A1"/>
    <hyperlink ref="A18" location="Q1.9!A1" display="Q1.9!A1"/>
    <hyperlink ref="A17" location="Q1.8!A1" display="Q1.8!A1"/>
    <hyperlink ref="A27" location="Q2.4!A1" display="Q2.4!A1"/>
    <hyperlink ref="A10" location="Q1.3!A1" display="Q1.3!A1"/>
    <hyperlink ref="A9" location="Q1.2!A1" display="Q1.2!A1"/>
    <hyperlink ref="A12" location="Q1.5!A1" display="Q1.5!A1"/>
    <hyperlink ref="A11" location="Q1.4!A1" display="Q1.4!A1"/>
    <hyperlink ref="A8" location="Q1.1!A1" display="Q1.1!A1"/>
    <hyperlink ref="A13" location="Q1.6!A1" display="Q.1.5 Emprego no sector das administrações públicas por cargo/carreira/grupo e sexo segundo o subsector"/>
    <hyperlink ref="A14" location="Q1.7.1!A1" display="Q1.7.1!A1"/>
    <hyperlink ref="A21" location="Q1.10!A1" display="Q1.10!A1"/>
    <hyperlink ref="A16" location="Q1.7.3!A1" display="Q1.7.3!A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110"/>
  <sheetViews>
    <sheetView showGridLines="0" zoomScaleNormal="100" workbookViewId="0"/>
  </sheetViews>
  <sheetFormatPr defaultRowHeight="15"/>
  <cols>
    <col min="1" max="1" width="7.5" style="140" customWidth="1"/>
    <col min="2" max="2" width="64.83203125" style="140" customWidth="1"/>
    <col min="3" max="3" width="13.6640625" style="140" customWidth="1"/>
    <col min="4" max="4" width="11.33203125" style="140" customWidth="1"/>
    <col min="5" max="5" width="12.33203125" style="145" customWidth="1"/>
    <col min="6" max="6" width="3.83203125" style="140" customWidth="1"/>
    <col min="7" max="7" width="12" style="140" customWidth="1"/>
    <col min="8" max="8" width="12.83203125" style="140" customWidth="1"/>
    <col min="9" max="9" width="3" style="140" customWidth="1"/>
    <col min="10" max="10" width="12.33203125" style="140" customWidth="1"/>
    <col min="11" max="11" width="9.6640625" style="140" customWidth="1"/>
    <col min="12" max="12" width="13.83203125" style="145" customWidth="1"/>
    <col min="13" max="13" width="3.83203125" style="140" customWidth="1"/>
    <col min="14" max="14" width="15" style="140" customWidth="1"/>
    <col min="15" max="15" width="12.5" style="140" customWidth="1"/>
    <col min="16" max="16" width="12.33203125" style="145" customWidth="1"/>
    <col min="17" max="16384" width="9.33203125" style="140"/>
  </cols>
  <sheetData>
    <row r="1" spans="1:16">
      <c r="A1"/>
      <c r="B1" s="83" t="s">
        <v>117</v>
      </c>
      <c r="E1" s="140"/>
      <c r="I1" s="145"/>
      <c r="L1" s="140"/>
      <c r="M1" s="145"/>
      <c r="P1" s="140"/>
    </row>
    <row r="2" spans="1:16" s="163" customFormat="1" ht="24" customHeight="1">
      <c r="A2" s="9"/>
      <c r="B2" s="78" t="str">
        <f>Índice!A7</f>
        <v>Q.1 - EMPREGO NAS ADMINISTRAÇÕES PÚBLICAS EM CONTAS NACIONAIS</v>
      </c>
      <c r="C2" s="78"/>
      <c r="D2" s="78"/>
      <c r="E2" s="78"/>
      <c r="F2" s="78"/>
      <c r="G2" s="78"/>
      <c r="H2" s="78"/>
      <c r="I2" s="78"/>
      <c r="J2" s="146"/>
      <c r="K2" s="146"/>
      <c r="L2" s="146"/>
      <c r="M2" s="147"/>
    </row>
    <row r="3" spans="1:16" s="163" customFormat="1" ht="26.25" customHeight="1">
      <c r="A3" s="9"/>
      <c r="B3" s="148" t="s">
        <v>479</v>
      </c>
      <c r="C3" s="148"/>
      <c r="D3" s="148"/>
      <c r="E3" s="148"/>
      <c r="F3" s="148"/>
      <c r="G3" s="148"/>
      <c r="H3" s="148"/>
      <c r="I3" s="790"/>
      <c r="J3" s="149"/>
      <c r="K3" s="149"/>
      <c r="L3" s="149"/>
      <c r="M3" s="790"/>
    </row>
    <row r="4" spans="1:16" ht="16.5">
      <c r="A4"/>
      <c r="B4" s="148"/>
      <c r="C4" s="148"/>
      <c r="D4" s="148"/>
      <c r="E4" s="148"/>
      <c r="F4" s="148"/>
      <c r="G4" s="148"/>
      <c r="H4" s="148"/>
      <c r="I4" s="148"/>
      <c r="J4" s="149"/>
      <c r="K4" s="149"/>
      <c r="L4" s="790"/>
      <c r="M4" s="149"/>
      <c r="N4" s="149"/>
      <c r="O4" s="149"/>
      <c r="P4" s="790"/>
    </row>
    <row r="5" spans="1:16" s="150" customFormat="1" ht="35.25" customHeight="1" thickBot="1">
      <c r="B5" s="151" t="s">
        <v>0</v>
      </c>
      <c r="C5" s="1024" t="s">
        <v>478</v>
      </c>
      <c r="D5" s="1024"/>
      <c r="E5" s="1024"/>
      <c r="F5" s="1024"/>
      <c r="G5" s="1024"/>
      <c r="H5" s="1024"/>
      <c r="I5" s="1024"/>
      <c r="J5" s="1024"/>
      <c r="K5" s="1024"/>
      <c r="L5" s="1024"/>
      <c r="M5" s="1024"/>
      <c r="N5" s="1024"/>
      <c r="O5" s="1024"/>
      <c r="P5" s="1024"/>
    </row>
    <row r="6" spans="1:16" s="150" customFormat="1" ht="26.25" customHeight="1" thickTop="1" thickBot="1">
      <c r="C6" s="1026" t="s">
        <v>86</v>
      </c>
      <c r="D6" s="1026"/>
      <c r="E6" s="1026"/>
      <c r="F6" s="152"/>
      <c r="G6" s="1022" t="s">
        <v>87</v>
      </c>
      <c r="H6" s="1022"/>
      <c r="I6" s="1022"/>
      <c r="J6" s="1022"/>
      <c r="K6" s="1022"/>
      <c r="L6" s="1022"/>
      <c r="M6" s="153"/>
      <c r="N6" s="1023" t="s">
        <v>88</v>
      </c>
      <c r="O6" s="1023"/>
      <c r="P6" s="1023"/>
    </row>
    <row r="7" spans="1:16" s="150" customFormat="1" ht="30" customHeight="1" thickTop="1">
      <c r="B7" s="152"/>
      <c r="C7" s="1030" t="s">
        <v>83</v>
      </c>
      <c r="D7" s="1030" t="s">
        <v>84</v>
      </c>
      <c r="E7" s="1032" t="s">
        <v>164</v>
      </c>
      <c r="F7" s="152"/>
      <c r="G7" s="1034" t="s">
        <v>85</v>
      </c>
      <c r="H7" s="462"/>
      <c r="I7" s="797"/>
      <c r="J7" s="1036" t="s">
        <v>84</v>
      </c>
      <c r="K7" s="841"/>
      <c r="L7" s="1036" t="s">
        <v>165</v>
      </c>
      <c r="M7" s="842"/>
      <c r="N7" s="1032" t="s">
        <v>90</v>
      </c>
      <c r="O7" s="1032" t="s">
        <v>89</v>
      </c>
      <c r="P7" s="1032" t="s">
        <v>166</v>
      </c>
    </row>
    <row r="8" spans="1:16" s="154" customFormat="1" ht="33" customHeight="1">
      <c r="B8" s="155"/>
      <c r="C8" s="1031"/>
      <c r="D8" s="1031"/>
      <c r="E8" s="1033"/>
      <c r="F8" s="155"/>
      <c r="G8" s="1035"/>
      <c r="H8" s="1028" t="s">
        <v>167</v>
      </c>
      <c r="I8" s="489"/>
      <c r="J8" s="1033"/>
      <c r="K8" s="1028" t="s">
        <v>168</v>
      </c>
      <c r="L8" s="1033"/>
      <c r="M8" s="842"/>
      <c r="N8" s="1033"/>
      <c r="O8" s="1033"/>
      <c r="P8" s="1033"/>
    </row>
    <row r="9" spans="1:16" s="154" customFormat="1" ht="20.25" customHeight="1" thickBot="1">
      <c r="B9" s="156"/>
      <c r="C9" s="843" t="s">
        <v>104</v>
      </c>
      <c r="D9" s="843" t="s">
        <v>105</v>
      </c>
      <c r="E9" s="844" t="s">
        <v>106</v>
      </c>
      <c r="F9" s="156"/>
      <c r="G9" s="157" t="s">
        <v>107</v>
      </c>
      <c r="H9" s="1029"/>
      <c r="I9" s="490"/>
      <c r="J9" s="158" t="s">
        <v>108</v>
      </c>
      <c r="K9" s="1029"/>
      <c r="L9" s="844" t="s">
        <v>109</v>
      </c>
      <c r="M9" s="845"/>
      <c r="N9" s="844" t="s">
        <v>151</v>
      </c>
      <c r="O9" s="844" t="s">
        <v>152</v>
      </c>
      <c r="P9" s="844" t="s">
        <v>153</v>
      </c>
    </row>
    <row r="10" spans="1:16" s="159" customFormat="1" ht="28.5" customHeight="1" thickTop="1" thickBot="1">
      <c r="B10" s="160" t="s">
        <v>3</v>
      </c>
      <c r="C10" s="161">
        <v>6590</v>
      </c>
      <c r="D10" s="161">
        <v>7527</v>
      </c>
      <c r="E10" s="161">
        <v>14117</v>
      </c>
      <c r="F10" s="161"/>
      <c r="G10" s="161">
        <v>8716</v>
      </c>
      <c r="H10" s="161">
        <v>3536</v>
      </c>
      <c r="I10" s="161"/>
      <c r="J10" s="161">
        <v>7993</v>
      </c>
      <c r="K10" s="161">
        <v>11</v>
      </c>
      <c r="L10" s="161">
        <v>16709</v>
      </c>
      <c r="M10" s="161"/>
      <c r="N10" s="162">
        <v>-2126</v>
      </c>
      <c r="O10" s="162">
        <v>-466</v>
      </c>
      <c r="P10" s="162">
        <v>-2592</v>
      </c>
    </row>
    <row r="11" spans="1:16" s="163" customFormat="1" ht="3.75" customHeight="1" thickTop="1" thickBot="1">
      <c r="B11" s="164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6"/>
      <c r="O11" s="166"/>
      <c r="P11" s="166"/>
    </row>
    <row r="12" spans="1:16" s="167" customFormat="1" ht="32.25" customHeight="1" thickTop="1" thickBot="1">
      <c r="B12" s="168" t="s">
        <v>4</v>
      </c>
      <c r="C12" s="169">
        <v>6127</v>
      </c>
      <c r="D12" s="169">
        <v>4844</v>
      </c>
      <c r="E12" s="169">
        <v>10971</v>
      </c>
      <c r="F12" s="169"/>
      <c r="G12" s="169">
        <v>7286</v>
      </c>
      <c r="H12" s="169">
        <v>2694</v>
      </c>
      <c r="I12" s="169"/>
      <c r="J12" s="169">
        <v>5132</v>
      </c>
      <c r="K12" s="169">
        <v>11</v>
      </c>
      <c r="L12" s="169">
        <v>12418</v>
      </c>
      <c r="M12" s="169"/>
      <c r="N12" s="170">
        <v>-1159</v>
      </c>
      <c r="O12" s="170">
        <v>-288</v>
      </c>
      <c r="P12" s="170">
        <v>-1447</v>
      </c>
    </row>
    <row r="13" spans="1:16" s="175" customFormat="1" ht="18" customHeight="1" thickTop="1">
      <c r="A13" s="171"/>
      <c r="B13" s="172" t="s">
        <v>5</v>
      </c>
      <c r="C13" s="173">
        <v>4922</v>
      </c>
      <c r="D13" s="173">
        <v>2447</v>
      </c>
      <c r="E13" s="173">
        <v>7369</v>
      </c>
      <c r="F13" s="173"/>
      <c r="G13" s="173">
        <v>4234</v>
      </c>
      <c r="H13" s="173">
        <v>1567</v>
      </c>
      <c r="I13" s="173"/>
      <c r="J13" s="173">
        <v>3392</v>
      </c>
      <c r="K13" s="173">
        <v>6</v>
      </c>
      <c r="L13" s="173">
        <v>7626</v>
      </c>
      <c r="M13" s="173"/>
      <c r="N13" s="174">
        <v>688</v>
      </c>
      <c r="O13" s="174">
        <v>-945</v>
      </c>
      <c r="P13" s="174">
        <v>-257</v>
      </c>
    </row>
    <row r="14" spans="1:16" s="175" customFormat="1" ht="15.75" customHeight="1">
      <c r="A14" s="171"/>
      <c r="B14" s="172" t="s">
        <v>6</v>
      </c>
      <c r="C14" s="173">
        <v>1151</v>
      </c>
      <c r="D14" s="173">
        <v>2150</v>
      </c>
      <c r="E14" s="173">
        <v>3301</v>
      </c>
      <c r="F14" s="173"/>
      <c r="G14" s="173">
        <v>2616</v>
      </c>
      <c r="H14" s="173">
        <v>834</v>
      </c>
      <c r="I14" s="173"/>
      <c r="J14" s="173">
        <v>1433</v>
      </c>
      <c r="K14" s="173">
        <v>0</v>
      </c>
      <c r="L14" s="173">
        <v>4049</v>
      </c>
      <c r="M14" s="173"/>
      <c r="N14" s="174">
        <v>-1465</v>
      </c>
      <c r="O14" s="174">
        <v>717</v>
      </c>
      <c r="P14" s="174">
        <v>-748</v>
      </c>
    </row>
    <row r="15" spans="1:16" s="175" customFormat="1" ht="15.75" customHeight="1">
      <c r="A15" s="176"/>
      <c r="B15" s="172" t="s">
        <v>7</v>
      </c>
      <c r="C15" s="173">
        <v>0</v>
      </c>
      <c r="D15" s="173">
        <v>94</v>
      </c>
      <c r="E15" s="173">
        <v>94</v>
      </c>
      <c r="F15" s="173"/>
      <c r="G15" s="173">
        <v>253</v>
      </c>
      <c r="H15" s="173">
        <v>245</v>
      </c>
      <c r="I15" s="173"/>
      <c r="J15" s="173">
        <v>246</v>
      </c>
      <c r="K15" s="173">
        <v>0</v>
      </c>
      <c r="L15" s="173">
        <v>499</v>
      </c>
      <c r="M15" s="173"/>
      <c r="N15" s="174">
        <v>-253</v>
      </c>
      <c r="O15" s="174">
        <v>-152</v>
      </c>
      <c r="P15" s="174">
        <v>-405</v>
      </c>
    </row>
    <row r="16" spans="1:16" s="178" customFormat="1" ht="15.75" customHeight="1">
      <c r="A16" s="176"/>
      <c r="B16" s="177" t="s">
        <v>8</v>
      </c>
      <c r="C16" s="173">
        <v>6073</v>
      </c>
      <c r="D16" s="173">
        <v>4691</v>
      </c>
      <c r="E16" s="173">
        <v>10764</v>
      </c>
      <c r="F16" s="173"/>
      <c r="G16" s="173">
        <v>7103</v>
      </c>
      <c r="H16" s="173">
        <v>2646</v>
      </c>
      <c r="I16" s="173"/>
      <c r="J16" s="173">
        <v>5071</v>
      </c>
      <c r="K16" s="173">
        <v>6</v>
      </c>
      <c r="L16" s="173">
        <v>12174</v>
      </c>
      <c r="M16" s="173"/>
      <c r="N16" s="174">
        <v>-1030</v>
      </c>
      <c r="O16" s="174">
        <v>-380</v>
      </c>
      <c r="P16" s="174">
        <v>-1410</v>
      </c>
    </row>
    <row r="17" spans="1:16" s="171" customFormat="1">
      <c r="A17" s="846"/>
      <c r="B17" s="179" t="s">
        <v>9</v>
      </c>
      <c r="C17" s="180">
        <v>3</v>
      </c>
      <c r="D17" s="180">
        <v>186</v>
      </c>
      <c r="E17" s="181">
        <v>189</v>
      </c>
      <c r="F17" s="180"/>
      <c r="G17" s="180">
        <v>163</v>
      </c>
      <c r="H17" s="180">
        <v>157</v>
      </c>
      <c r="I17" s="180"/>
      <c r="J17" s="180">
        <v>140</v>
      </c>
      <c r="K17" s="180">
        <v>0</v>
      </c>
      <c r="L17" s="181">
        <v>303</v>
      </c>
      <c r="M17" s="180"/>
      <c r="N17" s="182">
        <v>-160</v>
      </c>
      <c r="O17" s="182">
        <v>46</v>
      </c>
      <c r="P17" s="183">
        <v>-114</v>
      </c>
    </row>
    <row r="18" spans="1:16" s="171" customFormat="1">
      <c r="A18" s="846"/>
      <c r="B18" s="30" t="s">
        <v>10</v>
      </c>
      <c r="C18" s="180">
        <v>1</v>
      </c>
      <c r="D18" s="180">
        <v>115</v>
      </c>
      <c r="E18" s="181">
        <v>116</v>
      </c>
      <c r="F18" s="180"/>
      <c r="G18" s="180">
        <v>89</v>
      </c>
      <c r="H18" s="180">
        <v>58</v>
      </c>
      <c r="I18" s="180"/>
      <c r="J18" s="180">
        <v>178</v>
      </c>
      <c r="K18" s="180">
        <v>0</v>
      </c>
      <c r="L18" s="181">
        <v>267</v>
      </c>
      <c r="M18" s="180"/>
      <c r="N18" s="182">
        <v>-88</v>
      </c>
      <c r="O18" s="182">
        <v>-63</v>
      </c>
      <c r="P18" s="183">
        <v>-151</v>
      </c>
    </row>
    <row r="19" spans="1:16" s="171" customFormat="1">
      <c r="A19" s="846"/>
      <c r="B19" s="30" t="s">
        <v>11</v>
      </c>
      <c r="C19" s="180">
        <v>556</v>
      </c>
      <c r="D19" s="180">
        <v>76</v>
      </c>
      <c r="E19" s="181">
        <v>632</v>
      </c>
      <c r="F19" s="180"/>
      <c r="G19" s="180">
        <v>202</v>
      </c>
      <c r="H19" s="180">
        <v>177</v>
      </c>
      <c r="I19" s="180"/>
      <c r="J19" s="180">
        <v>139</v>
      </c>
      <c r="K19" s="180">
        <v>0</v>
      </c>
      <c r="L19" s="181">
        <v>341</v>
      </c>
      <c r="M19" s="180"/>
      <c r="N19" s="182">
        <v>354</v>
      </c>
      <c r="O19" s="182">
        <v>-63</v>
      </c>
      <c r="P19" s="183">
        <v>291</v>
      </c>
    </row>
    <row r="20" spans="1:16" s="171" customFormat="1">
      <c r="A20" s="847"/>
      <c r="B20" s="128" t="s">
        <v>306</v>
      </c>
      <c r="C20" s="180">
        <v>2</v>
      </c>
      <c r="D20" s="180">
        <v>116</v>
      </c>
      <c r="E20" s="181">
        <v>118</v>
      </c>
      <c r="F20" s="180"/>
      <c r="G20" s="180">
        <v>201</v>
      </c>
      <c r="H20" s="180">
        <v>118</v>
      </c>
      <c r="I20" s="180"/>
      <c r="J20" s="180">
        <v>120</v>
      </c>
      <c r="K20" s="180">
        <v>0</v>
      </c>
      <c r="L20" s="181">
        <v>321</v>
      </c>
      <c r="M20" s="180"/>
      <c r="N20" s="182">
        <v>-199</v>
      </c>
      <c r="O20" s="182">
        <v>-4</v>
      </c>
      <c r="P20" s="183">
        <v>-203</v>
      </c>
    </row>
    <row r="21" spans="1:16" s="171" customFormat="1">
      <c r="A21" s="847"/>
      <c r="B21" s="184" t="s">
        <v>307</v>
      </c>
      <c r="C21" s="180">
        <v>4</v>
      </c>
      <c r="D21" s="180">
        <v>32</v>
      </c>
      <c r="E21" s="181">
        <v>36</v>
      </c>
      <c r="F21" s="180"/>
      <c r="G21" s="180">
        <v>48</v>
      </c>
      <c r="H21" s="180">
        <v>40</v>
      </c>
      <c r="I21" s="180"/>
      <c r="J21" s="180">
        <v>29</v>
      </c>
      <c r="K21" s="180">
        <v>0</v>
      </c>
      <c r="L21" s="181">
        <v>77</v>
      </c>
      <c r="M21" s="180"/>
      <c r="N21" s="182">
        <v>-44</v>
      </c>
      <c r="O21" s="182">
        <v>3</v>
      </c>
      <c r="P21" s="183">
        <v>-41</v>
      </c>
    </row>
    <row r="22" spans="1:16" s="171" customFormat="1">
      <c r="A22" s="847"/>
      <c r="B22" s="128" t="s">
        <v>12</v>
      </c>
      <c r="C22" s="180">
        <v>6</v>
      </c>
      <c r="D22" s="180">
        <v>542</v>
      </c>
      <c r="E22" s="181">
        <v>548</v>
      </c>
      <c r="F22" s="180"/>
      <c r="G22" s="180">
        <v>982</v>
      </c>
      <c r="H22" s="180">
        <v>75</v>
      </c>
      <c r="I22" s="180"/>
      <c r="J22" s="180">
        <v>726</v>
      </c>
      <c r="K22" s="180">
        <v>0</v>
      </c>
      <c r="L22" s="181">
        <v>1708</v>
      </c>
      <c r="M22" s="180"/>
      <c r="N22" s="182">
        <v>-976</v>
      </c>
      <c r="O22" s="182">
        <v>-184</v>
      </c>
      <c r="P22" s="183">
        <v>-1160</v>
      </c>
    </row>
    <row r="23" spans="1:16" s="171" customFormat="1">
      <c r="A23" s="847"/>
      <c r="B23" s="128" t="s">
        <v>13</v>
      </c>
      <c r="C23" s="180">
        <v>5157</v>
      </c>
      <c r="D23" s="180">
        <v>1961</v>
      </c>
      <c r="E23" s="181">
        <v>7118</v>
      </c>
      <c r="F23" s="180"/>
      <c r="G23" s="180">
        <v>3594</v>
      </c>
      <c r="H23" s="180">
        <v>828</v>
      </c>
      <c r="I23" s="180"/>
      <c r="J23" s="180">
        <v>2108</v>
      </c>
      <c r="K23" s="180">
        <v>5</v>
      </c>
      <c r="L23" s="181">
        <v>5702</v>
      </c>
      <c r="M23" s="180"/>
      <c r="N23" s="182">
        <v>1563</v>
      </c>
      <c r="O23" s="182">
        <v>-147</v>
      </c>
      <c r="P23" s="183">
        <v>1416</v>
      </c>
    </row>
    <row r="24" spans="1:16" s="171" customFormat="1">
      <c r="A24" s="847"/>
      <c r="B24" s="128" t="s">
        <v>308</v>
      </c>
      <c r="C24" s="180">
        <v>12</v>
      </c>
      <c r="D24" s="180">
        <v>95</v>
      </c>
      <c r="E24" s="181">
        <v>107</v>
      </c>
      <c r="F24" s="180"/>
      <c r="G24" s="180">
        <v>120</v>
      </c>
      <c r="H24" s="180">
        <v>89</v>
      </c>
      <c r="I24" s="180"/>
      <c r="J24" s="180">
        <v>100</v>
      </c>
      <c r="K24" s="180">
        <v>1</v>
      </c>
      <c r="L24" s="181">
        <v>220</v>
      </c>
      <c r="M24" s="180"/>
      <c r="N24" s="182">
        <v>-108</v>
      </c>
      <c r="O24" s="182">
        <v>-5</v>
      </c>
      <c r="P24" s="183">
        <v>-113</v>
      </c>
    </row>
    <row r="25" spans="1:16" s="171" customFormat="1">
      <c r="A25" s="847"/>
      <c r="B25" s="128" t="s">
        <v>14</v>
      </c>
      <c r="C25" s="180">
        <v>8</v>
      </c>
      <c r="D25" s="180">
        <v>176</v>
      </c>
      <c r="E25" s="181">
        <v>184</v>
      </c>
      <c r="F25" s="180"/>
      <c r="G25" s="180">
        <v>260</v>
      </c>
      <c r="H25" s="180">
        <v>196</v>
      </c>
      <c r="I25" s="180"/>
      <c r="J25" s="180">
        <v>197</v>
      </c>
      <c r="K25" s="180">
        <v>0</v>
      </c>
      <c r="L25" s="181">
        <v>457</v>
      </c>
      <c r="M25" s="180"/>
      <c r="N25" s="182">
        <v>-252</v>
      </c>
      <c r="O25" s="182">
        <v>-21</v>
      </c>
      <c r="P25" s="183">
        <v>-273</v>
      </c>
    </row>
    <row r="26" spans="1:16" s="171" customFormat="1">
      <c r="A26" s="847"/>
      <c r="B26" s="128" t="s">
        <v>15</v>
      </c>
      <c r="C26" s="180">
        <v>7</v>
      </c>
      <c r="D26" s="180">
        <v>86</v>
      </c>
      <c r="E26" s="181">
        <v>93</v>
      </c>
      <c r="F26" s="180"/>
      <c r="G26" s="180">
        <v>259</v>
      </c>
      <c r="H26" s="180">
        <v>134</v>
      </c>
      <c r="I26" s="180"/>
      <c r="J26" s="180">
        <v>121</v>
      </c>
      <c r="K26" s="180">
        <v>0</v>
      </c>
      <c r="L26" s="181">
        <v>380</v>
      </c>
      <c r="M26" s="180"/>
      <c r="N26" s="182">
        <v>-252</v>
      </c>
      <c r="O26" s="182">
        <v>-35</v>
      </c>
      <c r="P26" s="183">
        <v>-287</v>
      </c>
    </row>
    <row r="27" spans="1:16" s="171" customFormat="1">
      <c r="A27" s="847"/>
      <c r="B27" s="128" t="s">
        <v>16</v>
      </c>
      <c r="C27" s="180">
        <v>28</v>
      </c>
      <c r="D27" s="180">
        <v>45</v>
      </c>
      <c r="E27" s="181">
        <v>73</v>
      </c>
      <c r="F27" s="180"/>
      <c r="G27" s="180">
        <v>97</v>
      </c>
      <c r="H27" s="180">
        <v>44</v>
      </c>
      <c r="I27" s="180"/>
      <c r="J27" s="180">
        <v>165</v>
      </c>
      <c r="K27" s="180">
        <v>0</v>
      </c>
      <c r="L27" s="181">
        <v>262</v>
      </c>
      <c r="M27" s="180"/>
      <c r="N27" s="182">
        <v>-69</v>
      </c>
      <c r="O27" s="182">
        <v>-120</v>
      </c>
      <c r="P27" s="183">
        <v>-189</v>
      </c>
    </row>
    <row r="28" spans="1:16" s="171" customFormat="1">
      <c r="A28" s="847"/>
      <c r="B28" s="184" t="s">
        <v>17</v>
      </c>
      <c r="C28" s="180">
        <v>284</v>
      </c>
      <c r="D28" s="180">
        <v>980</v>
      </c>
      <c r="E28" s="181">
        <v>1264</v>
      </c>
      <c r="F28" s="180"/>
      <c r="G28" s="180">
        <v>623</v>
      </c>
      <c r="H28" s="180">
        <v>398</v>
      </c>
      <c r="I28" s="180"/>
      <c r="J28" s="180">
        <v>610</v>
      </c>
      <c r="K28" s="180">
        <v>0</v>
      </c>
      <c r="L28" s="181">
        <v>1233</v>
      </c>
      <c r="M28" s="180"/>
      <c r="N28" s="182">
        <v>-339</v>
      </c>
      <c r="O28" s="182">
        <v>370</v>
      </c>
      <c r="P28" s="183">
        <v>31</v>
      </c>
    </row>
    <row r="29" spans="1:16" s="171" customFormat="1">
      <c r="A29" s="847"/>
      <c r="B29" s="491" t="s">
        <v>309</v>
      </c>
      <c r="C29" s="180">
        <v>0</v>
      </c>
      <c r="D29" s="180">
        <v>173</v>
      </c>
      <c r="E29" s="181">
        <v>173</v>
      </c>
      <c r="F29" s="180"/>
      <c r="G29" s="180">
        <v>359</v>
      </c>
      <c r="H29" s="180">
        <v>317</v>
      </c>
      <c r="I29" s="180"/>
      <c r="J29" s="180">
        <v>314</v>
      </c>
      <c r="K29" s="180">
        <v>0</v>
      </c>
      <c r="L29" s="181">
        <v>673</v>
      </c>
      <c r="M29" s="180"/>
      <c r="N29" s="182">
        <v>-359</v>
      </c>
      <c r="O29" s="182">
        <v>-141</v>
      </c>
      <c r="P29" s="183">
        <v>-500</v>
      </c>
    </row>
    <row r="30" spans="1:16" s="171" customFormat="1">
      <c r="A30" s="846"/>
      <c r="B30" s="184" t="s">
        <v>123</v>
      </c>
      <c r="C30" s="180">
        <v>5</v>
      </c>
      <c r="D30" s="180">
        <v>108</v>
      </c>
      <c r="E30" s="181">
        <v>113</v>
      </c>
      <c r="F30" s="180"/>
      <c r="G30" s="180">
        <v>106</v>
      </c>
      <c r="H30" s="180">
        <v>15</v>
      </c>
      <c r="I30" s="180"/>
      <c r="J30" s="180">
        <v>124</v>
      </c>
      <c r="K30" s="180">
        <v>0</v>
      </c>
      <c r="L30" s="181">
        <v>230</v>
      </c>
      <c r="M30" s="180"/>
      <c r="N30" s="182">
        <v>-101</v>
      </c>
      <c r="O30" s="182">
        <v>-16</v>
      </c>
      <c r="P30" s="183">
        <v>-117</v>
      </c>
    </row>
    <row r="31" spans="1:16" s="185" customFormat="1" ht="20.100000000000001" customHeight="1">
      <c r="B31" s="177" t="s">
        <v>41</v>
      </c>
      <c r="C31" s="186">
        <v>54</v>
      </c>
      <c r="D31" s="186">
        <v>153</v>
      </c>
      <c r="E31" s="186">
        <v>207</v>
      </c>
      <c r="F31" s="186"/>
      <c r="G31" s="186">
        <v>183</v>
      </c>
      <c r="H31" s="186">
        <v>48</v>
      </c>
      <c r="I31" s="186"/>
      <c r="J31" s="186">
        <v>61</v>
      </c>
      <c r="K31" s="186">
        <v>5</v>
      </c>
      <c r="L31" s="186">
        <v>244</v>
      </c>
      <c r="M31" s="186"/>
      <c r="N31" s="187">
        <v>-129</v>
      </c>
      <c r="O31" s="187">
        <v>92</v>
      </c>
      <c r="P31" s="187">
        <v>-37</v>
      </c>
    </row>
    <row r="32" spans="1:16" s="175" customFormat="1" ht="4.5" customHeight="1" thickBot="1">
      <c r="B32" s="928"/>
      <c r="C32" s="209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4"/>
      <c r="O32" s="174"/>
      <c r="P32" s="174"/>
    </row>
    <row r="33" spans="1:16" s="176" customFormat="1" ht="46.5" customHeight="1" thickTop="1" thickBot="1">
      <c r="B33" s="188" t="s">
        <v>18</v>
      </c>
      <c r="C33" s="169">
        <v>463</v>
      </c>
      <c r="D33" s="169">
        <v>2683</v>
      </c>
      <c r="E33" s="169">
        <v>3146</v>
      </c>
      <c r="F33" s="169"/>
      <c r="G33" s="169">
        <v>1430</v>
      </c>
      <c r="H33" s="169">
        <v>842</v>
      </c>
      <c r="I33" s="169"/>
      <c r="J33" s="169">
        <v>2861</v>
      </c>
      <c r="K33" s="169">
        <v>0</v>
      </c>
      <c r="L33" s="169">
        <v>4291</v>
      </c>
      <c r="M33" s="169"/>
      <c r="N33" s="170">
        <v>-967</v>
      </c>
      <c r="O33" s="170">
        <v>-178</v>
      </c>
      <c r="P33" s="170">
        <v>-1145</v>
      </c>
    </row>
    <row r="34" spans="1:16" s="175" customFormat="1" ht="4.5" customHeight="1" thickTop="1">
      <c r="B34" s="189"/>
      <c r="C34" s="492"/>
      <c r="D34" s="492"/>
      <c r="E34" s="492"/>
      <c r="F34" s="492"/>
      <c r="G34" s="492"/>
      <c r="H34" s="492"/>
      <c r="I34" s="492"/>
      <c r="J34" s="492"/>
      <c r="K34" s="492"/>
      <c r="L34" s="492"/>
      <c r="M34" s="492"/>
      <c r="N34" s="190"/>
      <c r="O34" s="190"/>
      <c r="P34" s="190"/>
    </row>
    <row r="35" spans="1:16" s="191" customFormat="1" ht="22.5" customHeight="1">
      <c r="B35" s="192" t="s">
        <v>19</v>
      </c>
      <c r="C35" s="193">
        <v>114</v>
      </c>
      <c r="D35" s="193">
        <v>201</v>
      </c>
      <c r="E35" s="193">
        <v>315</v>
      </c>
      <c r="F35" s="193"/>
      <c r="G35" s="193">
        <v>95</v>
      </c>
      <c r="H35" s="194">
        <v>50</v>
      </c>
      <c r="I35" s="193"/>
      <c r="J35" s="193">
        <v>224</v>
      </c>
      <c r="K35" s="193">
        <v>0</v>
      </c>
      <c r="L35" s="193">
        <v>319</v>
      </c>
      <c r="M35" s="193"/>
      <c r="N35" s="195">
        <v>19</v>
      </c>
      <c r="O35" s="195">
        <v>-23</v>
      </c>
      <c r="P35" s="195">
        <v>-4</v>
      </c>
    </row>
    <row r="36" spans="1:16" s="171" customFormat="1">
      <c r="B36" s="196" t="s">
        <v>20</v>
      </c>
      <c r="C36" s="197">
        <v>93</v>
      </c>
      <c r="D36" s="197">
        <v>152</v>
      </c>
      <c r="E36" s="197">
        <v>245</v>
      </c>
      <c r="F36" s="197"/>
      <c r="G36" s="197">
        <v>76</v>
      </c>
      <c r="H36" s="197">
        <v>33</v>
      </c>
      <c r="I36" s="197"/>
      <c r="J36" s="198">
        <v>190</v>
      </c>
      <c r="K36" s="198">
        <v>0</v>
      </c>
      <c r="L36" s="198">
        <v>266</v>
      </c>
      <c r="M36" s="197"/>
      <c r="N36" s="199">
        <v>17</v>
      </c>
      <c r="O36" s="199">
        <v>-38</v>
      </c>
      <c r="P36" s="199">
        <v>-21</v>
      </c>
    </row>
    <row r="37" spans="1:16" s="171" customFormat="1">
      <c r="A37" s="145"/>
      <c r="B37" s="196" t="s">
        <v>91</v>
      </c>
      <c r="C37" s="197">
        <v>21</v>
      </c>
      <c r="D37" s="198">
        <v>47</v>
      </c>
      <c r="E37" s="198">
        <v>68</v>
      </c>
      <c r="F37" s="197"/>
      <c r="G37" s="197">
        <v>19</v>
      </c>
      <c r="H37" s="197">
        <v>17</v>
      </c>
      <c r="I37" s="197"/>
      <c r="J37" s="197">
        <v>31</v>
      </c>
      <c r="K37" s="197">
        <v>0</v>
      </c>
      <c r="L37" s="197">
        <v>50</v>
      </c>
      <c r="M37" s="197"/>
      <c r="N37" s="199">
        <v>2</v>
      </c>
      <c r="O37" s="199">
        <v>16</v>
      </c>
      <c r="P37" s="199">
        <v>18</v>
      </c>
    </row>
    <row r="38" spans="1:16" s="171" customFormat="1">
      <c r="A38" s="176"/>
      <c r="B38" s="196" t="s">
        <v>92</v>
      </c>
      <c r="C38" s="197">
        <v>0</v>
      </c>
      <c r="D38" s="197">
        <v>2</v>
      </c>
      <c r="E38" s="197">
        <v>2</v>
      </c>
      <c r="F38" s="197"/>
      <c r="G38" s="197">
        <v>0</v>
      </c>
      <c r="H38" s="197">
        <v>0</v>
      </c>
      <c r="I38" s="197"/>
      <c r="J38" s="197">
        <v>3</v>
      </c>
      <c r="K38" s="197">
        <v>0</v>
      </c>
      <c r="L38" s="197">
        <v>3</v>
      </c>
      <c r="M38" s="197"/>
      <c r="N38" s="199">
        <v>0</v>
      </c>
      <c r="O38" s="199">
        <v>-1</v>
      </c>
      <c r="P38" s="199">
        <v>-1</v>
      </c>
    </row>
    <row r="39" spans="1:16" s="171" customFormat="1">
      <c r="B39" s="179" t="s">
        <v>23</v>
      </c>
      <c r="C39" s="201">
        <v>0</v>
      </c>
      <c r="D39" s="201">
        <v>2</v>
      </c>
      <c r="E39" s="202">
        <v>2</v>
      </c>
      <c r="F39" s="201"/>
      <c r="G39" s="201">
        <v>0</v>
      </c>
      <c r="H39" s="201">
        <v>0</v>
      </c>
      <c r="I39" s="201"/>
      <c r="J39" s="201">
        <v>2</v>
      </c>
      <c r="K39" s="201">
        <v>0</v>
      </c>
      <c r="L39" s="202">
        <v>2</v>
      </c>
      <c r="M39" s="201"/>
      <c r="N39" s="203">
        <v>0</v>
      </c>
      <c r="O39" s="203">
        <v>0</v>
      </c>
      <c r="P39" s="204">
        <v>0</v>
      </c>
    </row>
    <row r="40" spans="1:16" s="171" customFormat="1">
      <c r="B40" s="205" t="s">
        <v>24</v>
      </c>
      <c r="C40" s="201">
        <v>0</v>
      </c>
      <c r="D40" s="201">
        <v>5</v>
      </c>
      <c r="E40" s="202">
        <v>5</v>
      </c>
      <c r="F40" s="201"/>
      <c r="G40" s="201">
        <v>1</v>
      </c>
      <c r="H40" s="201">
        <v>1</v>
      </c>
      <c r="I40" s="201"/>
      <c r="J40" s="201">
        <v>4</v>
      </c>
      <c r="K40" s="201">
        <v>0</v>
      </c>
      <c r="L40" s="202">
        <v>5</v>
      </c>
      <c r="M40" s="201"/>
      <c r="N40" s="203">
        <v>-1</v>
      </c>
      <c r="O40" s="203">
        <v>1</v>
      </c>
      <c r="P40" s="204">
        <v>0</v>
      </c>
    </row>
    <row r="41" spans="1:16" s="171" customFormat="1">
      <c r="B41" s="205" t="s">
        <v>157</v>
      </c>
      <c r="C41" s="201">
        <v>0</v>
      </c>
      <c r="D41" s="201">
        <v>0</v>
      </c>
      <c r="E41" s="202">
        <v>0</v>
      </c>
      <c r="F41" s="201"/>
      <c r="G41" s="201">
        <v>0</v>
      </c>
      <c r="H41" s="201">
        <v>0</v>
      </c>
      <c r="I41" s="201"/>
      <c r="J41" s="201">
        <v>0</v>
      </c>
      <c r="K41" s="201">
        <v>0</v>
      </c>
      <c r="L41" s="202">
        <v>0</v>
      </c>
      <c r="M41" s="201"/>
      <c r="N41" s="203">
        <v>0</v>
      </c>
      <c r="O41" s="203">
        <v>0</v>
      </c>
      <c r="P41" s="204">
        <v>0</v>
      </c>
    </row>
    <row r="42" spans="1:16" s="171" customFormat="1">
      <c r="B42" s="205" t="s">
        <v>158</v>
      </c>
      <c r="C42" s="201">
        <v>5</v>
      </c>
      <c r="D42" s="201">
        <v>23</v>
      </c>
      <c r="E42" s="202">
        <v>28</v>
      </c>
      <c r="F42" s="201"/>
      <c r="G42" s="201">
        <v>5</v>
      </c>
      <c r="H42" s="201">
        <v>3</v>
      </c>
      <c r="I42" s="201"/>
      <c r="J42" s="201">
        <v>37</v>
      </c>
      <c r="K42" s="201">
        <v>0</v>
      </c>
      <c r="L42" s="202">
        <v>42</v>
      </c>
      <c r="M42" s="201"/>
      <c r="N42" s="203">
        <v>0</v>
      </c>
      <c r="O42" s="203">
        <v>-14</v>
      </c>
      <c r="P42" s="204">
        <v>-14</v>
      </c>
    </row>
    <row r="43" spans="1:16" s="171" customFormat="1">
      <c r="B43" s="205" t="s">
        <v>159</v>
      </c>
      <c r="C43" s="201">
        <v>0</v>
      </c>
      <c r="D43" s="201">
        <v>11</v>
      </c>
      <c r="E43" s="202">
        <v>11</v>
      </c>
      <c r="F43" s="201"/>
      <c r="G43" s="201">
        <v>2</v>
      </c>
      <c r="H43" s="201">
        <v>2</v>
      </c>
      <c r="I43" s="201"/>
      <c r="J43" s="201">
        <v>13</v>
      </c>
      <c r="K43" s="201">
        <v>0</v>
      </c>
      <c r="L43" s="202">
        <v>15</v>
      </c>
      <c r="M43" s="201"/>
      <c r="N43" s="203">
        <v>-2</v>
      </c>
      <c r="O43" s="203">
        <v>-2</v>
      </c>
      <c r="P43" s="204">
        <v>-4</v>
      </c>
    </row>
    <row r="44" spans="1:16" s="171" customFormat="1">
      <c r="B44" s="205" t="s">
        <v>160</v>
      </c>
      <c r="C44" s="201">
        <v>8</v>
      </c>
      <c r="D44" s="201">
        <v>41</v>
      </c>
      <c r="E44" s="202">
        <v>49</v>
      </c>
      <c r="F44" s="201"/>
      <c r="G44" s="201">
        <v>11</v>
      </c>
      <c r="H44" s="201">
        <v>10</v>
      </c>
      <c r="I44" s="201"/>
      <c r="J44" s="201">
        <v>25</v>
      </c>
      <c r="K44" s="201">
        <v>0</v>
      </c>
      <c r="L44" s="202">
        <v>36</v>
      </c>
      <c r="M44" s="201"/>
      <c r="N44" s="203">
        <v>-3</v>
      </c>
      <c r="O44" s="203">
        <v>16</v>
      </c>
      <c r="P44" s="204">
        <v>13</v>
      </c>
    </row>
    <row r="45" spans="1:16" s="171" customFormat="1">
      <c r="B45" s="205" t="s">
        <v>161</v>
      </c>
      <c r="C45" s="201">
        <v>87</v>
      </c>
      <c r="D45" s="201">
        <v>75</v>
      </c>
      <c r="E45" s="202">
        <v>162</v>
      </c>
      <c r="F45" s="201"/>
      <c r="G45" s="201">
        <v>60</v>
      </c>
      <c r="H45" s="201">
        <v>21</v>
      </c>
      <c r="I45" s="201"/>
      <c r="J45" s="201">
        <v>89</v>
      </c>
      <c r="K45" s="201">
        <v>0</v>
      </c>
      <c r="L45" s="202">
        <v>149</v>
      </c>
      <c r="M45" s="201"/>
      <c r="N45" s="203">
        <v>27</v>
      </c>
      <c r="O45" s="203">
        <v>-14</v>
      </c>
      <c r="P45" s="204">
        <v>13</v>
      </c>
    </row>
    <row r="46" spans="1:16" s="171" customFormat="1">
      <c r="B46" s="205" t="s">
        <v>162</v>
      </c>
      <c r="C46" s="201">
        <v>0</v>
      </c>
      <c r="D46" s="201">
        <v>25</v>
      </c>
      <c r="E46" s="202">
        <v>25</v>
      </c>
      <c r="F46" s="201"/>
      <c r="G46" s="201">
        <v>4</v>
      </c>
      <c r="H46" s="201">
        <v>3</v>
      </c>
      <c r="I46" s="201"/>
      <c r="J46" s="201">
        <v>26</v>
      </c>
      <c r="K46" s="201">
        <v>0</v>
      </c>
      <c r="L46" s="202">
        <v>30</v>
      </c>
      <c r="M46" s="201"/>
      <c r="N46" s="203">
        <v>-4</v>
      </c>
      <c r="O46" s="203">
        <v>-1</v>
      </c>
      <c r="P46" s="204">
        <v>-5</v>
      </c>
    </row>
    <row r="47" spans="1:16" s="171" customFormat="1">
      <c r="B47" s="205" t="s">
        <v>163</v>
      </c>
      <c r="C47" s="180">
        <v>14</v>
      </c>
      <c r="D47" s="180">
        <v>18</v>
      </c>
      <c r="E47" s="181">
        <v>32</v>
      </c>
      <c r="F47" s="180"/>
      <c r="G47" s="180">
        <v>12</v>
      </c>
      <c r="H47" s="180">
        <v>10</v>
      </c>
      <c r="I47" s="180"/>
      <c r="J47" s="180">
        <v>27</v>
      </c>
      <c r="K47" s="180">
        <v>0</v>
      </c>
      <c r="L47" s="181">
        <v>39</v>
      </c>
      <c r="M47" s="180"/>
      <c r="N47" s="182">
        <v>2</v>
      </c>
      <c r="O47" s="182">
        <v>-9</v>
      </c>
      <c r="P47" s="183">
        <v>-7</v>
      </c>
    </row>
    <row r="48" spans="1:16" s="171" customFormat="1">
      <c r="B48" s="206" t="s">
        <v>132</v>
      </c>
      <c r="C48" s="201">
        <v>0</v>
      </c>
      <c r="D48" s="201">
        <v>1</v>
      </c>
      <c r="E48" s="202">
        <v>1</v>
      </c>
      <c r="F48" s="201"/>
      <c r="G48" s="201">
        <v>0</v>
      </c>
      <c r="H48" s="201">
        <v>0</v>
      </c>
      <c r="I48" s="201"/>
      <c r="J48" s="201">
        <v>1</v>
      </c>
      <c r="K48" s="201">
        <v>0</v>
      </c>
      <c r="L48" s="202">
        <v>1</v>
      </c>
      <c r="M48" s="201"/>
      <c r="N48" s="203">
        <v>0</v>
      </c>
      <c r="O48" s="203">
        <v>0</v>
      </c>
      <c r="P48" s="204">
        <v>0</v>
      </c>
    </row>
    <row r="49" spans="1:16" s="171" customFormat="1" ht="5.25" customHeight="1">
      <c r="B49" s="206"/>
      <c r="C49" s="201"/>
      <c r="D49" s="201"/>
      <c r="E49" s="202"/>
      <c r="F49" s="201"/>
      <c r="G49" s="201"/>
      <c r="H49" s="201"/>
      <c r="I49" s="201"/>
      <c r="J49" s="201"/>
      <c r="K49" s="201"/>
      <c r="L49" s="202"/>
      <c r="M49" s="201"/>
      <c r="N49" s="203"/>
      <c r="O49" s="203"/>
      <c r="P49" s="204"/>
    </row>
    <row r="50" spans="1:16" s="176" customFormat="1" ht="20.25" customHeight="1">
      <c r="B50" s="207" t="s">
        <v>25</v>
      </c>
      <c r="C50" s="194">
        <v>50</v>
      </c>
      <c r="D50" s="194">
        <v>121</v>
      </c>
      <c r="E50" s="194">
        <v>171</v>
      </c>
      <c r="F50" s="194"/>
      <c r="G50" s="194">
        <v>104</v>
      </c>
      <c r="H50" s="194">
        <v>88</v>
      </c>
      <c r="I50" s="194"/>
      <c r="J50" s="194">
        <v>149</v>
      </c>
      <c r="K50" s="194">
        <v>0</v>
      </c>
      <c r="L50" s="194">
        <v>253</v>
      </c>
      <c r="M50" s="194"/>
      <c r="N50" s="208">
        <v>-54</v>
      </c>
      <c r="O50" s="208">
        <v>-28</v>
      </c>
      <c r="P50" s="208">
        <v>-82</v>
      </c>
    </row>
    <row r="51" spans="1:16" s="171" customFormat="1">
      <c r="B51" s="196" t="s">
        <v>26</v>
      </c>
      <c r="C51" s="197">
        <v>49</v>
      </c>
      <c r="D51" s="197">
        <v>97</v>
      </c>
      <c r="E51" s="197">
        <v>146</v>
      </c>
      <c r="F51" s="197"/>
      <c r="G51" s="197">
        <v>84</v>
      </c>
      <c r="H51" s="197">
        <v>74</v>
      </c>
      <c r="I51" s="197"/>
      <c r="J51" s="197">
        <v>124</v>
      </c>
      <c r="K51" s="197">
        <v>0</v>
      </c>
      <c r="L51" s="197">
        <v>208</v>
      </c>
      <c r="M51" s="197"/>
      <c r="N51" s="199">
        <v>-35</v>
      </c>
      <c r="O51" s="199">
        <v>-27</v>
      </c>
      <c r="P51" s="199">
        <v>-62</v>
      </c>
    </row>
    <row r="52" spans="1:16" s="171" customFormat="1">
      <c r="B52" s="196" t="s">
        <v>93</v>
      </c>
      <c r="C52" s="197">
        <v>1</v>
      </c>
      <c r="D52" s="197">
        <v>9</v>
      </c>
      <c r="E52" s="197">
        <v>10</v>
      </c>
      <c r="F52" s="197"/>
      <c r="G52" s="197">
        <v>8</v>
      </c>
      <c r="H52" s="197">
        <v>3</v>
      </c>
      <c r="I52" s="197"/>
      <c r="J52" s="197">
        <v>9</v>
      </c>
      <c r="K52" s="197">
        <v>0</v>
      </c>
      <c r="L52" s="197">
        <v>17</v>
      </c>
      <c r="M52" s="197"/>
      <c r="N52" s="199">
        <v>-7</v>
      </c>
      <c r="O52" s="199">
        <v>0</v>
      </c>
      <c r="P52" s="199">
        <v>-7</v>
      </c>
    </row>
    <row r="53" spans="1:16" s="171" customFormat="1">
      <c r="A53" s="176"/>
      <c r="B53" s="196" t="s">
        <v>94</v>
      </c>
      <c r="C53" s="197">
        <v>0</v>
      </c>
      <c r="D53" s="197">
        <v>15</v>
      </c>
      <c r="E53" s="197">
        <v>15</v>
      </c>
      <c r="F53" s="197"/>
      <c r="G53" s="197">
        <v>12</v>
      </c>
      <c r="H53" s="197">
        <v>11</v>
      </c>
      <c r="I53" s="197"/>
      <c r="J53" s="197">
        <v>16</v>
      </c>
      <c r="K53" s="197">
        <v>0</v>
      </c>
      <c r="L53" s="197">
        <v>28</v>
      </c>
      <c r="M53" s="197"/>
      <c r="N53" s="199">
        <v>-12</v>
      </c>
      <c r="O53" s="199">
        <v>-1</v>
      </c>
      <c r="P53" s="199">
        <v>-13</v>
      </c>
    </row>
    <row r="54" spans="1:16" s="171" customFormat="1">
      <c r="A54" s="209"/>
      <c r="B54" s="179" t="s">
        <v>23</v>
      </c>
      <c r="C54" s="180">
        <v>0</v>
      </c>
      <c r="D54" s="180">
        <v>3</v>
      </c>
      <c r="E54" s="181">
        <v>3</v>
      </c>
      <c r="F54" s="180"/>
      <c r="G54" s="180">
        <v>1</v>
      </c>
      <c r="H54" s="180">
        <v>1</v>
      </c>
      <c r="I54" s="180"/>
      <c r="J54" s="180">
        <v>2</v>
      </c>
      <c r="K54" s="180">
        <v>0</v>
      </c>
      <c r="L54" s="181">
        <v>3</v>
      </c>
      <c r="M54" s="180"/>
      <c r="N54" s="182">
        <v>-1</v>
      </c>
      <c r="O54" s="182">
        <v>1</v>
      </c>
      <c r="P54" s="183">
        <v>0</v>
      </c>
    </row>
    <row r="55" spans="1:16" s="171" customFormat="1">
      <c r="B55" s="205" t="s">
        <v>29</v>
      </c>
      <c r="C55" s="180">
        <v>0</v>
      </c>
      <c r="D55" s="180">
        <v>0</v>
      </c>
      <c r="E55" s="181">
        <v>0</v>
      </c>
      <c r="F55" s="180"/>
      <c r="G55" s="180">
        <v>0</v>
      </c>
      <c r="H55" s="180">
        <v>0</v>
      </c>
      <c r="I55" s="180"/>
      <c r="J55" s="180">
        <v>0</v>
      </c>
      <c r="K55" s="180">
        <v>0</v>
      </c>
      <c r="L55" s="181">
        <v>0</v>
      </c>
      <c r="M55" s="180"/>
      <c r="N55" s="182">
        <v>0</v>
      </c>
      <c r="O55" s="182">
        <v>0</v>
      </c>
      <c r="P55" s="183">
        <v>0</v>
      </c>
    </row>
    <row r="56" spans="1:16" s="171" customFormat="1">
      <c r="B56" s="205" t="s">
        <v>30</v>
      </c>
      <c r="C56" s="180">
        <v>0</v>
      </c>
      <c r="D56" s="180">
        <v>10</v>
      </c>
      <c r="E56" s="181">
        <v>10</v>
      </c>
      <c r="F56" s="180"/>
      <c r="G56" s="180">
        <v>6</v>
      </c>
      <c r="H56" s="180">
        <v>6</v>
      </c>
      <c r="I56" s="180"/>
      <c r="J56" s="180">
        <v>11</v>
      </c>
      <c r="K56" s="180">
        <v>0</v>
      </c>
      <c r="L56" s="181">
        <v>17</v>
      </c>
      <c r="M56" s="180"/>
      <c r="N56" s="182">
        <v>-6</v>
      </c>
      <c r="O56" s="182">
        <v>-1</v>
      </c>
      <c r="P56" s="183">
        <v>-7</v>
      </c>
    </row>
    <row r="57" spans="1:16" s="171" customFormat="1">
      <c r="B57" s="205" t="s">
        <v>31</v>
      </c>
      <c r="C57" s="180">
        <v>1</v>
      </c>
      <c r="D57" s="180">
        <v>4</v>
      </c>
      <c r="E57" s="181">
        <v>5</v>
      </c>
      <c r="F57" s="180"/>
      <c r="G57" s="180">
        <v>4</v>
      </c>
      <c r="H57" s="180">
        <v>4</v>
      </c>
      <c r="I57" s="180"/>
      <c r="J57" s="180">
        <v>6</v>
      </c>
      <c r="K57" s="180">
        <v>0</v>
      </c>
      <c r="L57" s="181">
        <v>10</v>
      </c>
      <c r="M57" s="180"/>
      <c r="N57" s="182">
        <v>-3</v>
      </c>
      <c r="O57" s="182">
        <v>-2</v>
      </c>
      <c r="P57" s="183">
        <v>-5</v>
      </c>
    </row>
    <row r="58" spans="1:16" s="171" customFormat="1">
      <c r="B58" s="205" t="s">
        <v>32</v>
      </c>
      <c r="C58" s="180">
        <v>0</v>
      </c>
      <c r="D58" s="180">
        <v>14</v>
      </c>
      <c r="E58" s="181">
        <v>14</v>
      </c>
      <c r="F58" s="180"/>
      <c r="G58" s="180">
        <v>19</v>
      </c>
      <c r="H58" s="180">
        <v>14</v>
      </c>
      <c r="I58" s="180"/>
      <c r="J58" s="180">
        <v>24</v>
      </c>
      <c r="K58" s="180">
        <v>0</v>
      </c>
      <c r="L58" s="181">
        <v>43</v>
      </c>
      <c r="M58" s="180"/>
      <c r="N58" s="182">
        <v>-19</v>
      </c>
      <c r="O58" s="182">
        <v>-10</v>
      </c>
      <c r="P58" s="183">
        <v>-29</v>
      </c>
    </row>
    <row r="59" spans="1:16" s="171" customFormat="1">
      <c r="B59" s="205" t="s">
        <v>33</v>
      </c>
      <c r="C59" s="180">
        <v>0</v>
      </c>
      <c r="D59" s="180">
        <v>16</v>
      </c>
      <c r="E59" s="181">
        <v>16</v>
      </c>
      <c r="F59" s="180"/>
      <c r="G59" s="180">
        <v>12</v>
      </c>
      <c r="H59" s="180">
        <v>11</v>
      </c>
      <c r="I59" s="180"/>
      <c r="J59" s="180">
        <v>18</v>
      </c>
      <c r="K59" s="180">
        <v>0</v>
      </c>
      <c r="L59" s="181">
        <v>30</v>
      </c>
      <c r="M59" s="180"/>
      <c r="N59" s="182">
        <v>-12</v>
      </c>
      <c r="O59" s="182">
        <v>-2</v>
      </c>
      <c r="P59" s="183">
        <v>-14</v>
      </c>
    </row>
    <row r="60" spans="1:16" s="171" customFormat="1">
      <c r="B60" s="205" t="s">
        <v>34</v>
      </c>
      <c r="C60" s="180">
        <v>0</v>
      </c>
      <c r="D60" s="180">
        <v>1</v>
      </c>
      <c r="E60" s="181">
        <v>1</v>
      </c>
      <c r="F60" s="180"/>
      <c r="G60" s="180">
        <v>2</v>
      </c>
      <c r="H60" s="180">
        <v>2</v>
      </c>
      <c r="I60" s="180"/>
      <c r="J60" s="180">
        <v>4</v>
      </c>
      <c r="K60" s="180">
        <v>0</v>
      </c>
      <c r="L60" s="181">
        <v>6</v>
      </c>
      <c r="M60" s="180"/>
      <c r="N60" s="182">
        <v>-2</v>
      </c>
      <c r="O60" s="182">
        <v>-3</v>
      </c>
      <c r="P60" s="183">
        <v>-5</v>
      </c>
    </row>
    <row r="61" spans="1:16" s="171" customFormat="1">
      <c r="B61" s="205" t="s">
        <v>35</v>
      </c>
      <c r="C61" s="180">
        <v>49</v>
      </c>
      <c r="D61" s="180">
        <v>68</v>
      </c>
      <c r="E61" s="181">
        <v>117</v>
      </c>
      <c r="F61" s="180"/>
      <c r="G61" s="180">
        <v>56</v>
      </c>
      <c r="H61" s="180">
        <v>49</v>
      </c>
      <c r="I61" s="180"/>
      <c r="J61" s="180">
        <v>81</v>
      </c>
      <c r="K61" s="180">
        <v>0</v>
      </c>
      <c r="L61" s="181">
        <v>137</v>
      </c>
      <c r="M61" s="180"/>
      <c r="N61" s="182">
        <v>-7</v>
      </c>
      <c r="O61" s="182">
        <v>-13</v>
      </c>
      <c r="P61" s="183">
        <v>-20</v>
      </c>
    </row>
    <row r="62" spans="1:16" s="171" customFormat="1">
      <c r="A62" s="209"/>
      <c r="B62" s="206" t="s">
        <v>133</v>
      </c>
      <c r="C62" s="180">
        <v>0</v>
      </c>
      <c r="D62" s="180">
        <v>5</v>
      </c>
      <c r="E62" s="181">
        <v>5</v>
      </c>
      <c r="F62" s="180"/>
      <c r="G62" s="180">
        <v>4</v>
      </c>
      <c r="H62" s="180">
        <v>1</v>
      </c>
      <c r="I62" s="180"/>
      <c r="J62" s="180">
        <v>3</v>
      </c>
      <c r="K62" s="180">
        <v>0</v>
      </c>
      <c r="L62" s="181">
        <v>7</v>
      </c>
      <c r="M62" s="180"/>
      <c r="N62" s="182">
        <v>-4</v>
      </c>
      <c r="O62" s="182">
        <v>2</v>
      </c>
      <c r="P62" s="183">
        <v>-2</v>
      </c>
    </row>
    <row r="63" spans="1:16" s="171" customFormat="1" ht="4.5" customHeight="1">
      <c r="B63" s="206"/>
      <c r="C63" s="180"/>
      <c r="D63" s="180"/>
      <c r="E63" s="181"/>
      <c r="F63" s="180"/>
      <c r="G63" s="180"/>
      <c r="H63" s="180"/>
      <c r="I63" s="180"/>
      <c r="J63" s="180"/>
      <c r="K63" s="180"/>
      <c r="L63" s="181"/>
      <c r="M63" s="180"/>
      <c r="N63" s="182"/>
      <c r="O63" s="182"/>
      <c r="P63" s="183"/>
    </row>
    <row r="64" spans="1:16" s="176" customFormat="1" ht="18.75" customHeight="1">
      <c r="B64" s="210" t="s">
        <v>125</v>
      </c>
      <c r="C64" s="194">
        <v>299</v>
      </c>
      <c r="D64" s="194">
        <v>2361</v>
      </c>
      <c r="E64" s="194">
        <v>2660</v>
      </c>
      <c r="F64" s="194"/>
      <c r="G64" s="194">
        <v>1231</v>
      </c>
      <c r="H64" s="194">
        <v>704</v>
      </c>
      <c r="I64" s="194"/>
      <c r="J64" s="194">
        <v>2488</v>
      </c>
      <c r="K64" s="194">
        <v>0</v>
      </c>
      <c r="L64" s="194">
        <v>3719</v>
      </c>
      <c r="M64" s="194"/>
      <c r="N64" s="208">
        <v>-932</v>
      </c>
      <c r="O64" s="208">
        <v>-127</v>
      </c>
      <c r="P64" s="208">
        <v>-1059</v>
      </c>
    </row>
    <row r="65" spans="1:168" s="176" customFormat="1" ht="15.95" customHeight="1">
      <c r="B65" s="177" t="s">
        <v>36</v>
      </c>
      <c r="C65" s="186">
        <v>0</v>
      </c>
      <c r="D65" s="186">
        <v>0</v>
      </c>
      <c r="E65" s="186">
        <v>0</v>
      </c>
      <c r="F65" s="186"/>
      <c r="G65" s="186">
        <v>0</v>
      </c>
      <c r="H65" s="186">
        <v>0</v>
      </c>
      <c r="I65" s="186"/>
      <c r="J65" s="186">
        <v>0</v>
      </c>
      <c r="K65" s="186">
        <v>0</v>
      </c>
      <c r="L65" s="186">
        <v>0</v>
      </c>
      <c r="M65" s="186"/>
      <c r="N65" s="187">
        <v>0</v>
      </c>
      <c r="O65" s="187">
        <v>0</v>
      </c>
      <c r="P65" s="187">
        <v>0</v>
      </c>
    </row>
    <row r="66" spans="1:168" s="176" customFormat="1" ht="15.95" customHeight="1">
      <c r="B66" s="177" t="s">
        <v>37</v>
      </c>
      <c r="C66" s="186">
        <v>126</v>
      </c>
      <c r="D66" s="186">
        <v>1409</v>
      </c>
      <c r="E66" s="186">
        <v>1535</v>
      </c>
      <c r="F66" s="186"/>
      <c r="G66" s="186">
        <v>998</v>
      </c>
      <c r="H66" s="186">
        <v>634</v>
      </c>
      <c r="I66" s="186"/>
      <c r="J66" s="186">
        <v>2084</v>
      </c>
      <c r="K66" s="186">
        <v>0</v>
      </c>
      <c r="L66" s="186">
        <v>3082</v>
      </c>
      <c r="M66" s="186"/>
      <c r="N66" s="187">
        <v>-872</v>
      </c>
      <c r="O66" s="187">
        <v>-675</v>
      </c>
      <c r="P66" s="187">
        <v>-1547</v>
      </c>
    </row>
    <row r="67" spans="1:168" s="176" customFormat="1" ht="15.95" customHeight="1">
      <c r="B67" s="177" t="s">
        <v>38</v>
      </c>
      <c r="C67" s="186">
        <v>153</v>
      </c>
      <c r="D67" s="186">
        <v>914</v>
      </c>
      <c r="E67" s="186">
        <v>1067</v>
      </c>
      <c r="F67" s="186"/>
      <c r="G67" s="186">
        <v>188</v>
      </c>
      <c r="H67" s="186">
        <v>61</v>
      </c>
      <c r="I67" s="186"/>
      <c r="J67" s="186">
        <v>243</v>
      </c>
      <c r="K67" s="186">
        <v>0</v>
      </c>
      <c r="L67" s="186">
        <v>431</v>
      </c>
      <c r="M67" s="186"/>
      <c r="N67" s="187">
        <v>-35</v>
      </c>
      <c r="O67" s="187">
        <v>671</v>
      </c>
      <c r="P67" s="187">
        <v>636</v>
      </c>
    </row>
    <row r="68" spans="1:168" s="176" customFormat="1" ht="15.95" customHeight="1">
      <c r="B68" s="177" t="s">
        <v>39</v>
      </c>
      <c r="C68" s="186">
        <v>20</v>
      </c>
      <c r="D68" s="186">
        <v>26</v>
      </c>
      <c r="E68" s="186">
        <v>46</v>
      </c>
      <c r="F68" s="186"/>
      <c r="G68" s="186">
        <v>42</v>
      </c>
      <c r="H68" s="186">
        <v>9</v>
      </c>
      <c r="I68" s="186"/>
      <c r="J68" s="186">
        <v>159</v>
      </c>
      <c r="K68" s="186">
        <v>0</v>
      </c>
      <c r="L68" s="186">
        <v>201</v>
      </c>
      <c r="M68" s="186"/>
      <c r="N68" s="187">
        <v>-22</v>
      </c>
      <c r="O68" s="187">
        <v>-133</v>
      </c>
      <c r="P68" s="187">
        <v>-155</v>
      </c>
    </row>
    <row r="69" spans="1:168" s="211" customFormat="1" ht="15.95" customHeight="1">
      <c r="B69" s="212" t="s">
        <v>300</v>
      </c>
      <c r="C69" s="213">
        <v>11</v>
      </c>
      <c r="D69" s="213">
        <v>17</v>
      </c>
      <c r="E69" s="213">
        <v>28</v>
      </c>
      <c r="F69" s="213"/>
      <c r="G69" s="213">
        <v>39</v>
      </c>
      <c r="H69" s="213">
        <v>8</v>
      </c>
      <c r="I69" s="213"/>
      <c r="J69" s="213">
        <v>140</v>
      </c>
      <c r="K69" s="213">
        <v>0</v>
      </c>
      <c r="L69" s="213">
        <v>179</v>
      </c>
      <c r="M69" s="213"/>
      <c r="N69" s="214">
        <v>-28</v>
      </c>
      <c r="O69" s="214">
        <v>-123</v>
      </c>
      <c r="P69" s="214">
        <v>-151</v>
      </c>
    </row>
    <row r="70" spans="1:168" s="176" customFormat="1" ht="15.95" customHeight="1" thickBot="1">
      <c r="B70" s="463" t="s">
        <v>40</v>
      </c>
      <c r="C70" s="464">
        <v>0</v>
      </c>
      <c r="D70" s="464">
        <v>12</v>
      </c>
      <c r="E70" s="464">
        <v>12</v>
      </c>
      <c r="F70" s="464"/>
      <c r="G70" s="464">
        <v>3</v>
      </c>
      <c r="H70" s="464">
        <v>0</v>
      </c>
      <c r="I70" s="464"/>
      <c r="J70" s="464">
        <v>2</v>
      </c>
      <c r="K70" s="464">
        <v>0</v>
      </c>
      <c r="L70" s="464">
        <v>5</v>
      </c>
      <c r="M70" s="464"/>
      <c r="N70" s="465">
        <v>-3</v>
      </c>
      <c r="O70" s="465">
        <v>10</v>
      </c>
      <c r="P70" s="465">
        <v>7</v>
      </c>
    </row>
    <row r="71" spans="1:168" s="171" customFormat="1" ht="15.75" thickTop="1"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</row>
    <row r="72" spans="1:168" s="9" customFormat="1">
      <c r="A72" s="1"/>
      <c r="B72" s="912" t="s">
        <v>464</v>
      </c>
      <c r="C72" s="1"/>
      <c r="D72" s="1"/>
      <c r="E72" s="1"/>
      <c r="F72" s="1"/>
      <c r="G72" s="1"/>
      <c r="H72" s="1"/>
      <c r="I72" s="1"/>
      <c r="J72" s="1"/>
      <c r="K72" s="48"/>
      <c r="L72" s="48"/>
      <c r="M72" s="48"/>
      <c r="N72" s="48"/>
      <c r="O72" s="48"/>
      <c r="P72" s="48"/>
      <c r="Q72" s="48"/>
      <c r="R72" s="48"/>
      <c r="S72" s="48"/>
      <c r="T72" s="913"/>
      <c r="U72" s="48"/>
      <c r="V72" s="48"/>
      <c r="W72" s="48"/>
      <c r="X72" s="48"/>
      <c r="Y72" s="48"/>
      <c r="Z72" s="48"/>
      <c r="AA72" s="48"/>
      <c r="AB72" s="48"/>
      <c r="AC72" s="48"/>
      <c r="AD72" s="109"/>
      <c r="AE72" s="48"/>
      <c r="AF72" s="48"/>
      <c r="AG72" s="48"/>
      <c r="AH72" s="48"/>
      <c r="AI72" s="48"/>
      <c r="AJ72" s="48"/>
      <c r="AK72" s="48"/>
      <c r="AL72" s="48"/>
      <c r="AM72" s="48"/>
      <c r="AN72" s="133"/>
      <c r="AO72" s="133"/>
      <c r="AP72" s="133"/>
      <c r="AQ72" s="133"/>
      <c r="AR72" s="133"/>
      <c r="AS72" s="133"/>
      <c r="AT72" s="133"/>
      <c r="AU72" s="133"/>
      <c r="AV72" s="133"/>
    </row>
    <row r="73" spans="1:168" s="9" customFormat="1">
      <c r="A73" s="1"/>
      <c r="B73" s="914" t="s">
        <v>473</v>
      </c>
      <c r="C73" s="1"/>
      <c r="D73" s="1"/>
      <c r="E73" s="1"/>
      <c r="F73" s="1"/>
      <c r="G73" s="1"/>
      <c r="H73" s="1"/>
      <c r="I73" s="1"/>
      <c r="J73" s="1"/>
      <c r="K73" s="48"/>
      <c r="L73" s="48"/>
      <c r="M73" s="48"/>
      <c r="N73" s="48"/>
      <c r="O73" s="48"/>
      <c r="P73" s="48"/>
      <c r="Q73" s="48"/>
      <c r="R73" s="48"/>
      <c r="S73" s="48"/>
      <c r="T73" s="913"/>
      <c r="U73" s="48"/>
      <c r="V73" s="48"/>
      <c r="W73" s="48"/>
      <c r="X73" s="48"/>
      <c r="Y73" s="48"/>
      <c r="Z73" s="48"/>
      <c r="AA73" s="48"/>
      <c r="AB73" s="48"/>
      <c r="AC73" s="48"/>
      <c r="AD73" s="109"/>
      <c r="AE73" s="48"/>
      <c r="AF73" s="48"/>
      <c r="AG73" s="48"/>
      <c r="AH73" s="48"/>
      <c r="AI73" s="48"/>
      <c r="AJ73" s="48"/>
      <c r="AK73" s="48"/>
      <c r="AL73" s="48"/>
      <c r="AM73" s="48"/>
      <c r="AN73" s="133"/>
      <c r="AO73" s="133"/>
      <c r="AP73" s="133"/>
      <c r="AQ73" s="133"/>
      <c r="AR73" s="133"/>
      <c r="AS73" s="133"/>
      <c r="AT73" s="133"/>
      <c r="AU73" s="133"/>
      <c r="AV73" s="133"/>
    </row>
    <row r="74" spans="1:168" customFormat="1" ht="15" customHeight="1">
      <c r="B74" s="1" t="s">
        <v>475</v>
      </c>
      <c r="C74" s="1"/>
      <c r="D74" s="1"/>
      <c r="E74" s="48"/>
      <c r="F74" s="48"/>
      <c r="G74" s="48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48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48"/>
      <c r="BD74" s="48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925"/>
      <c r="FK74" s="925"/>
      <c r="FL74" s="1"/>
    </row>
    <row r="75" spans="1:168" customFormat="1" ht="15" customHeight="1">
      <c r="B75" s="1" t="s">
        <v>476</v>
      </c>
      <c r="C75" s="1"/>
      <c r="D75" s="1"/>
      <c r="E75" s="48"/>
      <c r="F75" s="48"/>
      <c r="G75" s="48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48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48"/>
      <c r="BD75" s="48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925"/>
      <c r="FK75" s="925"/>
      <c r="FL75" s="1"/>
    </row>
    <row r="76" spans="1:168" customFormat="1" ht="30.75" customHeight="1">
      <c r="B76" s="1027" t="s">
        <v>477</v>
      </c>
      <c r="C76" s="1027"/>
      <c r="D76" s="1027"/>
      <c r="E76" s="1027"/>
      <c r="F76" s="1027"/>
      <c r="G76" s="1027"/>
      <c r="H76" s="1027"/>
      <c r="I76" s="1027"/>
      <c r="J76" s="1027"/>
      <c r="K76" s="1027"/>
      <c r="L76" s="1027"/>
      <c r="M76" s="1027"/>
      <c r="N76" s="1027"/>
      <c r="O76" s="1027"/>
      <c r="P76" s="1027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48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48"/>
      <c r="BD76" s="48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925"/>
      <c r="FK76" s="925"/>
      <c r="FL76" s="1"/>
    </row>
    <row r="77" spans="1:168" customFormat="1" ht="48" customHeight="1">
      <c r="B77" s="1027" t="s">
        <v>486</v>
      </c>
      <c r="C77" s="1027"/>
      <c r="D77" s="1027"/>
      <c r="E77" s="1027"/>
      <c r="F77" s="1027"/>
      <c r="G77" s="1027"/>
      <c r="H77" s="1027"/>
      <c r="I77" s="1027"/>
      <c r="J77" s="1027"/>
      <c r="K77" s="1027"/>
      <c r="L77" s="1027"/>
      <c r="M77" s="1027"/>
      <c r="N77" s="1027"/>
      <c r="O77" s="1027"/>
      <c r="P77" s="1027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48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48"/>
      <c r="BD77" s="48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925"/>
      <c r="FK77" s="925"/>
      <c r="FL77" s="1"/>
    </row>
    <row r="78" spans="1:168" customFormat="1" ht="15" customHeight="1">
      <c r="B78" s="1" t="s">
        <v>76</v>
      </c>
      <c r="C78" s="1"/>
      <c r="D78" s="1"/>
      <c r="E78" s="48"/>
      <c r="F78" s="48"/>
      <c r="G78" s="48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48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48"/>
      <c r="BD78" s="48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925"/>
      <c r="FK78" s="925"/>
      <c r="FL78" s="1"/>
    </row>
    <row r="79" spans="1:168" s="171" customFormat="1">
      <c r="B79" s="215"/>
      <c r="C79" s="215"/>
      <c r="D79" s="215"/>
      <c r="E79" s="215"/>
      <c r="F79" s="215"/>
      <c r="G79" s="215"/>
      <c r="H79" s="215"/>
      <c r="I79" s="796"/>
      <c r="J79" s="200"/>
      <c r="K79" s="200"/>
      <c r="L79" s="493"/>
      <c r="M79" s="200"/>
      <c r="N79" s="200"/>
      <c r="O79" s="200"/>
      <c r="P79" s="493"/>
    </row>
    <row r="80" spans="1:168" s="171" customFormat="1">
      <c r="B80" s="215"/>
      <c r="C80" s="215"/>
      <c r="D80" s="215"/>
      <c r="E80" s="215"/>
      <c r="F80" s="215"/>
      <c r="G80" s="215"/>
      <c r="H80" s="215"/>
      <c r="I80" s="796"/>
      <c r="J80" s="200"/>
      <c r="K80" s="200"/>
      <c r="L80" s="493"/>
      <c r="M80" s="200"/>
      <c r="N80" s="200"/>
      <c r="O80" s="200"/>
      <c r="P80" s="493"/>
    </row>
    <row r="81" spans="2:16" s="171" customFormat="1">
      <c r="B81" s="655"/>
      <c r="C81" s="209"/>
      <c r="D81" s="209"/>
      <c r="E81" s="209"/>
      <c r="F81" s="209"/>
      <c r="G81" s="156"/>
      <c r="H81" s="156"/>
      <c r="I81" s="156"/>
      <c r="J81" s="200"/>
      <c r="K81" s="200"/>
      <c r="L81" s="493"/>
      <c r="M81" s="200"/>
      <c r="N81" s="200"/>
      <c r="O81" s="200"/>
      <c r="P81" s="493"/>
    </row>
    <row r="82" spans="2:16" s="171" customFormat="1">
      <c r="J82" s="200"/>
      <c r="K82" s="200"/>
      <c r="L82" s="493"/>
      <c r="M82" s="200"/>
      <c r="N82" s="200"/>
      <c r="O82" s="200"/>
      <c r="P82" s="493"/>
    </row>
    <row r="83" spans="2:16" s="171" customFormat="1">
      <c r="J83" s="200"/>
      <c r="K83" s="200"/>
      <c r="L83" s="493"/>
      <c r="M83" s="200"/>
      <c r="N83" s="200"/>
      <c r="O83" s="200"/>
      <c r="P83" s="493"/>
    </row>
    <row r="84" spans="2:16" s="171" customFormat="1">
      <c r="J84" s="200"/>
      <c r="K84" s="200"/>
      <c r="L84" s="493"/>
      <c r="M84" s="200"/>
      <c r="N84" s="200"/>
      <c r="O84" s="200"/>
      <c r="P84" s="493"/>
    </row>
    <row r="85" spans="2:16" s="171" customFormat="1">
      <c r="D85" s="200"/>
      <c r="E85" s="493"/>
      <c r="F85" s="200"/>
      <c r="G85" s="200"/>
      <c r="H85" s="200"/>
      <c r="I85" s="200"/>
      <c r="J85" s="200"/>
      <c r="K85" s="200"/>
      <c r="L85" s="493"/>
      <c r="M85" s="200"/>
      <c r="N85" s="200"/>
      <c r="O85" s="200"/>
      <c r="P85" s="493"/>
    </row>
    <row r="86" spans="2:16" s="171" customFormat="1">
      <c r="E86" s="145"/>
      <c r="G86" s="200"/>
      <c r="H86" s="200"/>
      <c r="I86" s="200"/>
      <c r="J86" s="200"/>
      <c r="K86" s="200"/>
      <c r="L86" s="493"/>
      <c r="M86" s="200"/>
      <c r="N86" s="200"/>
      <c r="O86" s="200"/>
      <c r="P86" s="493"/>
    </row>
    <row r="87" spans="2:16" s="171" customFormat="1">
      <c r="E87" s="145"/>
      <c r="G87" s="200"/>
      <c r="H87" s="200"/>
      <c r="I87" s="200"/>
      <c r="J87" s="200"/>
      <c r="K87" s="200"/>
      <c r="L87" s="493"/>
      <c r="M87" s="200"/>
      <c r="N87" s="200"/>
      <c r="O87" s="200"/>
      <c r="P87" s="493"/>
    </row>
    <row r="88" spans="2:16" s="171" customFormat="1">
      <c r="E88" s="145"/>
      <c r="L88" s="145"/>
      <c r="P88" s="145"/>
    </row>
    <row r="89" spans="2:16" s="171" customFormat="1">
      <c r="E89" s="145"/>
      <c r="L89" s="145"/>
      <c r="P89" s="145"/>
    </row>
    <row r="90" spans="2:16" s="171" customFormat="1" ht="46.5" customHeight="1">
      <c r="E90" s="145"/>
      <c r="G90" s="846"/>
      <c r="H90" s="846"/>
      <c r="I90" s="846"/>
      <c r="J90" s="846"/>
      <c r="K90" s="846"/>
      <c r="L90" s="846"/>
      <c r="M90" s="846"/>
      <c r="P90" s="145"/>
    </row>
    <row r="91" spans="2:16" s="171" customFormat="1">
      <c r="E91" s="145"/>
      <c r="G91" s="846"/>
      <c r="H91" s="846"/>
      <c r="I91" s="846"/>
      <c r="J91" s="846"/>
      <c r="K91" s="846"/>
      <c r="L91" s="846"/>
      <c r="M91" s="846"/>
      <c r="P91" s="145"/>
    </row>
    <row r="92" spans="2:16" s="171" customFormat="1">
      <c r="E92" s="145"/>
      <c r="G92" s="200"/>
      <c r="H92" s="200"/>
      <c r="I92" s="200"/>
      <c r="J92" s="200"/>
      <c r="K92" s="200"/>
      <c r="L92" s="493"/>
      <c r="M92" s="200"/>
      <c r="N92" s="200"/>
      <c r="O92" s="200"/>
      <c r="P92" s="493"/>
    </row>
    <row r="93" spans="2:16" s="171" customFormat="1">
      <c r="E93" s="145"/>
      <c r="L93" s="145"/>
      <c r="P93" s="145"/>
    </row>
    <row r="94" spans="2:16" s="171" customFormat="1">
      <c r="E94" s="145"/>
      <c r="L94" s="145"/>
      <c r="P94" s="145"/>
    </row>
    <row r="95" spans="2:16" s="171" customFormat="1">
      <c r="E95" s="145"/>
      <c r="L95" s="145"/>
      <c r="P95" s="145"/>
    </row>
    <row r="96" spans="2:16" s="171" customFormat="1" ht="15" customHeight="1">
      <c r="E96" s="145"/>
      <c r="L96" s="145"/>
      <c r="P96" s="145"/>
    </row>
    <row r="97" spans="2:16" s="171" customFormat="1">
      <c r="E97" s="145"/>
      <c r="L97" s="145"/>
      <c r="P97" s="145"/>
    </row>
    <row r="98" spans="2:16" s="171" customFormat="1">
      <c r="E98" s="145"/>
      <c r="L98" s="145"/>
      <c r="P98" s="145"/>
    </row>
    <row r="99" spans="2:16" s="171" customFormat="1">
      <c r="E99" s="145"/>
      <c r="L99" s="145"/>
      <c r="P99" s="145"/>
    </row>
    <row r="100" spans="2:16" s="171" customFormat="1">
      <c r="E100" s="145"/>
      <c r="L100" s="145"/>
      <c r="P100" s="145"/>
    </row>
    <row r="101" spans="2:16" s="171" customFormat="1">
      <c r="E101" s="145"/>
      <c r="L101" s="145"/>
      <c r="P101" s="145"/>
    </row>
    <row r="102" spans="2:16" s="171" customFormat="1">
      <c r="B102" s="494"/>
      <c r="E102" s="145"/>
      <c r="L102" s="145"/>
      <c r="P102" s="145"/>
    </row>
    <row r="103" spans="2:16" s="171" customFormat="1">
      <c r="B103" s="1037"/>
      <c r="C103" s="1037"/>
      <c r="D103" s="1037"/>
      <c r="E103" s="1037"/>
      <c r="F103" s="1037"/>
      <c r="G103" s="1037"/>
      <c r="H103" s="1037"/>
      <c r="I103" s="1037"/>
      <c r="J103" s="1037"/>
      <c r="K103" s="1037"/>
      <c r="L103" s="1037"/>
      <c r="M103" s="1037"/>
      <c r="N103" s="1037"/>
      <c r="O103" s="1037"/>
      <c r="P103" s="1037"/>
    </row>
    <row r="104" spans="2:16" s="171" customFormat="1">
      <c r="E104" s="145"/>
      <c r="L104" s="145"/>
      <c r="P104" s="145"/>
    </row>
    <row r="105" spans="2:16">
      <c r="B105" s="495"/>
    </row>
    <row r="106" spans="2:16">
      <c r="B106" s="496"/>
    </row>
    <row r="110" spans="2:16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</row>
  </sheetData>
  <mergeCells count="18">
    <mergeCell ref="B103:P103"/>
    <mergeCell ref="B76:P76"/>
    <mergeCell ref="B77:P77"/>
    <mergeCell ref="C7:C8"/>
    <mergeCell ref="D7:D8"/>
    <mergeCell ref="E7:E8"/>
    <mergeCell ref="G7:G8"/>
    <mergeCell ref="J7:J8"/>
    <mergeCell ref="L7:L8"/>
    <mergeCell ref="N7:N8"/>
    <mergeCell ref="O7:O8"/>
    <mergeCell ref="P7:P8"/>
    <mergeCell ref="G6:L6"/>
    <mergeCell ref="N6:P6"/>
    <mergeCell ref="C5:P5"/>
    <mergeCell ref="C6:E6"/>
    <mergeCell ref="H8:H9"/>
    <mergeCell ref="K8:K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W41"/>
  <sheetViews>
    <sheetView showGridLines="0" zoomScaleNormal="100" workbookViewId="0"/>
  </sheetViews>
  <sheetFormatPr defaultRowHeight="15"/>
  <cols>
    <col min="1" max="1" width="5.1640625" style="65" customWidth="1"/>
    <col min="2" max="2" width="47.1640625" style="65" customWidth="1"/>
    <col min="3" max="3" width="7.83203125" style="65" customWidth="1"/>
    <col min="4" max="4" width="8" style="65" customWidth="1"/>
    <col min="5" max="5" width="8.1640625" style="65" customWidth="1"/>
    <col min="6" max="6" width="8.6640625" style="65" customWidth="1"/>
    <col min="7" max="7" width="8.5" style="497" customWidth="1"/>
    <col min="8" max="8" width="8.33203125" style="65" customWidth="1"/>
    <col min="9" max="9" width="8" style="65" customWidth="1"/>
    <col min="10" max="10" width="8.5" style="497" customWidth="1"/>
    <col min="11" max="11" width="8" style="497" customWidth="1"/>
    <col min="12" max="12" width="8.1640625" style="497" customWidth="1"/>
    <col min="13" max="13" width="8.33203125" style="497" customWidth="1"/>
    <col min="14" max="14" width="8.1640625" style="497" customWidth="1"/>
    <col min="15" max="15" width="8.33203125" style="497" customWidth="1"/>
    <col min="16" max="16" width="10" style="65" customWidth="1"/>
    <col min="17" max="18" width="9" style="65" customWidth="1"/>
    <col min="19" max="19" width="10" style="497" customWidth="1"/>
    <col min="20" max="20" width="9.6640625" style="497" customWidth="1"/>
    <col min="21" max="21" width="9.1640625" style="497" customWidth="1"/>
    <col min="22" max="22" width="9.6640625" style="65" customWidth="1"/>
    <col min="23" max="23" width="8.83203125" style="65" customWidth="1"/>
    <col min="24" max="24" width="9" style="65" customWidth="1"/>
    <col min="25" max="16384" width="9.33203125" style="65"/>
  </cols>
  <sheetData>
    <row r="1" spans="1:24" customFormat="1" ht="14.25" customHeight="1">
      <c r="B1" s="83" t="s">
        <v>117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</row>
    <row r="2" spans="1:24" s="140" customFormat="1" ht="24" customHeight="1">
      <c r="A2"/>
      <c r="B2" s="78" t="str">
        <f>Índice!A7</f>
        <v>Q.1 - EMPREGO NAS ADMINISTRAÇÕES PÚBLICAS EM CONTAS NACIONAIS</v>
      </c>
      <c r="C2" s="78"/>
      <c r="D2" s="78"/>
      <c r="E2" s="78"/>
      <c r="F2" s="78"/>
      <c r="G2" s="78"/>
      <c r="H2" s="78"/>
      <c r="I2" s="78"/>
      <c r="J2" s="146"/>
      <c r="K2" s="146"/>
      <c r="L2" s="147"/>
      <c r="M2" s="146"/>
      <c r="N2" s="146"/>
      <c r="O2" s="146"/>
      <c r="P2" s="147"/>
    </row>
    <row r="3" spans="1:24" customFormat="1" ht="18" customHeight="1">
      <c r="B3" s="250" t="s">
        <v>493</v>
      </c>
      <c r="C3" s="66"/>
      <c r="D3" s="66"/>
      <c r="E3" s="66"/>
      <c r="F3" s="66"/>
      <c r="G3" s="66"/>
      <c r="H3" s="66"/>
      <c r="I3" s="66"/>
      <c r="J3" s="65"/>
      <c r="K3" s="65"/>
      <c r="L3" s="65"/>
      <c r="M3" s="65"/>
    </row>
    <row r="4" spans="1:24" customFormat="1" ht="18" customHeight="1">
      <c r="B4" s="250"/>
      <c r="C4" s="66"/>
      <c r="D4" s="66"/>
      <c r="E4" s="66"/>
      <c r="F4" s="66"/>
      <c r="G4" s="66"/>
      <c r="H4" s="66"/>
      <c r="I4" s="66"/>
      <c r="J4" s="65"/>
      <c r="K4" s="65"/>
      <c r="L4" s="65"/>
      <c r="M4" s="65"/>
    </row>
    <row r="5" spans="1:24" s="405" customFormat="1" ht="24.75" customHeight="1">
      <c r="B5" s="498" t="s">
        <v>0</v>
      </c>
      <c r="C5" s="1043" t="s">
        <v>494</v>
      </c>
      <c r="D5" s="1043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4"/>
      <c r="P5" s="1045" t="s">
        <v>360</v>
      </c>
      <c r="Q5" s="1046"/>
      <c r="R5" s="1046"/>
      <c r="S5" s="1046"/>
      <c r="T5" s="1046"/>
      <c r="U5" s="1046"/>
      <c r="V5" s="1046"/>
      <c r="W5" s="1046"/>
      <c r="X5" s="1046"/>
    </row>
    <row r="6" spans="1:24" s="656" customFormat="1" ht="19.5" customHeight="1">
      <c r="B6" s="657"/>
      <c r="C6" s="1047" t="s">
        <v>111</v>
      </c>
      <c r="D6" s="1049" t="s">
        <v>102</v>
      </c>
      <c r="E6" s="1051">
        <v>2011</v>
      </c>
      <c r="F6" s="1052"/>
      <c r="G6" s="1051">
        <v>2012</v>
      </c>
      <c r="H6" s="1053"/>
      <c r="I6" s="1053"/>
      <c r="J6" s="1052"/>
      <c r="K6" s="1051">
        <v>2013</v>
      </c>
      <c r="L6" s="1053"/>
      <c r="M6" s="1053"/>
      <c r="N6" s="1052"/>
      <c r="O6" s="848" t="s">
        <v>447</v>
      </c>
      <c r="P6" s="1054" t="s">
        <v>112</v>
      </c>
      <c r="Q6" s="1038" t="s">
        <v>113</v>
      </c>
      <c r="R6" s="1038" t="s">
        <v>211</v>
      </c>
      <c r="S6" s="1038" t="s">
        <v>156</v>
      </c>
      <c r="T6" s="1040" t="s">
        <v>212</v>
      </c>
      <c r="U6" s="1040" t="s">
        <v>323</v>
      </c>
      <c r="V6" s="1038" t="s">
        <v>324</v>
      </c>
      <c r="W6" s="1038" t="s">
        <v>361</v>
      </c>
      <c r="X6" s="1038" t="s">
        <v>448</v>
      </c>
    </row>
    <row r="7" spans="1:24" s="405" customFormat="1" ht="23.25" customHeight="1" thickBot="1">
      <c r="B7" s="499" t="s">
        <v>103</v>
      </c>
      <c r="C7" s="1048"/>
      <c r="D7" s="1050"/>
      <c r="E7" s="285" t="s">
        <v>346</v>
      </c>
      <c r="F7" s="285" t="s">
        <v>348</v>
      </c>
      <c r="G7" s="285" t="s">
        <v>345</v>
      </c>
      <c r="H7" s="285" t="s">
        <v>346</v>
      </c>
      <c r="I7" s="285" t="s">
        <v>347</v>
      </c>
      <c r="J7" s="285" t="s">
        <v>348</v>
      </c>
      <c r="K7" s="285" t="s">
        <v>345</v>
      </c>
      <c r="L7" s="285" t="s">
        <v>346</v>
      </c>
      <c r="M7" s="285" t="s">
        <v>347</v>
      </c>
      <c r="N7" s="285" t="s">
        <v>348</v>
      </c>
      <c r="O7" s="285" t="s">
        <v>345</v>
      </c>
      <c r="P7" s="1055"/>
      <c r="Q7" s="1039"/>
      <c r="R7" s="1039"/>
      <c r="S7" s="1039"/>
      <c r="T7" s="1041"/>
      <c r="U7" s="1041"/>
      <c r="V7" s="1039"/>
      <c r="W7" s="1039"/>
      <c r="X7" s="1039"/>
    </row>
    <row r="8" spans="1:24" s="500" customFormat="1" ht="18" customHeight="1" thickTop="1">
      <c r="B8" s="941" t="s">
        <v>48</v>
      </c>
      <c r="C8" s="286">
        <v>1788</v>
      </c>
      <c r="D8" s="286">
        <v>1305</v>
      </c>
      <c r="E8" s="286">
        <v>1211</v>
      </c>
      <c r="F8" s="286">
        <v>1176</v>
      </c>
      <c r="G8" s="286">
        <v>1152</v>
      </c>
      <c r="H8" s="286">
        <v>1144</v>
      </c>
      <c r="I8" s="286">
        <v>1121</v>
      </c>
      <c r="J8" s="286">
        <v>1108</v>
      </c>
      <c r="K8" s="286">
        <v>1114</v>
      </c>
      <c r="L8" s="286">
        <v>1112</v>
      </c>
      <c r="M8" s="286">
        <v>1115</v>
      </c>
      <c r="N8" s="286">
        <v>1127</v>
      </c>
      <c r="O8" s="286">
        <v>978</v>
      </c>
      <c r="P8" s="287">
        <v>-483</v>
      </c>
      <c r="Q8" s="288">
        <v>-129</v>
      </c>
      <c r="R8" s="288">
        <v>-67</v>
      </c>
      <c r="S8" s="288">
        <v>-68</v>
      </c>
      <c r="T8" s="288">
        <v>-38</v>
      </c>
      <c r="U8" s="288">
        <v>-32</v>
      </c>
      <c r="V8" s="288">
        <v>-6</v>
      </c>
      <c r="W8" s="288">
        <v>19</v>
      </c>
      <c r="X8" s="288">
        <v>-136</v>
      </c>
    </row>
    <row r="9" spans="1:24">
      <c r="B9" s="68" t="s">
        <v>10</v>
      </c>
      <c r="C9" s="242">
        <v>28</v>
      </c>
      <c r="D9" s="242">
        <v>10</v>
      </c>
      <c r="E9" s="242">
        <v>10</v>
      </c>
      <c r="F9" s="242">
        <v>10</v>
      </c>
      <c r="G9" s="289">
        <v>9</v>
      </c>
      <c r="H9" s="242">
        <v>29</v>
      </c>
      <c r="I9" s="242">
        <v>29</v>
      </c>
      <c r="J9" s="289">
        <v>26</v>
      </c>
      <c r="K9" s="289">
        <v>42</v>
      </c>
      <c r="L9" s="289">
        <v>43</v>
      </c>
      <c r="M9" s="289">
        <v>44</v>
      </c>
      <c r="N9" s="289">
        <v>43</v>
      </c>
      <c r="O9" s="289">
        <v>33</v>
      </c>
      <c r="P9" s="290">
        <v>-18</v>
      </c>
      <c r="Q9" s="243">
        <v>0</v>
      </c>
      <c r="R9" s="243">
        <v>19</v>
      </c>
      <c r="S9" s="243">
        <v>16</v>
      </c>
      <c r="T9" s="291">
        <v>33</v>
      </c>
      <c r="U9" s="291">
        <v>14</v>
      </c>
      <c r="V9" s="291">
        <v>15</v>
      </c>
      <c r="W9" s="291">
        <v>17</v>
      </c>
      <c r="X9" s="291">
        <v>-9</v>
      </c>
    </row>
    <row r="10" spans="1:24">
      <c r="B10" s="68" t="s">
        <v>11</v>
      </c>
      <c r="C10" s="242">
        <v>9</v>
      </c>
      <c r="D10" s="242">
        <v>24</v>
      </c>
      <c r="E10" s="242">
        <v>23</v>
      </c>
      <c r="F10" s="242">
        <v>22</v>
      </c>
      <c r="G10" s="289">
        <v>21</v>
      </c>
      <c r="H10" s="242">
        <v>21</v>
      </c>
      <c r="I10" s="242">
        <v>21</v>
      </c>
      <c r="J10" s="289">
        <v>21</v>
      </c>
      <c r="K10" s="289">
        <v>21</v>
      </c>
      <c r="L10" s="289">
        <v>21</v>
      </c>
      <c r="M10" s="289">
        <v>21</v>
      </c>
      <c r="N10" s="289">
        <v>21</v>
      </c>
      <c r="O10" s="289">
        <v>17</v>
      </c>
      <c r="P10" s="290">
        <v>15</v>
      </c>
      <c r="Q10" s="243">
        <v>-2</v>
      </c>
      <c r="R10" s="243">
        <v>-2</v>
      </c>
      <c r="S10" s="243">
        <v>-1</v>
      </c>
      <c r="T10" s="291">
        <v>0</v>
      </c>
      <c r="U10" s="291">
        <v>0</v>
      </c>
      <c r="V10" s="291">
        <v>0</v>
      </c>
      <c r="W10" s="291">
        <v>0</v>
      </c>
      <c r="X10" s="291">
        <v>-4</v>
      </c>
    </row>
    <row r="11" spans="1:24">
      <c r="B11" s="68" t="s">
        <v>325</v>
      </c>
      <c r="C11" s="242">
        <v>1163</v>
      </c>
      <c r="D11" s="242">
        <v>713</v>
      </c>
      <c r="E11" s="242">
        <v>667</v>
      </c>
      <c r="F11" s="242">
        <v>632</v>
      </c>
      <c r="G11" s="289">
        <v>622</v>
      </c>
      <c r="H11" s="242">
        <v>606</v>
      </c>
      <c r="I11" s="242">
        <v>593</v>
      </c>
      <c r="J11" s="289">
        <v>596</v>
      </c>
      <c r="K11" s="289">
        <v>598</v>
      </c>
      <c r="L11" s="289">
        <v>599</v>
      </c>
      <c r="M11" s="289">
        <v>597</v>
      </c>
      <c r="N11" s="289">
        <v>599</v>
      </c>
      <c r="O11" s="289">
        <v>546</v>
      </c>
      <c r="P11" s="290">
        <v>-450</v>
      </c>
      <c r="Q11" s="243">
        <v>-81</v>
      </c>
      <c r="R11" s="243">
        <v>-61</v>
      </c>
      <c r="S11" s="243">
        <v>-36</v>
      </c>
      <c r="T11" s="291">
        <v>-24</v>
      </c>
      <c r="U11" s="291">
        <v>-7</v>
      </c>
      <c r="V11" s="291">
        <v>4</v>
      </c>
      <c r="W11" s="291">
        <v>3</v>
      </c>
      <c r="X11" s="291">
        <v>-52</v>
      </c>
    </row>
    <row r="12" spans="1:24">
      <c r="B12" s="68" t="s">
        <v>12</v>
      </c>
      <c r="C12" s="242">
        <v>185</v>
      </c>
      <c r="D12" s="242">
        <v>152</v>
      </c>
      <c r="E12" s="242">
        <v>118</v>
      </c>
      <c r="F12" s="242">
        <v>104</v>
      </c>
      <c r="G12" s="289">
        <v>102</v>
      </c>
      <c r="H12" s="242">
        <v>101</v>
      </c>
      <c r="I12" s="242">
        <v>101</v>
      </c>
      <c r="J12" s="289">
        <v>101</v>
      </c>
      <c r="K12" s="289">
        <v>87</v>
      </c>
      <c r="L12" s="289">
        <v>81</v>
      </c>
      <c r="M12" s="289">
        <v>83</v>
      </c>
      <c r="N12" s="289">
        <v>73</v>
      </c>
      <c r="O12" s="289">
        <v>57</v>
      </c>
      <c r="P12" s="290">
        <v>-33</v>
      </c>
      <c r="Q12" s="243">
        <v>-48</v>
      </c>
      <c r="R12" s="243">
        <v>-17</v>
      </c>
      <c r="S12" s="243">
        <v>-3</v>
      </c>
      <c r="T12" s="291">
        <v>-15</v>
      </c>
      <c r="U12" s="291">
        <v>-20</v>
      </c>
      <c r="V12" s="291">
        <v>-18</v>
      </c>
      <c r="W12" s="291">
        <v>-28</v>
      </c>
      <c r="X12" s="291">
        <v>-30</v>
      </c>
    </row>
    <row r="13" spans="1:24">
      <c r="B13" s="68" t="s">
        <v>13</v>
      </c>
      <c r="C13" s="242">
        <v>124</v>
      </c>
      <c r="D13" s="242">
        <v>104</v>
      </c>
      <c r="E13" s="242">
        <v>102</v>
      </c>
      <c r="F13" s="242">
        <v>130</v>
      </c>
      <c r="G13" s="289">
        <v>126</v>
      </c>
      <c r="H13" s="242">
        <v>119</v>
      </c>
      <c r="I13" s="242">
        <v>114</v>
      </c>
      <c r="J13" s="289">
        <v>108</v>
      </c>
      <c r="K13" s="289">
        <v>105</v>
      </c>
      <c r="L13" s="289">
        <v>110</v>
      </c>
      <c r="M13" s="289">
        <v>112</v>
      </c>
      <c r="N13" s="289">
        <v>119</v>
      </c>
      <c r="O13" s="289">
        <v>108</v>
      </c>
      <c r="P13" s="290">
        <v>-20</v>
      </c>
      <c r="Q13" s="243">
        <v>26</v>
      </c>
      <c r="R13" s="243">
        <v>17</v>
      </c>
      <c r="S13" s="243">
        <v>-22</v>
      </c>
      <c r="T13" s="291">
        <v>-21</v>
      </c>
      <c r="U13" s="291">
        <v>-9</v>
      </c>
      <c r="V13" s="291">
        <v>-2</v>
      </c>
      <c r="W13" s="291">
        <v>11</v>
      </c>
      <c r="X13" s="291">
        <v>3</v>
      </c>
    </row>
    <row r="14" spans="1:24">
      <c r="B14" s="68" t="s">
        <v>308</v>
      </c>
      <c r="C14" s="242">
        <v>44</v>
      </c>
      <c r="D14" s="242">
        <v>35</v>
      </c>
      <c r="E14" s="242">
        <v>25</v>
      </c>
      <c r="F14" s="242">
        <v>27</v>
      </c>
      <c r="G14" s="289">
        <v>26</v>
      </c>
      <c r="H14" s="242">
        <v>25</v>
      </c>
      <c r="I14" s="242">
        <v>24</v>
      </c>
      <c r="J14" s="289">
        <v>24</v>
      </c>
      <c r="K14" s="289">
        <v>11</v>
      </c>
      <c r="L14" s="289">
        <v>15</v>
      </c>
      <c r="M14" s="289">
        <v>18</v>
      </c>
      <c r="N14" s="289">
        <v>14</v>
      </c>
      <c r="O14" s="289">
        <v>12</v>
      </c>
      <c r="P14" s="290">
        <v>-9</v>
      </c>
      <c r="Q14" s="243">
        <v>-8</v>
      </c>
      <c r="R14" s="243">
        <v>0</v>
      </c>
      <c r="S14" s="243">
        <v>-3</v>
      </c>
      <c r="T14" s="291">
        <v>-15</v>
      </c>
      <c r="U14" s="291">
        <v>-10</v>
      </c>
      <c r="V14" s="291">
        <v>-6</v>
      </c>
      <c r="W14" s="291">
        <v>-10</v>
      </c>
      <c r="X14" s="291">
        <v>1</v>
      </c>
    </row>
    <row r="15" spans="1:24">
      <c r="B15" s="68" t="s">
        <v>14</v>
      </c>
      <c r="C15" s="242">
        <v>27</v>
      </c>
      <c r="D15" s="242">
        <v>78</v>
      </c>
      <c r="E15" s="242">
        <v>79</v>
      </c>
      <c r="F15" s="242">
        <v>77</v>
      </c>
      <c r="G15" s="289">
        <v>75</v>
      </c>
      <c r="H15" s="242">
        <v>74</v>
      </c>
      <c r="I15" s="242">
        <v>73</v>
      </c>
      <c r="J15" s="289">
        <v>71</v>
      </c>
      <c r="K15" s="289">
        <v>69</v>
      </c>
      <c r="L15" s="289">
        <v>63</v>
      </c>
      <c r="M15" s="289">
        <v>59</v>
      </c>
      <c r="N15" s="289">
        <v>57</v>
      </c>
      <c r="O15" s="289">
        <v>46</v>
      </c>
      <c r="P15" s="290">
        <v>51</v>
      </c>
      <c r="Q15" s="243">
        <v>-1</v>
      </c>
      <c r="R15" s="243">
        <v>-5</v>
      </c>
      <c r="S15" s="243">
        <v>-6</v>
      </c>
      <c r="T15" s="291">
        <v>-6</v>
      </c>
      <c r="U15" s="291">
        <v>-11</v>
      </c>
      <c r="V15" s="291">
        <v>-14</v>
      </c>
      <c r="W15" s="291">
        <v>-14</v>
      </c>
      <c r="X15" s="291">
        <v>-23</v>
      </c>
    </row>
    <row r="16" spans="1:24">
      <c r="B16" s="68" t="s">
        <v>15</v>
      </c>
      <c r="C16" s="242">
        <v>51</v>
      </c>
      <c r="D16" s="242">
        <v>45</v>
      </c>
      <c r="E16" s="242">
        <v>43</v>
      </c>
      <c r="F16" s="242">
        <v>37</v>
      </c>
      <c r="G16" s="289">
        <v>40</v>
      </c>
      <c r="H16" s="242">
        <v>40</v>
      </c>
      <c r="I16" s="242">
        <v>40</v>
      </c>
      <c r="J16" s="289">
        <v>39</v>
      </c>
      <c r="K16" s="289">
        <v>36</v>
      </c>
      <c r="L16" s="289">
        <v>41</v>
      </c>
      <c r="M16" s="289">
        <v>38</v>
      </c>
      <c r="N16" s="289">
        <v>42</v>
      </c>
      <c r="O16" s="289">
        <v>34</v>
      </c>
      <c r="P16" s="290">
        <v>-6</v>
      </c>
      <c r="Q16" s="243">
        <v>-8</v>
      </c>
      <c r="R16" s="243">
        <v>-3</v>
      </c>
      <c r="S16" s="243">
        <v>2</v>
      </c>
      <c r="T16" s="291">
        <v>-4</v>
      </c>
      <c r="U16" s="291">
        <v>1</v>
      </c>
      <c r="V16" s="291">
        <v>-2</v>
      </c>
      <c r="W16" s="291">
        <v>3</v>
      </c>
      <c r="X16" s="291">
        <v>-2</v>
      </c>
    </row>
    <row r="17" spans="1:49">
      <c r="B17" s="68" t="s">
        <v>16</v>
      </c>
      <c r="C17" s="242">
        <v>9</v>
      </c>
      <c r="D17" s="242">
        <v>9</v>
      </c>
      <c r="E17" s="242">
        <v>9</v>
      </c>
      <c r="F17" s="242">
        <v>8</v>
      </c>
      <c r="G17" s="289">
        <v>8</v>
      </c>
      <c r="H17" s="242">
        <v>8</v>
      </c>
      <c r="I17" s="242">
        <v>8</v>
      </c>
      <c r="J17" s="289">
        <v>8</v>
      </c>
      <c r="K17" s="289">
        <v>8</v>
      </c>
      <c r="L17" s="289">
        <v>6</v>
      </c>
      <c r="M17" s="289">
        <v>8</v>
      </c>
      <c r="N17" s="289">
        <v>8</v>
      </c>
      <c r="O17" s="289">
        <v>6</v>
      </c>
      <c r="P17" s="290">
        <v>0</v>
      </c>
      <c r="Q17" s="243">
        <v>-1</v>
      </c>
      <c r="R17" s="243">
        <v>-1</v>
      </c>
      <c r="S17" s="243">
        <v>0</v>
      </c>
      <c r="T17" s="291">
        <v>0</v>
      </c>
      <c r="U17" s="291">
        <v>-2</v>
      </c>
      <c r="V17" s="291">
        <v>0</v>
      </c>
      <c r="W17" s="291">
        <v>0</v>
      </c>
      <c r="X17" s="291">
        <v>-2</v>
      </c>
    </row>
    <row r="18" spans="1:49">
      <c r="B18" s="67" t="s">
        <v>17</v>
      </c>
      <c r="C18" s="242">
        <v>81</v>
      </c>
      <c r="D18" s="242">
        <v>80</v>
      </c>
      <c r="E18" s="242">
        <v>71</v>
      </c>
      <c r="F18" s="242">
        <v>68</v>
      </c>
      <c r="G18" s="289">
        <v>67</v>
      </c>
      <c r="H18" s="242">
        <v>66</v>
      </c>
      <c r="I18" s="242">
        <v>64</v>
      </c>
      <c r="J18" s="289">
        <v>64</v>
      </c>
      <c r="K18" s="289">
        <v>85</v>
      </c>
      <c r="L18" s="289">
        <v>84</v>
      </c>
      <c r="M18" s="289">
        <v>81</v>
      </c>
      <c r="N18" s="289">
        <v>95</v>
      </c>
      <c r="O18" s="289">
        <v>71</v>
      </c>
      <c r="P18" s="290">
        <v>-1</v>
      </c>
      <c r="Q18" s="243">
        <v>-12</v>
      </c>
      <c r="R18" s="243">
        <v>-5</v>
      </c>
      <c r="S18" s="243">
        <v>-4</v>
      </c>
      <c r="T18" s="291">
        <v>18</v>
      </c>
      <c r="U18" s="291">
        <v>18</v>
      </c>
      <c r="V18" s="291">
        <v>17</v>
      </c>
      <c r="W18" s="291">
        <v>31</v>
      </c>
      <c r="X18" s="291">
        <v>-14</v>
      </c>
    </row>
    <row r="19" spans="1:49" ht="18" customHeight="1">
      <c r="A19" s="69"/>
      <c r="B19" s="501" t="s">
        <v>326</v>
      </c>
      <c r="C19" s="502">
        <v>67</v>
      </c>
      <c r="D19" s="502">
        <v>55</v>
      </c>
      <c r="E19" s="502">
        <v>64</v>
      </c>
      <c r="F19" s="503">
        <v>61</v>
      </c>
      <c r="G19" s="504">
        <v>56</v>
      </c>
      <c r="H19" s="502">
        <v>55</v>
      </c>
      <c r="I19" s="502">
        <v>54</v>
      </c>
      <c r="J19" s="505">
        <v>50</v>
      </c>
      <c r="K19" s="289">
        <v>52</v>
      </c>
      <c r="L19" s="289">
        <v>49</v>
      </c>
      <c r="M19" s="289">
        <v>54</v>
      </c>
      <c r="N19" s="289">
        <v>56</v>
      </c>
      <c r="O19" s="289">
        <v>48</v>
      </c>
      <c r="P19" s="506">
        <v>-12</v>
      </c>
      <c r="Q19" s="507">
        <v>6</v>
      </c>
      <c r="R19" s="507">
        <v>-9</v>
      </c>
      <c r="S19" s="508">
        <v>-11</v>
      </c>
      <c r="T19" s="509">
        <v>-4</v>
      </c>
      <c r="U19" s="509">
        <v>-6</v>
      </c>
      <c r="V19" s="510">
        <v>0</v>
      </c>
      <c r="W19" s="510">
        <v>6</v>
      </c>
      <c r="X19" s="510">
        <v>-4</v>
      </c>
    </row>
    <row r="20" spans="1:49">
      <c r="B20" s="511"/>
      <c r="C20" s="512"/>
      <c r="D20" s="512"/>
      <c r="E20" s="512"/>
      <c r="F20" s="512"/>
      <c r="G20" s="513"/>
      <c r="H20" s="512"/>
      <c r="I20" s="512"/>
      <c r="J20" s="513"/>
      <c r="K20" s="513"/>
      <c r="L20" s="513"/>
      <c r="M20" s="513"/>
      <c r="N20" s="513"/>
      <c r="O20" s="513"/>
      <c r="P20" s="514"/>
      <c r="Q20" s="514"/>
      <c r="R20" s="514"/>
      <c r="S20" s="515"/>
      <c r="T20" s="515"/>
      <c r="U20" s="515"/>
    </row>
    <row r="21" spans="1:49" s="9" customFormat="1">
      <c r="A21" s="1"/>
      <c r="B21" s="912" t="s">
        <v>464</v>
      </c>
      <c r="C21" s="1"/>
      <c r="D21" s="1"/>
      <c r="E21" s="1"/>
      <c r="F21" s="1"/>
      <c r="G21" s="1"/>
      <c r="H21" s="1"/>
      <c r="I21" s="1"/>
      <c r="J21" s="1"/>
      <c r="K21" s="1"/>
      <c r="L21" s="48"/>
      <c r="M21" s="48"/>
      <c r="N21" s="48"/>
      <c r="O21" s="48"/>
      <c r="P21" s="48"/>
      <c r="Q21" s="48"/>
      <c r="R21" s="48"/>
      <c r="S21" s="48"/>
      <c r="T21" s="48"/>
      <c r="U21" s="913"/>
      <c r="V21" s="48"/>
      <c r="W21" s="48"/>
      <c r="X21" s="48"/>
      <c r="Y21" s="48"/>
      <c r="Z21" s="48"/>
      <c r="AA21" s="48"/>
      <c r="AB21" s="48"/>
      <c r="AC21" s="48"/>
      <c r="AD21" s="48"/>
      <c r="AE21" s="109"/>
      <c r="AF21" s="48"/>
      <c r="AG21" s="48"/>
      <c r="AH21" s="48"/>
      <c r="AI21" s="48"/>
      <c r="AJ21" s="48"/>
      <c r="AK21" s="48"/>
      <c r="AL21" s="48"/>
      <c r="AM21" s="48"/>
      <c r="AN21" s="48"/>
      <c r="AO21" s="133"/>
      <c r="AP21" s="133"/>
      <c r="AQ21" s="133"/>
      <c r="AR21" s="133"/>
      <c r="AS21" s="133"/>
      <c r="AT21" s="133"/>
      <c r="AU21" s="133"/>
      <c r="AV21" s="133"/>
      <c r="AW21" s="133"/>
    </row>
    <row r="22" spans="1:49" s="9" customFormat="1">
      <c r="A22" s="1"/>
      <c r="B22" s="914" t="s">
        <v>473</v>
      </c>
      <c r="C22" s="1"/>
      <c r="D22" s="1"/>
      <c r="E22" s="1"/>
      <c r="F22" s="1"/>
      <c r="G22" s="1"/>
      <c r="H22" s="1"/>
      <c r="I22" s="1"/>
      <c r="J22" s="1"/>
      <c r="K22" s="48"/>
      <c r="L22" s="48"/>
      <c r="M22" s="48"/>
      <c r="N22" s="48"/>
      <c r="O22" s="48"/>
      <c r="P22" s="48"/>
      <c r="Q22" s="48"/>
      <c r="R22" s="48"/>
      <c r="S22" s="48"/>
      <c r="T22" s="913"/>
      <c r="U22" s="48"/>
      <c r="V22" s="48"/>
      <c r="W22" s="48"/>
      <c r="X22" s="48"/>
      <c r="Y22" s="48"/>
      <c r="Z22" s="48"/>
      <c r="AA22" s="48"/>
      <c r="AB22" s="48"/>
      <c r="AC22" s="48"/>
      <c r="AD22" s="109"/>
      <c r="AE22" s="48"/>
      <c r="AF22" s="48"/>
      <c r="AG22" s="48"/>
      <c r="AH22" s="48"/>
      <c r="AI22" s="48"/>
      <c r="AJ22" s="48"/>
      <c r="AK22" s="48"/>
      <c r="AL22" s="48"/>
      <c r="AM22" s="48"/>
      <c r="AN22" s="133"/>
      <c r="AO22" s="133"/>
      <c r="AP22" s="133"/>
      <c r="AQ22" s="133"/>
      <c r="AR22" s="133"/>
      <c r="AS22" s="133"/>
      <c r="AT22" s="133"/>
      <c r="AU22" s="133"/>
      <c r="AV22" s="133"/>
    </row>
    <row r="23" spans="1:49" s="245" customFormat="1" ht="12.75" customHeight="1">
      <c r="B23" s="245" t="s">
        <v>488</v>
      </c>
      <c r="G23" s="516"/>
      <c r="J23" s="516"/>
      <c r="K23" s="516"/>
      <c r="L23" s="516"/>
      <c r="M23" s="516"/>
      <c r="N23" s="516"/>
      <c r="R23" s="516"/>
      <c r="S23" s="516"/>
      <c r="T23" s="516"/>
    </row>
    <row r="24" spans="1:49" s="245" customFormat="1" ht="18.75" customHeight="1">
      <c r="B24" s="245" t="s">
        <v>487</v>
      </c>
      <c r="G24" s="516"/>
      <c r="J24" s="516"/>
      <c r="K24" s="516"/>
      <c r="L24" s="516"/>
      <c r="M24" s="516"/>
      <c r="N24" s="516"/>
      <c r="R24" s="516"/>
      <c r="S24" s="516"/>
      <c r="T24" s="516"/>
    </row>
    <row r="25" spans="1:49">
      <c r="B25" s="517"/>
      <c r="C25" s="70"/>
      <c r="D25" s="70"/>
      <c r="E25" s="70"/>
      <c r="O25" s="65"/>
      <c r="R25" s="497"/>
      <c r="U25" s="65"/>
    </row>
    <row r="26" spans="1:49">
      <c r="C26" s="70"/>
      <c r="D26" s="70"/>
      <c r="E26" s="70"/>
    </row>
    <row r="27" spans="1:49" ht="15" customHeight="1">
      <c r="B27" s="30"/>
      <c r="C27" s="70"/>
      <c r="D27" s="70"/>
      <c r="E27" s="70"/>
    </row>
    <row r="28" spans="1:49">
      <c r="C28" s="70"/>
      <c r="D28" s="70"/>
      <c r="E28" s="70"/>
    </row>
    <row r="29" spans="1:49">
      <c r="B29" s="70"/>
    </row>
    <row r="31" spans="1:49">
      <c r="B31" s="67"/>
    </row>
    <row r="33" spans="2:15">
      <c r="B33" s="518"/>
    </row>
    <row r="34" spans="2:15">
      <c r="B34" s="1042"/>
      <c r="C34" s="1042"/>
      <c r="D34" s="1042"/>
      <c r="E34" s="1042"/>
      <c r="F34" s="1042"/>
      <c r="G34" s="1042"/>
      <c r="H34" s="798"/>
      <c r="I34" s="798"/>
      <c r="J34" s="519"/>
      <c r="K34" s="519"/>
      <c r="L34" s="519"/>
      <c r="M34" s="519"/>
      <c r="N34" s="519"/>
      <c r="O34" s="519"/>
    </row>
    <row r="35" spans="2:15">
      <c r="B35" s="520"/>
    </row>
    <row r="36" spans="2:15">
      <c r="B36" s="521"/>
    </row>
    <row r="37" spans="2:15">
      <c r="B37" s="520"/>
    </row>
    <row r="41" spans="2:15">
      <c r="B41" s="45"/>
      <c r="C41" s="45"/>
      <c r="D41" s="45"/>
      <c r="E41" s="45"/>
      <c r="F41" s="45"/>
    </row>
  </sheetData>
  <mergeCells count="17">
    <mergeCell ref="C5:O5"/>
    <mergeCell ref="P5:X5"/>
    <mergeCell ref="C6:C7"/>
    <mergeCell ref="D6:D7"/>
    <mergeCell ref="E6:F6"/>
    <mergeCell ref="G6:J6"/>
    <mergeCell ref="K6:N6"/>
    <mergeCell ref="P6:P7"/>
    <mergeCell ref="Q6:Q7"/>
    <mergeCell ref="X6:X7"/>
    <mergeCell ref="U6:U7"/>
    <mergeCell ref="V6:V7"/>
    <mergeCell ref="W6:W7"/>
    <mergeCell ref="B34:G34"/>
    <mergeCell ref="R6:R7"/>
    <mergeCell ref="S6:S7"/>
    <mergeCell ref="T6:T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W83"/>
  <sheetViews>
    <sheetView showGridLines="0" zoomScaleNormal="100" workbookViewId="0"/>
  </sheetViews>
  <sheetFormatPr defaultColWidth="10.6640625" defaultRowHeight="15"/>
  <cols>
    <col min="1" max="1" width="7.1640625" customWidth="1"/>
    <col min="2" max="2" width="62.6640625" customWidth="1"/>
    <col min="3" max="3" width="8.83203125" customWidth="1"/>
    <col min="4" max="4" width="9.5" customWidth="1"/>
    <col min="5" max="5" width="8.6640625" customWidth="1"/>
    <col min="6" max="6" width="9.33203125" customWidth="1"/>
    <col min="7" max="7" width="9.1640625" customWidth="1"/>
    <col min="8" max="8" width="9.33203125" customWidth="1"/>
    <col min="9" max="9" width="9" customWidth="1"/>
    <col min="10" max="10" width="9.1640625" customWidth="1"/>
    <col min="11" max="12" width="9.5" customWidth="1"/>
    <col min="13" max="13" width="8.6640625" customWidth="1"/>
    <col min="14" max="14" width="8" customWidth="1"/>
    <col min="15" max="15" width="7.83203125" customWidth="1"/>
    <col min="16" max="16" width="7.6640625" customWidth="1"/>
    <col min="17" max="17" width="7.83203125" customWidth="1"/>
    <col min="18" max="21" width="8" customWidth="1"/>
    <col min="22" max="22" width="9.5" customWidth="1"/>
    <col min="23" max="23" width="9.1640625" customWidth="1"/>
    <col min="24" max="24" width="9.83203125" customWidth="1"/>
    <col min="25" max="25" width="8.83203125" customWidth="1"/>
    <col min="26" max="27" width="9" customWidth="1"/>
    <col min="28" max="28" width="9.33203125" customWidth="1"/>
    <col min="29" max="29" width="9" customWidth="1"/>
    <col min="30" max="30" width="9.6640625" customWidth="1"/>
    <col min="31" max="31" width="9.33203125" customWidth="1"/>
    <col min="32" max="32" width="7.1640625" bestFit="1" customWidth="1"/>
    <col min="33" max="33" width="7.33203125" bestFit="1" customWidth="1"/>
    <col min="34" max="34" width="7.5" customWidth="1"/>
    <col min="35" max="35" width="7.6640625" customWidth="1"/>
    <col min="36" max="38" width="8.33203125" customWidth="1"/>
    <col min="39" max="40" width="7.83203125" customWidth="1"/>
    <col min="41" max="41" width="4.33203125" customWidth="1"/>
    <col min="42" max="42" width="5.83203125" customWidth="1"/>
    <col min="43" max="43" width="6.1640625" customWidth="1"/>
    <col min="44" max="44" width="5.83203125" customWidth="1"/>
    <col min="45" max="49" width="7.33203125" customWidth="1"/>
    <col min="50" max="50" width="7.5" customWidth="1"/>
    <col min="51" max="51" width="5.33203125" customWidth="1"/>
    <col min="52" max="53" width="5.5" bestFit="1" customWidth="1"/>
    <col min="54" max="57" width="6.6640625" customWidth="1"/>
    <col min="58" max="58" width="6.1640625" customWidth="1"/>
    <col min="59" max="59" width="7.1640625" customWidth="1"/>
    <col min="60" max="60" width="5.5" customWidth="1"/>
    <col min="61" max="62" width="6.1640625" customWidth="1"/>
    <col min="63" max="65" width="6.6640625" customWidth="1"/>
    <col min="66" max="66" width="7.1640625" customWidth="1"/>
    <col min="67" max="67" width="10.5" bestFit="1" customWidth="1"/>
    <col min="68" max="68" width="14.33203125" customWidth="1"/>
    <col min="69" max="69" width="14.6640625" customWidth="1"/>
    <col min="70" max="70" width="2.83203125" customWidth="1"/>
    <col min="71" max="71" width="10.5" bestFit="1" customWidth="1"/>
    <col min="72" max="72" width="14.33203125" customWidth="1"/>
    <col min="73" max="73" width="14.6640625" customWidth="1"/>
    <col min="74" max="74" width="3.6640625" customWidth="1"/>
    <col min="76" max="76" width="11.33203125" customWidth="1"/>
    <col min="77" max="77" width="12" customWidth="1"/>
    <col min="78" max="78" width="3.83203125" customWidth="1"/>
    <col min="80" max="81" width="11.83203125" customWidth="1"/>
    <col min="82" max="82" width="3.1640625" customWidth="1"/>
    <col min="84" max="84" width="11.5" customWidth="1"/>
    <col min="85" max="85" width="12.33203125" customWidth="1"/>
    <col min="86" max="86" width="6.1640625" customWidth="1"/>
    <col min="87" max="87" width="7.83203125" bestFit="1" customWidth="1"/>
    <col min="88" max="89" width="12.1640625" bestFit="1" customWidth="1"/>
    <col min="90" max="90" width="4.33203125" customWidth="1"/>
    <col min="91" max="93" width="12.1640625" customWidth="1"/>
    <col min="94" max="94" width="2.33203125" customWidth="1"/>
    <col min="96" max="96" width="13.1640625" customWidth="1"/>
    <col min="97" max="97" width="12.1640625" customWidth="1"/>
    <col min="98" max="98" width="3.33203125" customWidth="1"/>
    <col min="100" max="100" width="13.1640625" customWidth="1"/>
    <col min="101" max="101" width="12.1640625" customWidth="1"/>
    <col min="102" max="102" width="2.5" customWidth="1"/>
    <col min="104" max="104" width="13.1640625" customWidth="1"/>
    <col min="105" max="105" width="12.1640625" customWidth="1"/>
    <col min="106" max="106" width="2.5" customWidth="1"/>
  </cols>
  <sheetData>
    <row r="1" spans="1:40">
      <c r="B1" s="83" t="s">
        <v>117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</row>
    <row r="2" spans="1:40" s="9" customFormat="1" ht="24" customHeight="1">
      <c r="B2" s="78" t="str">
        <f>Índice!A7</f>
        <v>Q.1 - EMPREGO NAS ADMINISTRAÇÕES PÚBLICAS EM CONTAS NACIONAIS</v>
      </c>
      <c r="C2" s="78"/>
      <c r="D2" s="78"/>
      <c r="E2" s="78"/>
      <c r="F2" s="78"/>
      <c r="G2" s="78"/>
      <c r="H2" s="78"/>
      <c r="I2" s="78"/>
      <c r="J2" s="146"/>
      <c r="K2" s="146"/>
      <c r="L2" s="147"/>
      <c r="M2" s="146"/>
      <c r="N2" s="146"/>
      <c r="O2" s="146"/>
      <c r="P2" s="147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</row>
    <row r="3" spans="1:40" s="9" customFormat="1" ht="18" customHeight="1">
      <c r="B3" s="250" t="s">
        <v>420</v>
      </c>
      <c r="C3" s="66"/>
      <c r="D3" s="66"/>
      <c r="E3" s="66"/>
      <c r="F3" s="66"/>
      <c r="G3" s="66"/>
      <c r="H3" s="66"/>
      <c r="I3" s="66"/>
      <c r="J3" s="497"/>
      <c r="K3" s="497"/>
      <c r="L3" s="497"/>
      <c r="M3" s="497"/>
    </row>
    <row r="4" spans="1:40" ht="21" customHeight="1">
      <c r="A4" s="171"/>
      <c r="B4" s="658"/>
      <c r="C4" s="658"/>
      <c r="D4" s="658"/>
      <c r="E4" s="658"/>
      <c r="F4" s="658"/>
      <c r="G4" s="658"/>
      <c r="H4" s="658"/>
      <c r="I4" s="658"/>
      <c r="J4" s="658"/>
      <c r="K4" s="658"/>
      <c r="L4" s="658"/>
      <c r="M4" s="658"/>
      <c r="N4" s="658"/>
      <c r="O4" s="658"/>
      <c r="P4" s="658"/>
      <c r="Q4" s="658"/>
      <c r="R4" s="658"/>
      <c r="S4" s="658"/>
      <c r="T4" s="658"/>
      <c r="U4" s="658"/>
      <c r="V4" s="658"/>
      <c r="W4" s="611"/>
      <c r="X4" s="611"/>
      <c r="Y4" s="611"/>
      <c r="Z4" s="611"/>
      <c r="AA4" s="611"/>
      <c r="AB4" s="611"/>
      <c r="AC4" s="611"/>
      <c r="AD4" s="611"/>
      <c r="AE4" s="611"/>
      <c r="AF4" s="171"/>
      <c r="AG4" s="558"/>
      <c r="AH4" s="171"/>
      <c r="AI4" s="171"/>
      <c r="AJ4" s="171"/>
      <c r="AK4" s="171"/>
      <c r="AL4" s="171"/>
      <c r="AM4" s="171"/>
      <c r="AN4" s="171"/>
    </row>
    <row r="5" spans="1:40" ht="20.25" customHeight="1">
      <c r="A5" s="209"/>
      <c r="B5" s="235" t="s">
        <v>95</v>
      </c>
      <c r="C5" s="1056" t="s">
        <v>96</v>
      </c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7"/>
      <c r="V5" s="1058" t="s">
        <v>97</v>
      </c>
      <c r="W5" s="1059"/>
      <c r="X5" s="1059"/>
      <c r="Y5" s="1059"/>
      <c r="Z5" s="1059"/>
      <c r="AA5" s="1059"/>
      <c r="AB5" s="1059"/>
      <c r="AC5" s="1059"/>
      <c r="AD5" s="1059"/>
      <c r="AE5" s="1059"/>
      <c r="AF5" s="1059"/>
      <c r="AG5" s="1059"/>
      <c r="AH5" s="1059"/>
      <c r="AI5" s="1059"/>
      <c r="AJ5" s="1059"/>
      <c r="AK5" s="1059"/>
      <c r="AL5" s="1059"/>
      <c r="AM5" s="1059"/>
      <c r="AN5" s="1059"/>
    </row>
    <row r="6" spans="1:40" ht="18.75" customHeight="1">
      <c r="A6" s="209"/>
      <c r="B6" s="216"/>
      <c r="C6" s="1060" t="s">
        <v>98</v>
      </c>
      <c r="D6" s="1060" t="s">
        <v>129</v>
      </c>
      <c r="E6" s="1060" t="s">
        <v>140</v>
      </c>
      <c r="F6" s="1060" t="s">
        <v>154</v>
      </c>
      <c r="G6" s="1060" t="s">
        <v>213</v>
      </c>
      <c r="H6" s="1060" t="s">
        <v>265</v>
      </c>
      <c r="I6" s="1060" t="s">
        <v>329</v>
      </c>
      <c r="J6" s="1060" t="s">
        <v>362</v>
      </c>
      <c r="K6" s="1060" t="s">
        <v>449</v>
      </c>
      <c r="L6" s="1060" t="s">
        <v>450</v>
      </c>
      <c r="M6" s="1061" t="s">
        <v>266</v>
      </c>
      <c r="N6" s="1062"/>
      <c r="O6" s="1062"/>
      <c r="P6" s="1062"/>
      <c r="Q6" s="1062"/>
      <c r="R6" s="1062"/>
      <c r="S6" s="1062"/>
      <c r="T6" s="1062"/>
      <c r="U6" s="1063"/>
      <c r="V6" s="1064" t="s">
        <v>98</v>
      </c>
      <c r="W6" s="1060" t="s">
        <v>129</v>
      </c>
      <c r="X6" s="1060" t="s">
        <v>140</v>
      </c>
      <c r="Y6" s="1060" t="s">
        <v>154</v>
      </c>
      <c r="Z6" s="1060" t="s">
        <v>213</v>
      </c>
      <c r="AA6" s="1060" t="s">
        <v>265</v>
      </c>
      <c r="AB6" s="1060" t="s">
        <v>329</v>
      </c>
      <c r="AC6" s="1060" t="s">
        <v>362</v>
      </c>
      <c r="AD6" s="1060" t="s">
        <v>449</v>
      </c>
      <c r="AE6" s="1060" t="s">
        <v>450</v>
      </c>
      <c r="AF6" s="977" t="s">
        <v>266</v>
      </c>
      <c r="AG6" s="978"/>
      <c r="AH6" s="978"/>
      <c r="AI6" s="978"/>
      <c r="AJ6" s="978"/>
      <c r="AK6" s="978"/>
      <c r="AL6" s="978"/>
      <c r="AM6" s="978"/>
      <c r="AN6" s="978"/>
    </row>
    <row r="7" spans="1:40" ht="32.25" customHeight="1" thickBot="1">
      <c r="A7" s="209"/>
      <c r="B7" s="550"/>
      <c r="C7" s="980"/>
      <c r="D7" s="980"/>
      <c r="E7" s="980"/>
      <c r="F7" s="980"/>
      <c r="G7" s="980"/>
      <c r="H7" s="980"/>
      <c r="I7" s="980"/>
      <c r="J7" s="980"/>
      <c r="K7" s="980"/>
      <c r="L7" s="980"/>
      <c r="M7" s="478" t="s">
        <v>130</v>
      </c>
      <c r="N7" s="791" t="s">
        <v>131</v>
      </c>
      <c r="O7" s="791" t="s">
        <v>141</v>
      </c>
      <c r="P7" s="292" t="s">
        <v>155</v>
      </c>
      <c r="Q7" s="791" t="s">
        <v>214</v>
      </c>
      <c r="R7" s="791" t="s">
        <v>267</v>
      </c>
      <c r="S7" s="791" t="s">
        <v>330</v>
      </c>
      <c r="T7" s="292" t="s">
        <v>363</v>
      </c>
      <c r="U7" s="292" t="s">
        <v>451</v>
      </c>
      <c r="V7" s="1065"/>
      <c r="W7" s="980"/>
      <c r="X7" s="980"/>
      <c r="Y7" s="980"/>
      <c r="Z7" s="980"/>
      <c r="AA7" s="980"/>
      <c r="AB7" s="980"/>
      <c r="AC7" s="980"/>
      <c r="AD7" s="980"/>
      <c r="AE7" s="980"/>
      <c r="AF7" s="478" t="s">
        <v>130</v>
      </c>
      <c r="AG7" s="791" t="s">
        <v>131</v>
      </c>
      <c r="AH7" s="791" t="s">
        <v>141</v>
      </c>
      <c r="AI7" s="292" t="s">
        <v>155</v>
      </c>
      <c r="AJ7" s="217" t="s">
        <v>214</v>
      </c>
      <c r="AK7" s="217" t="s">
        <v>267</v>
      </c>
      <c r="AL7" s="217" t="s">
        <v>330</v>
      </c>
      <c r="AM7" s="659" t="s">
        <v>363</v>
      </c>
      <c r="AN7" s="659" t="s">
        <v>452</v>
      </c>
    </row>
    <row r="8" spans="1:40" ht="20.25" customHeight="1" thickTop="1" thickBot="1">
      <c r="A8" s="171"/>
      <c r="B8" s="218" t="s">
        <v>327</v>
      </c>
      <c r="C8" s="660">
        <v>1404.27</v>
      </c>
      <c r="D8" s="660">
        <v>1403.69</v>
      </c>
      <c r="E8" s="660">
        <v>1397.14</v>
      </c>
      <c r="F8" s="660">
        <v>1402.48</v>
      </c>
      <c r="G8" s="660">
        <v>1407.17</v>
      </c>
      <c r="H8" s="660">
        <v>1406.38</v>
      </c>
      <c r="I8" s="660">
        <v>1405.48</v>
      </c>
      <c r="J8" s="660">
        <v>1404.04</v>
      </c>
      <c r="K8" s="660">
        <v>1400.65</v>
      </c>
      <c r="L8" s="660">
        <v>1324.42</v>
      </c>
      <c r="M8" s="661">
        <v>-0.04</v>
      </c>
      <c r="N8" s="219">
        <v>-0.47</v>
      </c>
      <c r="O8" s="219">
        <v>0.38</v>
      </c>
      <c r="P8" s="219">
        <v>0.33</v>
      </c>
      <c r="Q8" s="219">
        <v>-0.06</v>
      </c>
      <c r="R8" s="219">
        <v>-0.06</v>
      </c>
      <c r="S8" s="219">
        <v>-0.1</v>
      </c>
      <c r="T8" s="219">
        <v>-0.24</v>
      </c>
      <c r="U8" s="219">
        <v>-5.44</v>
      </c>
      <c r="V8" s="849">
        <v>1599.94</v>
      </c>
      <c r="W8" s="660">
        <v>1604.26</v>
      </c>
      <c r="X8" s="660">
        <v>1585.36</v>
      </c>
      <c r="Y8" s="660">
        <v>1595.59</v>
      </c>
      <c r="Z8" s="660">
        <v>1594.52</v>
      </c>
      <c r="AA8" s="660">
        <v>1601.26</v>
      </c>
      <c r="AB8" s="660">
        <v>1597.53</v>
      </c>
      <c r="AC8" s="660">
        <v>1593.98</v>
      </c>
      <c r="AD8" s="660">
        <v>1593.13</v>
      </c>
      <c r="AE8" s="660">
        <v>1512.03</v>
      </c>
      <c r="AF8" s="661">
        <v>0.27</v>
      </c>
      <c r="AG8" s="219">
        <v>-1.18</v>
      </c>
      <c r="AH8" s="219">
        <v>0.65</v>
      </c>
      <c r="AI8" s="219">
        <v>-7.0000000000000007E-2</v>
      </c>
      <c r="AJ8" s="219">
        <v>0.42</v>
      </c>
      <c r="AK8" s="219">
        <v>-0.23</v>
      </c>
      <c r="AL8" s="219">
        <v>-0.22</v>
      </c>
      <c r="AM8" s="219">
        <v>-0.05</v>
      </c>
      <c r="AN8" s="219">
        <v>-5.09</v>
      </c>
    </row>
    <row r="9" spans="1:40" ht="3.75" customHeight="1" thickTop="1" thickBot="1">
      <c r="A9" s="209"/>
      <c r="B9" s="220"/>
      <c r="C9" s="662"/>
      <c r="D9" s="662"/>
      <c r="E9" s="662"/>
      <c r="F9" s="662"/>
      <c r="G9" s="662"/>
      <c r="H9" s="662"/>
      <c r="I9" s="662"/>
      <c r="J9" s="662"/>
      <c r="K9" s="551"/>
      <c r="L9" s="551"/>
      <c r="M9" s="663"/>
      <c r="N9" s="551"/>
      <c r="O9" s="551"/>
      <c r="P9" s="551"/>
      <c r="Q9" s="551"/>
      <c r="R9" s="551"/>
      <c r="S9" s="551"/>
      <c r="T9" s="551"/>
      <c r="U9" s="551"/>
      <c r="V9" s="850"/>
      <c r="W9" s="662"/>
      <c r="X9" s="662"/>
      <c r="Y9" s="662"/>
      <c r="Z9" s="662"/>
      <c r="AA9" s="662"/>
      <c r="AB9" s="662"/>
      <c r="AC9" s="662"/>
      <c r="AD9" s="662"/>
      <c r="AE9" s="662"/>
      <c r="AF9" s="663"/>
      <c r="AG9" s="551"/>
      <c r="AH9" s="551"/>
      <c r="AI9" s="551"/>
      <c r="AJ9" s="551"/>
      <c r="AK9" s="551"/>
      <c r="AL9" s="551"/>
      <c r="AM9" s="551"/>
      <c r="AN9" s="551"/>
    </row>
    <row r="10" spans="1:40" ht="36" customHeight="1" thickTop="1" thickBot="1">
      <c r="A10" s="176"/>
      <c r="B10" s="188" t="s">
        <v>4</v>
      </c>
      <c r="C10" s="664">
        <v>1541.43</v>
      </c>
      <c r="D10" s="664">
        <v>1543.11</v>
      </c>
      <c r="E10" s="664">
        <v>1534.2</v>
      </c>
      <c r="F10" s="664">
        <v>1538.4</v>
      </c>
      <c r="G10" s="664">
        <v>1545.77</v>
      </c>
      <c r="H10" s="664">
        <v>1543.02</v>
      </c>
      <c r="I10" s="664">
        <v>1541.97</v>
      </c>
      <c r="J10" s="664">
        <v>1541.18</v>
      </c>
      <c r="K10" s="664">
        <v>1539.65</v>
      </c>
      <c r="L10" s="664">
        <v>1451.45</v>
      </c>
      <c r="M10" s="665">
        <v>0.11</v>
      </c>
      <c r="N10" s="221">
        <v>-0.57999999999999996</v>
      </c>
      <c r="O10" s="221">
        <v>0.27</v>
      </c>
      <c r="P10" s="221">
        <v>0.48</v>
      </c>
      <c r="Q10" s="221">
        <v>-0.18</v>
      </c>
      <c r="R10" s="221">
        <v>-7.0000000000000007E-2</v>
      </c>
      <c r="S10" s="221">
        <v>-0.05</v>
      </c>
      <c r="T10" s="221">
        <v>-0.1</v>
      </c>
      <c r="U10" s="221">
        <v>-5.73</v>
      </c>
      <c r="V10" s="851">
        <v>1751.82</v>
      </c>
      <c r="W10" s="664">
        <v>1760.52</v>
      </c>
      <c r="X10" s="664">
        <v>1739.54</v>
      </c>
      <c r="Y10" s="664">
        <v>1747.19</v>
      </c>
      <c r="Z10" s="664">
        <v>1748.41</v>
      </c>
      <c r="AA10" s="664">
        <v>1755.2</v>
      </c>
      <c r="AB10" s="664">
        <v>1750.82</v>
      </c>
      <c r="AC10" s="664">
        <v>1746.09</v>
      </c>
      <c r="AD10" s="664">
        <v>1748.67</v>
      </c>
      <c r="AE10" s="664">
        <v>1656.9</v>
      </c>
      <c r="AF10" s="665">
        <v>0.5</v>
      </c>
      <c r="AG10" s="221">
        <v>-1.19</v>
      </c>
      <c r="AH10" s="221">
        <v>0.44</v>
      </c>
      <c r="AI10" s="221">
        <v>7.0000000000000007E-2</v>
      </c>
      <c r="AJ10" s="221">
        <v>0.39</v>
      </c>
      <c r="AK10" s="221">
        <v>-0.25</v>
      </c>
      <c r="AL10" s="221">
        <v>-0.27</v>
      </c>
      <c r="AM10" s="221">
        <v>0.15</v>
      </c>
      <c r="AN10" s="221">
        <v>-5.25</v>
      </c>
    </row>
    <row r="11" spans="1:40" ht="18" customHeight="1" thickTop="1">
      <c r="A11" s="552"/>
      <c r="B11" s="852" t="s">
        <v>5</v>
      </c>
      <c r="C11" s="666">
        <v>1503.59</v>
      </c>
      <c r="D11" s="666">
        <v>1508.98</v>
      </c>
      <c r="E11" s="666">
        <v>1496.41</v>
      </c>
      <c r="F11" s="666">
        <v>1497.94</v>
      </c>
      <c r="G11" s="666">
        <v>1507.19</v>
      </c>
      <c r="H11" s="666">
        <v>1505.75</v>
      </c>
      <c r="I11" s="666">
        <v>1503.62</v>
      </c>
      <c r="J11" s="666">
        <v>1502.11</v>
      </c>
      <c r="K11" s="666">
        <v>1498.64</v>
      </c>
      <c r="L11" s="666">
        <v>1405.81</v>
      </c>
      <c r="M11" s="667">
        <v>0.36</v>
      </c>
      <c r="N11" s="222">
        <v>-0.83</v>
      </c>
      <c r="O11" s="222">
        <v>0.1</v>
      </c>
      <c r="P11" s="222">
        <v>0.62</v>
      </c>
      <c r="Q11" s="222">
        <v>-0.1</v>
      </c>
      <c r="R11" s="222">
        <v>-0.14000000000000001</v>
      </c>
      <c r="S11" s="222">
        <v>-0.1</v>
      </c>
      <c r="T11" s="222">
        <v>-0.23</v>
      </c>
      <c r="U11" s="222">
        <v>-6.19</v>
      </c>
      <c r="V11" s="853">
        <v>1705.59</v>
      </c>
      <c r="W11" s="666">
        <v>1719.27</v>
      </c>
      <c r="X11" s="666">
        <v>1696.53</v>
      </c>
      <c r="Y11" s="666">
        <v>1698.29</v>
      </c>
      <c r="Z11" s="666">
        <v>1701.54</v>
      </c>
      <c r="AA11" s="666">
        <v>1710.57</v>
      </c>
      <c r="AB11" s="666">
        <v>1707.27</v>
      </c>
      <c r="AC11" s="666">
        <v>1704.37</v>
      </c>
      <c r="AD11" s="666">
        <v>1704.63</v>
      </c>
      <c r="AE11" s="666">
        <v>1609.2</v>
      </c>
      <c r="AF11" s="667">
        <v>0.8</v>
      </c>
      <c r="AG11" s="222">
        <v>-1.32</v>
      </c>
      <c r="AH11" s="222">
        <v>0.1</v>
      </c>
      <c r="AI11" s="222">
        <v>0.19</v>
      </c>
      <c r="AJ11" s="222">
        <v>0.53</v>
      </c>
      <c r="AK11" s="222">
        <v>-0.19</v>
      </c>
      <c r="AL11" s="222">
        <v>-0.17</v>
      </c>
      <c r="AM11" s="222">
        <v>0.02</v>
      </c>
      <c r="AN11" s="222">
        <v>-5.6</v>
      </c>
    </row>
    <row r="12" spans="1:40" ht="15.75" customHeight="1">
      <c r="A12" s="171"/>
      <c r="B12" s="852" t="s">
        <v>6</v>
      </c>
      <c r="C12" s="668">
        <v>1744.99</v>
      </c>
      <c r="D12" s="668">
        <v>1740.22</v>
      </c>
      <c r="E12" s="668">
        <v>1746.97</v>
      </c>
      <c r="F12" s="668">
        <v>1761.9</v>
      </c>
      <c r="G12" s="666">
        <v>1755.01</v>
      </c>
      <c r="H12" s="666">
        <v>1744.19</v>
      </c>
      <c r="I12" s="666">
        <v>1745.86</v>
      </c>
      <c r="J12" s="666">
        <v>1747.8</v>
      </c>
      <c r="K12" s="666">
        <v>1752.46</v>
      </c>
      <c r="L12" s="666">
        <v>1669.34</v>
      </c>
      <c r="M12" s="669">
        <v>-0.27</v>
      </c>
      <c r="N12" s="223">
        <v>0.39</v>
      </c>
      <c r="O12" s="223">
        <v>0.85</v>
      </c>
      <c r="P12" s="223">
        <v>-0.39</v>
      </c>
      <c r="Q12" s="223">
        <v>-0.62</v>
      </c>
      <c r="R12" s="223">
        <v>0.1</v>
      </c>
      <c r="S12" s="223">
        <v>0.11</v>
      </c>
      <c r="T12" s="223">
        <v>0.27</v>
      </c>
      <c r="U12" s="223">
        <v>-4.74</v>
      </c>
      <c r="V12" s="853">
        <v>2000.91</v>
      </c>
      <c r="W12" s="666">
        <v>1997.13</v>
      </c>
      <c r="X12" s="666">
        <v>1984.78</v>
      </c>
      <c r="Y12" s="666">
        <v>2013.45</v>
      </c>
      <c r="Z12" s="666">
        <v>1997.33</v>
      </c>
      <c r="AA12" s="666">
        <v>1992.32</v>
      </c>
      <c r="AB12" s="666">
        <v>1983.04</v>
      </c>
      <c r="AC12" s="666">
        <v>1969.98</v>
      </c>
      <c r="AD12" s="666">
        <v>1982.78</v>
      </c>
      <c r="AE12" s="666">
        <v>1892.02</v>
      </c>
      <c r="AF12" s="669">
        <v>-0.19</v>
      </c>
      <c r="AG12" s="223">
        <v>-0.62</v>
      </c>
      <c r="AH12" s="223">
        <v>1.44</v>
      </c>
      <c r="AI12" s="223">
        <v>-0.8</v>
      </c>
      <c r="AJ12" s="223">
        <v>-0.25</v>
      </c>
      <c r="AK12" s="223">
        <v>-0.47</v>
      </c>
      <c r="AL12" s="223">
        <v>-0.66</v>
      </c>
      <c r="AM12" s="223">
        <v>0.65</v>
      </c>
      <c r="AN12" s="223">
        <v>-4.58</v>
      </c>
    </row>
    <row r="13" spans="1:40" ht="15.75" customHeight="1">
      <c r="A13" s="176"/>
      <c r="B13" s="852" t="s">
        <v>7</v>
      </c>
      <c r="C13" s="668">
        <v>1249.6600000000001</v>
      </c>
      <c r="D13" s="668">
        <v>1233.53</v>
      </c>
      <c r="E13" s="668">
        <v>1223.9000000000001</v>
      </c>
      <c r="F13" s="668">
        <v>1204.8900000000001</v>
      </c>
      <c r="G13" s="666">
        <v>1208.99</v>
      </c>
      <c r="H13" s="666">
        <v>1203.25</v>
      </c>
      <c r="I13" s="666">
        <v>1202.3</v>
      </c>
      <c r="J13" s="666">
        <v>1201.53</v>
      </c>
      <c r="K13" s="666">
        <v>1204.44</v>
      </c>
      <c r="L13" s="666">
        <v>1142.5</v>
      </c>
      <c r="M13" s="669">
        <v>-1.29</v>
      </c>
      <c r="N13" s="223">
        <v>-0.78</v>
      </c>
      <c r="O13" s="223">
        <v>-1.55</v>
      </c>
      <c r="P13" s="223">
        <v>0.34</v>
      </c>
      <c r="Q13" s="223">
        <v>-0.47</v>
      </c>
      <c r="R13" s="223">
        <v>-0.08</v>
      </c>
      <c r="S13" s="223">
        <v>-0.06</v>
      </c>
      <c r="T13" s="223">
        <v>0.24</v>
      </c>
      <c r="U13" s="223">
        <v>-5.14</v>
      </c>
      <c r="V13" s="853">
        <v>1389.43</v>
      </c>
      <c r="W13" s="666">
        <v>1388.33</v>
      </c>
      <c r="X13" s="666">
        <v>1374.61</v>
      </c>
      <c r="Y13" s="666">
        <v>1367.19</v>
      </c>
      <c r="Z13" s="666">
        <v>1370.57</v>
      </c>
      <c r="AA13" s="666">
        <v>1367.47</v>
      </c>
      <c r="AB13" s="666">
        <v>1368.03</v>
      </c>
      <c r="AC13" s="666">
        <v>1375.22</v>
      </c>
      <c r="AD13" s="666">
        <v>1362.98</v>
      </c>
      <c r="AE13" s="666">
        <v>1299.28</v>
      </c>
      <c r="AF13" s="669">
        <v>-0.08</v>
      </c>
      <c r="AG13" s="223">
        <v>-0.99</v>
      </c>
      <c r="AH13" s="223">
        <v>-0.54</v>
      </c>
      <c r="AI13" s="223">
        <v>0.25</v>
      </c>
      <c r="AJ13" s="223">
        <v>-0.23</v>
      </c>
      <c r="AK13" s="223">
        <v>0.04</v>
      </c>
      <c r="AL13" s="223">
        <v>0.53</v>
      </c>
      <c r="AM13" s="223">
        <v>-0.89</v>
      </c>
      <c r="AN13" s="223">
        <v>-4.67</v>
      </c>
    </row>
    <row r="14" spans="1:40" ht="15.75" customHeight="1">
      <c r="A14" s="176"/>
      <c r="B14" s="854" t="s">
        <v>8</v>
      </c>
      <c r="C14" s="668">
        <v>1547.05</v>
      </c>
      <c r="D14" s="668">
        <v>1547.85</v>
      </c>
      <c r="E14" s="668">
        <v>1539.84</v>
      </c>
      <c r="F14" s="668">
        <v>1544.58</v>
      </c>
      <c r="G14" s="666">
        <v>1551.6</v>
      </c>
      <c r="H14" s="666">
        <v>1548.96</v>
      </c>
      <c r="I14" s="666">
        <v>1548</v>
      </c>
      <c r="J14" s="666">
        <v>1547.28</v>
      </c>
      <c r="K14" s="666">
        <v>1546.03</v>
      </c>
      <c r="L14" s="666">
        <v>1456.77</v>
      </c>
      <c r="M14" s="669">
        <v>0.05</v>
      </c>
      <c r="N14" s="223">
        <v>-0.52</v>
      </c>
      <c r="O14" s="223">
        <v>0.31</v>
      </c>
      <c r="P14" s="223">
        <v>0.45</v>
      </c>
      <c r="Q14" s="223">
        <v>-0.17</v>
      </c>
      <c r="R14" s="223">
        <v>-0.06</v>
      </c>
      <c r="S14" s="223">
        <v>-0.05</v>
      </c>
      <c r="T14" s="223">
        <v>-0.08</v>
      </c>
      <c r="U14" s="223">
        <v>-5.77</v>
      </c>
      <c r="V14" s="853">
        <v>1758.62</v>
      </c>
      <c r="W14" s="666">
        <v>1765.98</v>
      </c>
      <c r="X14" s="666">
        <v>1746.28</v>
      </c>
      <c r="Y14" s="666">
        <v>1754.44</v>
      </c>
      <c r="Z14" s="666">
        <v>1755.17</v>
      </c>
      <c r="AA14" s="666">
        <v>1761.99</v>
      </c>
      <c r="AB14" s="666">
        <v>1757.88</v>
      </c>
      <c r="AC14" s="666">
        <v>1753.1</v>
      </c>
      <c r="AD14" s="666">
        <v>1756.08</v>
      </c>
      <c r="AE14" s="666">
        <v>1663.22</v>
      </c>
      <c r="AF14" s="669">
        <v>0.42</v>
      </c>
      <c r="AG14" s="223">
        <v>-1.1200000000000001</v>
      </c>
      <c r="AH14" s="223">
        <v>0.47</v>
      </c>
      <c r="AI14" s="223">
        <v>0.04</v>
      </c>
      <c r="AJ14" s="223">
        <v>0.39</v>
      </c>
      <c r="AK14" s="223">
        <v>-0.23</v>
      </c>
      <c r="AL14" s="223">
        <v>-0.27</v>
      </c>
      <c r="AM14" s="223">
        <v>0.17</v>
      </c>
      <c r="AN14" s="223">
        <v>-5.29</v>
      </c>
    </row>
    <row r="15" spans="1:40">
      <c r="A15" s="846"/>
      <c r="B15" s="179" t="s">
        <v>9</v>
      </c>
      <c r="C15" s="670">
        <v>2149.81</v>
      </c>
      <c r="D15" s="670">
        <v>2126.66</v>
      </c>
      <c r="E15" s="670">
        <v>2154.14</v>
      </c>
      <c r="F15" s="670">
        <v>2174.13</v>
      </c>
      <c r="G15" s="670">
        <v>2196.14</v>
      </c>
      <c r="H15" s="670">
        <v>2169.59</v>
      </c>
      <c r="I15" s="670">
        <v>2153.11</v>
      </c>
      <c r="J15" s="670">
        <v>2189.75</v>
      </c>
      <c r="K15" s="670">
        <v>2207.59</v>
      </c>
      <c r="L15" s="670">
        <v>2076.54</v>
      </c>
      <c r="M15" s="671">
        <v>-1.08</v>
      </c>
      <c r="N15" s="229">
        <v>1.29</v>
      </c>
      <c r="O15" s="229">
        <v>0.93</v>
      </c>
      <c r="P15" s="229">
        <v>1.01</v>
      </c>
      <c r="Q15" s="229">
        <v>-1.21</v>
      </c>
      <c r="R15" s="229">
        <v>-0.76</v>
      </c>
      <c r="S15" s="229">
        <v>1.7</v>
      </c>
      <c r="T15" s="229">
        <v>0.81</v>
      </c>
      <c r="U15" s="229">
        <v>-5.94</v>
      </c>
      <c r="V15" s="855">
        <v>2505.98</v>
      </c>
      <c r="W15" s="670">
        <v>2488.42</v>
      </c>
      <c r="X15" s="670">
        <v>2514.35</v>
      </c>
      <c r="Y15" s="670">
        <v>2548.5700000000002</v>
      </c>
      <c r="Z15" s="670">
        <v>2484.96</v>
      </c>
      <c r="AA15" s="670">
        <v>2553.7199999999998</v>
      </c>
      <c r="AB15" s="670">
        <v>2531.59</v>
      </c>
      <c r="AC15" s="670">
        <v>2589.46</v>
      </c>
      <c r="AD15" s="670">
        <v>2570.2800000000002</v>
      </c>
      <c r="AE15" s="670">
        <v>2450.77</v>
      </c>
      <c r="AF15" s="671">
        <v>-0.7</v>
      </c>
      <c r="AG15" s="229">
        <v>1.04</v>
      </c>
      <c r="AH15" s="229">
        <v>1.36</v>
      </c>
      <c r="AI15" s="229">
        <v>-2.5</v>
      </c>
      <c r="AJ15" s="229">
        <v>2.77</v>
      </c>
      <c r="AK15" s="229">
        <v>-0.87</v>
      </c>
      <c r="AL15" s="229">
        <v>2.29</v>
      </c>
      <c r="AM15" s="229">
        <v>-0.74</v>
      </c>
      <c r="AN15" s="229">
        <v>-4.6500000000000004</v>
      </c>
    </row>
    <row r="16" spans="1:40">
      <c r="A16" s="846"/>
      <c r="B16" s="30" t="s">
        <v>10</v>
      </c>
      <c r="C16" s="670">
        <v>1448.57</v>
      </c>
      <c r="D16" s="670">
        <v>1448.17</v>
      </c>
      <c r="E16" s="670">
        <v>1465.6</v>
      </c>
      <c r="F16" s="670">
        <v>1472.43</v>
      </c>
      <c r="G16" s="670">
        <v>1462.58</v>
      </c>
      <c r="H16" s="670">
        <v>1462.46</v>
      </c>
      <c r="I16" s="670">
        <v>1446.03</v>
      </c>
      <c r="J16" s="670">
        <v>1463.75</v>
      </c>
      <c r="K16" s="670">
        <v>1461.41</v>
      </c>
      <c r="L16" s="670">
        <v>1393.9</v>
      </c>
      <c r="M16" s="671">
        <v>-0.03</v>
      </c>
      <c r="N16" s="229">
        <v>1.2</v>
      </c>
      <c r="O16" s="229">
        <v>0.47</v>
      </c>
      <c r="P16" s="229">
        <v>-0.67</v>
      </c>
      <c r="Q16" s="229">
        <v>-0.01</v>
      </c>
      <c r="R16" s="229">
        <v>-1.1200000000000001</v>
      </c>
      <c r="S16" s="229">
        <v>1.23</v>
      </c>
      <c r="T16" s="229">
        <v>-0.16</v>
      </c>
      <c r="U16" s="229">
        <v>-4.62</v>
      </c>
      <c r="V16" s="855">
        <v>1632.5</v>
      </c>
      <c r="W16" s="670">
        <v>1650.2</v>
      </c>
      <c r="X16" s="670">
        <v>1644.61</v>
      </c>
      <c r="Y16" s="670">
        <v>1661.46</v>
      </c>
      <c r="Z16" s="670">
        <v>1642.54</v>
      </c>
      <c r="AA16" s="670">
        <v>1655.91</v>
      </c>
      <c r="AB16" s="670">
        <v>1641.57</v>
      </c>
      <c r="AC16" s="670">
        <v>1665.45</v>
      </c>
      <c r="AD16" s="670">
        <v>1654.31</v>
      </c>
      <c r="AE16" s="670">
        <v>1584.04</v>
      </c>
      <c r="AF16" s="671">
        <v>1.08</v>
      </c>
      <c r="AG16" s="229">
        <v>-0.34</v>
      </c>
      <c r="AH16" s="229">
        <v>1.02</v>
      </c>
      <c r="AI16" s="229">
        <v>-1.1399999999999999</v>
      </c>
      <c r="AJ16" s="229">
        <v>0.81</v>
      </c>
      <c r="AK16" s="229">
        <v>-0.87</v>
      </c>
      <c r="AL16" s="229">
        <v>1.45</v>
      </c>
      <c r="AM16" s="229">
        <v>-0.67</v>
      </c>
      <c r="AN16" s="229">
        <v>-4.25</v>
      </c>
    </row>
    <row r="17" spans="1:40">
      <c r="A17" s="846"/>
      <c r="B17" s="30" t="s">
        <v>11</v>
      </c>
      <c r="C17" s="670">
        <v>1315.92</v>
      </c>
      <c r="D17" s="670">
        <v>1321.57</v>
      </c>
      <c r="E17" s="670">
        <v>1312.75</v>
      </c>
      <c r="F17" s="670">
        <v>1291.05</v>
      </c>
      <c r="G17" s="670">
        <v>1318.49</v>
      </c>
      <c r="H17" s="670">
        <v>1354.97</v>
      </c>
      <c r="I17" s="670">
        <v>1375.99</v>
      </c>
      <c r="J17" s="670">
        <v>1359.42</v>
      </c>
      <c r="K17" s="670">
        <v>1382.35</v>
      </c>
      <c r="L17" s="670">
        <v>1273.8499999999999</v>
      </c>
      <c r="M17" s="671">
        <v>0.43</v>
      </c>
      <c r="N17" s="229">
        <v>-0.67</v>
      </c>
      <c r="O17" s="229">
        <v>-1.65</v>
      </c>
      <c r="P17" s="229">
        <v>2.13</v>
      </c>
      <c r="Q17" s="229">
        <v>2.77</v>
      </c>
      <c r="R17" s="229">
        <v>1.55</v>
      </c>
      <c r="S17" s="229">
        <v>-1.2</v>
      </c>
      <c r="T17" s="229">
        <v>1.69</v>
      </c>
      <c r="U17" s="229">
        <v>-7.85</v>
      </c>
      <c r="V17" s="855">
        <v>1606.49</v>
      </c>
      <c r="W17" s="670">
        <v>1651.19</v>
      </c>
      <c r="X17" s="670">
        <v>1640.88</v>
      </c>
      <c r="Y17" s="670">
        <v>1616.95</v>
      </c>
      <c r="Z17" s="670">
        <v>1619.82</v>
      </c>
      <c r="AA17" s="670">
        <v>1684.2</v>
      </c>
      <c r="AB17" s="670">
        <v>1705.89</v>
      </c>
      <c r="AC17" s="670">
        <v>1694.83</v>
      </c>
      <c r="AD17" s="670">
        <v>1697.03</v>
      </c>
      <c r="AE17" s="670">
        <v>1598.67</v>
      </c>
      <c r="AF17" s="671">
        <v>2.78</v>
      </c>
      <c r="AG17" s="229">
        <v>-0.62</v>
      </c>
      <c r="AH17" s="229">
        <v>-1.46</v>
      </c>
      <c r="AI17" s="229">
        <v>0.18</v>
      </c>
      <c r="AJ17" s="229">
        <v>3.97</v>
      </c>
      <c r="AK17" s="229">
        <v>1.29</v>
      </c>
      <c r="AL17" s="229">
        <v>-0.65</v>
      </c>
      <c r="AM17" s="229">
        <v>0.13</v>
      </c>
      <c r="AN17" s="229">
        <v>-5.8</v>
      </c>
    </row>
    <row r="18" spans="1:40">
      <c r="A18" s="847"/>
      <c r="B18" s="128" t="s">
        <v>306</v>
      </c>
      <c r="C18" s="670">
        <v>1379.74</v>
      </c>
      <c r="D18" s="670">
        <v>1361.47</v>
      </c>
      <c r="E18" s="670">
        <v>1366.16</v>
      </c>
      <c r="F18" s="670">
        <v>1372.09</v>
      </c>
      <c r="G18" s="670">
        <v>1383.42</v>
      </c>
      <c r="H18" s="670">
        <v>1371.61</v>
      </c>
      <c r="I18" s="670">
        <v>1371.74</v>
      </c>
      <c r="J18" s="670">
        <v>1384.04</v>
      </c>
      <c r="K18" s="670">
        <v>1380.96</v>
      </c>
      <c r="L18" s="670">
        <v>1303.07</v>
      </c>
      <c r="M18" s="671">
        <v>-1.32</v>
      </c>
      <c r="N18" s="229">
        <v>0.34</v>
      </c>
      <c r="O18" s="229">
        <v>0.43</v>
      </c>
      <c r="P18" s="229">
        <v>0.83</v>
      </c>
      <c r="Q18" s="229">
        <v>-0.85</v>
      </c>
      <c r="R18" s="229">
        <v>0.01</v>
      </c>
      <c r="S18" s="229">
        <v>0.9</v>
      </c>
      <c r="T18" s="229">
        <v>-0.22</v>
      </c>
      <c r="U18" s="229">
        <v>-5.64</v>
      </c>
      <c r="V18" s="855">
        <v>1494.9</v>
      </c>
      <c r="W18" s="670">
        <v>1491.39</v>
      </c>
      <c r="X18" s="670">
        <v>1491.9</v>
      </c>
      <c r="Y18" s="670">
        <v>1496.18</v>
      </c>
      <c r="Z18" s="670">
        <v>1489.57</v>
      </c>
      <c r="AA18" s="670">
        <v>1503.62</v>
      </c>
      <c r="AB18" s="670">
        <v>1494.8</v>
      </c>
      <c r="AC18" s="670">
        <v>1518.75</v>
      </c>
      <c r="AD18" s="670">
        <v>1488.77</v>
      </c>
      <c r="AE18" s="670">
        <v>1430.88</v>
      </c>
      <c r="AF18" s="671">
        <v>-0.23</v>
      </c>
      <c r="AG18" s="229">
        <v>0.03</v>
      </c>
      <c r="AH18" s="229">
        <v>0.28999999999999998</v>
      </c>
      <c r="AI18" s="229">
        <v>-0.44</v>
      </c>
      <c r="AJ18" s="229">
        <v>0.94</v>
      </c>
      <c r="AK18" s="229">
        <v>-0.59</v>
      </c>
      <c r="AL18" s="229">
        <v>1.6</v>
      </c>
      <c r="AM18" s="229">
        <v>-1.97</v>
      </c>
      <c r="AN18" s="229">
        <v>-3.89</v>
      </c>
    </row>
    <row r="19" spans="1:40">
      <c r="A19" s="847"/>
      <c r="B19" s="184" t="s">
        <v>307</v>
      </c>
      <c r="C19" s="670">
        <v>1772.96</v>
      </c>
      <c r="D19" s="670">
        <v>1754.14</v>
      </c>
      <c r="E19" s="670">
        <v>1764.75</v>
      </c>
      <c r="F19" s="670">
        <v>1775.46</v>
      </c>
      <c r="G19" s="670">
        <v>1757.86</v>
      </c>
      <c r="H19" s="670">
        <v>1761.06</v>
      </c>
      <c r="I19" s="670">
        <v>1762.17</v>
      </c>
      <c r="J19" s="670">
        <v>1747.52</v>
      </c>
      <c r="K19" s="670">
        <v>1784.54</v>
      </c>
      <c r="L19" s="670">
        <v>1698.39</v>
      </c>
      <c r="M19" s="671">
        <v>-1.06</v>
      </c>
      <c r="N19" s="229">
        <v>0.6</v>
      </c>
      <c r="O19" s="229">
        <v>0.61</v>
      </c>
      <c r="P19" s="229">
        <v>-0.99</v>
      </c>
      <c r="Q19" s="229">
        <v>0.18</v>
      </c>
      <c r="R19" s="229">
        <v>0.06</v>
      </c>
      <c r="S19" s="229">
        <v>-0.83</v>
      </c>
      <c r="T19" s="229">
        <v>2.12</v>
      </c>
      <c r="U19" s="229">
        <v>-4.83</v>
      </c>
      <c r="V19" s="855">
        <v>1931.37</v>
      </c>
      <c r="W19" s="670">
        <v>1913.6</v>
      </c>
      <c r="X19" s="670">
        <v>1911.25</v>
      </c>
      <c r="Y19" s="670">
        <v>1928.76</v>
      </c>
      <c r="Z19" s="670">
        <v>1889.24</v>
      </c>
      <c r="AA19" s="670">
        <v>1913.52</v>
      </c>
      <c r="AB19" s="670">
        <v>1913.69</v>
      </c>
      <c r="AC19" s="670">
        <v>1905.26</v>
      </c>
      <c r="AD19" s="670">
        <v>1923.11</v>
      </c>
      <c r="AE19" s="670">
        <v>1857.74</v>
      </c>
      <c r="AF19" s="671">
        <v>-0.92</v>
      </c>
      <c r="AG19" s="229">
        <v>-0.12</v>
      </c>
      <c r="AH19" s="229">
        <v>0.92</v>
      </c>
      <c r="AI19" s="229">
        <v>-2.0499999999999998</v>
      </c>
      <c r="AJ19" s="229">
        <v>1.29</v>
      </c>
      <c r="AK19" s="229">
        <v>0.01</v>
      </c>
      <c r="AL19" s="229">
        <v>-0.44</v>
      </c>
      <c r="AM19" s="229">
        <v>0.94</v>
      </c>
      <c r="AN19" s="229">
        <v>-3.4</v>
      </c>
    </row>
    <row r="20" spans="1:40">
      <c r="A20" s="847"/>
      <c r="B20" s="128" t="s">
        <v>12</v>
      </c>
      <c r="C20" s="670">
        <v>1104.5999999999999</v>
      </c>
      <c r="D20" s="670">
        <v>1117.33</v>
      </c>
      <c r="E20" s="670">
        <v>1093.01</v>
      </c>
      <c r="F20" s="670">
        <v>1092.47</v>
      </c>
      <c r="G20" s="670">
        <v>1105.24</v>
      </c>
      <c r="H20" s="670">
        <v>1087.77</v>
      </c>
      <c r="I20" s="670">
        <v>1080.8599999999999</v>
      </c>
      <c r="J20" s="670">
        <v>1083.6199999999999</v>
      </c>
      <c r="K20" s="670">
        <v>1088.55</v>
      </c>
      <c r="L20" s="670">
        <v>1012.68</v>
      </c>
      <c r="M20" s="671">
        <v>1.1499999999999999</v>
      </c>
      <c r="N20" s="229">
        <v>-2.1800000000000002</v>
      </c>
      <c r="O20" s="229">
        <v>-0.05</v>
      </c>
      <c r="P20" s="229">
        <v>1.17</v>
      </c>
      <c r="Q20" s="229">
        <v>-1.58</v>
      </c>
      <c r="R20" s="229">
        <v>-0.64</v>
      </c>
      <c r="S20" s="229">
        <v>0.26</v>
      </c>
      <c r="T20" s="229">
        <v>0.45</v>
      </c>
      <c r="U20" s="229">
        <v>-6.97</v>
      </c>
      <c r="V20" s="855">
        <v>1463.43</v>
      </c>
      <c r="W20" s="670">
        <v>1474.01</v>
      </c>
      <c r="X20" s="670">
        <v>1439.6</v>
      </c>
      <c r="Y20" s="670">
        <v>1441.06</v>
      </c>
      <c r="Z20" s="670">
        <v>1436.32</v>
      </c>
      <c r="AA20" s="670">
        <v>1429.09</v>
      </c>
      <c r="AB20" s="670">
        <v>1426.34</v>
      </c>
      <c r="AC20" s="670">
        <v>1431.66</v>
      </c>
      <c r="AD20" s="670">
        <v>1435.57</v>
      </c>
      <c r="AE20" s="670">
        <v>1334.8</v>
      </c>
      <c r="AF20" s="671">
        <v>0.72</v>
      </c>
      <c r="AG20" s="229">
        <v>-2.33</v>
      </c>
      <c r="AH20" s="229">
        <v>0.1</v>
      </c>
      <c r="AI20" s="229">
        <v>-0.33</v>
      </c>
      <c r="AJ20" s="229">
        <v>-0.5</v>
      </c>
      <c r="AK20" s="229">
        <v>-0.19</v>
      </c>
      <c r="AL20" s="229">
        <v>0.37</v>
      </c>
      <c r="AM20" s="229">
        <v>0.27</v>
      </c>
      <c r="AN20" s="229">
        <v>-7.02</v>
      </c>
    </row>
    <row r="21" spans="1:40">
      <c r="A21" s="847"/>
      <c r="B21" s="128" t="s">
        <v>13</v>
      </c>
      <c r="C21" s="670">
        <v>1660.41</v>
      </c>
      <c r="D21" s="670">
        <v>1664.97</v>
      </c>
      <c r="E21" s="670">
        <v>1652.65</v>
      </c>
      <c r="F21" s="670">
        <v>1663.26</v>
      </c>
      <c r="G21" s="670">
        <v>1665.99</v>
      </c>
      <c r="H21" s="670">
        <v>1661.43</v>
      </c>
      <c r="I21" s="670">
        <v>1655.16</v>
      </c>
      <c r="J21" s="670">
        <v>1656.87</v>
      </c>
      <c r="K21" s="670">
        <v>1644.72</v>
      </c>
      <c r="L21" s="670">
        <v>1558.62</v>
      </c>
      <c r="M21" s="671">
        <v>0.27</v>
      </c>
      <c r="N21" s="229">
        <v>-0.74</v>
      </c>
      <c r="O21" s="229">
        <v>0.64</v>
      </c>
      <c r="P21" s="229">
        <v>0.16</v>
      </c>
      <c r="Q21" s="229">
        <v>-0.27</v>
      </c>
      <c r="R21" s="229">
        <v>-0.38</v>
      </c>
      <c r="S21" s="229">
        <v>0.1</v>
      </c>
      <c r="T21" s="229">
        <v>-0.73</v>
      </c>
      <c r="U21" s="229">
        <v>-5.23</v>
      </c>
      <c r="V21" s="855">
        <v>1759.68</v>
      </c>
      <c r="W21" s="670">
        <v>1766.48</v>
      </c>
      <c r="X21" s="670">
        <v>1744.31</v>
      </c>
      <c r="Y21" s="670">
        <v>1748.7</v>
      </c>
      <c r="Z21" s="670">
        <v>1763.67</v>
      </c>
      <c r="AA21" s="670">
        <v>1760.48</v>
      </c>
      <c r="AB21" s="670">
        <v>1749.57</v>
      </c>
      <c r="AC21" s="670">
        <v>1742.97</v>
      </c>
      <c r="AD21" s="670">
        <v>1745.61</v>
      </c>
      <c r="AE21" s="670">
        <v>1657.38</v>
      </c>
      <c r="AF21" s="671">
        <v>0.39</v>
      </c>
      <c r="AG21" s="229">
        <v>-1.26</v>
      </c>
      <c r="AH21" s="229">
        <v>0.25</v>
      </c>
      <c r="AI21" s="229">
        <v>0.86</v>
      </c>
      <c r="AJ21" s="229">
        <v>-0.18</v>
      </c>
      <c r="AK21" s="229">
        <v>-0.62</v>
      </c>
      <c r="AL21" s="229">
        <v>-0.38</v>
      </c>
      <c r="AM21" s="229">
        <v>0.15</v>
      </c>
      <c r="AN21" s="229">
        <v>-5.05</v>
      </c>
    </row>
    <row r="22" spans="1:40">
      <c r="A22" s="847"/>
      <c r="B22" s="128" t="s">
        <v>308</v>
      </c>
      <c r="C22" s="670">
        <v>1622.79</v>
      </c>
      <c r="D22" s="670">
        <v>1637.6</v>
      </c>
      <c r="E22" s="670">
        <v>1651.25</v>
      </c>
      <c r="F22" s="670">
        <v>1639.02</v>
      </c>
      <c r="G22" s="670">
        <v>1634.08</v>
      </c>
      <c r="H22" s="670">
        <v>1633.6</v>
      </c>
      <c r="I22" s="670">
        <v>1626.36</v>
      </c>
      <c r="J22" s="670">
        <v>1620.09</v>
      </c>
      <c r="K22" s="670">
        <v>1633.74</v>
      </c>
      <c r="L22" s="670">
        <v>1509.43</v>
      </c>
      <c r="M22" s="671">
        <v>0.91</v>
      </c>
      <c r="N22" s="229">
        <v>0.83</v>
      </c>
      <c r="O22" s="229">
        <v>-0.74</v>
      </c>
      <c r="P22" s="229">
        <v>-0.3</v>
      </c>
      <c r="Q22" s="229">
        <v>-0.03</v>
      </c>
      <c r="R22" s="229">
        <v>-0.44</v>
      </c>
      <c r="S22" s="229">
        <v>-0.39</v>
      </c>
      <c r="T22" s="229">
        <v>0.84</v>
      </c>
      <c r="U22" s="229">
        <v>-7.61</v>
      </c>
      <c r="V22" s="855">
        <v>1813.17</v>
      </c>
      <c r="W22" s="670">
        <v>1835</v>
      </c>
      <c r="X22" s="670">
        <v>1838.66</v>
      </c>
      <c r="Y22" s="670">
        <v>1832.02</v>
      </c>
      <c r="Z22" s="670">
        <v>1818.96</v>
      </c>
      <c r="AA22" s="670">
        <v>1829.37</v>
      </c>
      <c r="AB22" s="670">
        <v>1815.4</v>
      </c>
      <c r="AC22" s="670">
        <v>1825.7</v>
      </c>
      <c r="AD22" s="670">
        <v>1823.71</v>
      </c>
      <c r="AE22" s="670">
        <v>1705.63</v>
      </c>
      <c r="AF22" s="671">
        <v>1.2</v>
      </c>
      <c r="AG22" s="229">
        <v>0.2</v>
      </c>
      <c r="AH22" s="229">
        <v>-0.36</v>
      </c>
      <c r="AI22" s="229">
        <v>-0.71</v>
      </c>
      <c r="AJ22" s="229">
        <v>0.56999999999999995</v>
      </c>
      <c r="AK22" s="229">
        <v>-0.76</v>
      </c>
      <c r="AL22" s="229">
        <v>0.56999999999999995</v>
      </c>
      <c r="AM22" s="229">
        <v>-0.11</v>
      </c>
      <c r="AN22" s="229">
        <v>-6.47</v>
      </c>
    </row>
    <row r="23" spans="1:40">
      <c r="A23" s="847"/>
      <c r="B23" s="128" t="s">
        <v>14</v>
      </c>
      <c r="C23" s="670">
        <v>1735.49</v>
      </c>
      <c r="D23" s="670">
        <v>1718.18</v>
      </c>
      <c r="E23" s="670">
        <v>1716.39</v>
      </c>
      <c r="F23" s="670">
        <v>1726.42</v>
      </c>
      <c r="G23" s="670">
        <v>1716.21</v>
      </c>
      <c r="H23" s="670">
        <v>1716.53</v>
      </c>
      <c r="I23" s="670">
        <v>1723.75</v>
      </c>
      <c r="J23" s="670">
        <v>1728.68</v>
      </c>
      <c r="K23" s="670">
        <v>1724.86</v>
      </c>
      <c r="L23" s="670">
        <v>1621.14</v>
      </c>
      <c r="M23" s="671">
        <v>-1</v>
      </c>
      <c r="N23" s="229">
        <v>-0.1</v>
      </c>
      <c r="O23" s="229">
        <v>0.57999999999999996</v>
      </c>
      <c r="P23" s="229">
        <v>-0.59</v>
      </c>
      <c r="Q23" s="229">
        <v>0.02</v>
      </c>
      <c r="R23" s="229">
        <v>0.42</v>
      </c>
      <c r="S23" s="229">
        <v>0.28999999999999998</v>
      </c>
      <c r="T23" s="229">
        <v>-0.22</v>
      </c>
      <c r="U23" s="229">
        <v>-6.01</v>
      </c>
      <c r="V23" s="855">
        <v>1928.68</v>
      </c>
      <c r="W23" s="670">
        <v>1906.12</v>
      </c>
      <c r="X23" s="670">
        <v>1895.82</v>
      </c>
      <c r="Y23" s="670">
        <v>1891.47</v>
      </c>
      <c r="Z23" s="670">
        <v>1889.46</v>
      </c>
      <c r="AA23" s="670">
        <v>1888.25</v>
      </c>
      <c r="AB23" s="670">
        <v>1913.13</v>
      </c>
      <c r="AC23" s="670">
        <v>1931.6</v>
      </c>
      <c r="AD23" s="670">
        <v>1905.2</v>
      </c>
      <c r="AE23" s="670">
        <v>1812.2</v>
      </c>
      <c r="AF23" s="671">
        <v>-1.17</v>
      </c>
      <c r="AG23" s="229">
        <v>-0.54</v>
      </c>
      <c r="AH23" s="229">
        <v>-0.23</v>
      </c>
      <c r="AI23" s="229">
        <v>-0.11</v>
      </c>
      <c r="AJ23" s="229">
        <v>-0.06</v>
      </c>
      <c r="AK23" s="229">
        <v>1.32</v>
      </c>
      <c r="AL23" s="229">
        <v>0.97</v>
      </c>
      <c r="AM23" s="229">
        <v>-1.37</v>
      </c>
      <c r="AN23" s="229">
        <v>-4.88</v>
      </c>
    </row>
    <row r="24" spans="1:40">
      <c r="A24" s="847"/>
      <c r="B24" s="128" t="s">
        <v>15</v>
      </c>
      <c r="C24" s="670">
        <v>1556.76</v>
      </c>
      <c r="D24" s="670">
        <v>1567.15</v>
      </c>
      <c r="E24" s="670">
        <v>1549.98</v>
      </c>
      <c r="F24" s="670">
        <v>1545.84</v>
      </c>
      <c r="G24" s="670">
        <v>1537.33</v>
      </c>
      <c r="H24" s="670">
        <v>1526.74</v>
      </c>
      <c r="I24" s="670">
        <v>1527.05</v>
      </c>
      <c r="J24" s="670">
        <v>1517.08</v>
      </c>
      <c r="K24" s="670">
        <v>1528.71</v>
      </c>
      <c r="L24" s="670">
        <v>1427.83</v>
      </c>
      <c r="M24" s="671">
        <v>0.67</v>
      </c>
      <c r="N24" s="229">
        <v>-1.1000000000000001</v>
      </c>
      <c r="O24" s="229">
        <v>-0.27</v>
      </c>
      <c r="P24" s="229">
        <v>-0.55000000000000004</v>
      </c>
      <c r="Q24" s="229">
        <v>-0.69</v>
      </c>
      <c r="R24" s="229">
        <v>0.02</v>
      </c>
      <c r="S24" s="229">
        <v>-0.65</v>
      </c>
      <c r="T24" s="229">
        <v>0.77</v>
      </c>
      <c r="U24" s="229">
        <v>-6.6</v>
      </c>
      <c r="V24" s="855">
        <v>1955.1</v>
      </c>
      <c r="W24" s="670">
        <v>1994.21</v>
      </c>
      <c r="X24" s="670">
        <v>1958.72</v>
      </c>
      <c r="Y24" s="670">
        <v>2022.72</v>
      </c>
      <c r="Z24" s="670">
        <v>1930.12</v>
      </c>
      <c r="AA24" s="670">
        <v>1908.65</v>
      </c>
      <c r="AB24" s="670">
        <v>1935.05</v>
      </c>
      <c r="AC24" s="670">
        <v>1917.55</v>
      </c>
      <c r="AD24" s="670">
        <v>1926.31</v>
      </c>
      <c r="AE24" s="670">
        <v>1794.19</v>
      </c>
      <c r="AF24" s="671">
        <v>2</v>
      </c>
      <c r="AG24" s="229">
        <v>-1.78</v>
      </c>
      <c r="AH24" s="229">
        <v>3.27</v>
      </c>
      <c r="AI24" s="229">
        <v>-4.58</v>
      </c>
      <c r="AJ24" s="229">
        <v>-1.1100000000000001</v>
      </c>
      <c r="AK24" s="229">
        <v>1.38</v>
      </c>
      <c r="AL24" s="229">
        <v>-0.9</v>
      </c>
      <c r="AM24" s="229">
        <v>0.46</v>
      </c>
      <c r="AN24" s="229">
        <v>-6.86</v>
      </c>
    </row>
    <row r="25" spans="1:40">
      <c r="A25" s="847"/>
      <c r="B25" s="128" t="s">
        <v>16</v>
      </c>
      <c r="C25" s="670">
        <v>2088.9</v>
      </c>
      <c r="D25" s="670">
        <v>2042.77</v>
      </c>
      <c r="E25" s="670">
        <v>2077.65</v>
      </c>
      <c r="F25" s="670">
        <v>2127.4299999999998</v>
      </c>
      <c r="G25" s="670">
        <v>2157.83</v>
      </c>
      <c r="H25" s="670">
        <v>2182.73</v>
      </c>
      <c r="I25" s="670">
        <v>2086.38</v>
      </c>
      <c r="J25" s="670">
        <v>2113.19</v>
      </c>
      <c r="K25" s="670">
        <v>2104.9299999999998</v>
      </c>
      <c r="L25" s="670">
        <v>2024.13</v>
      </c>
      <c r="M25" s="671">
        <v>-2.21</v>
      </c>
      <c r="N25" s="229">
        <v>1.71</v>
      </c>
      <c r="O25" s="229">
        <v>2.4</v>
      </c>
      <c r="P25" s="229">
        <v>1.43</v>
      </c>
      <c r="Q25" s="229">
        <v>1.1499999999999999</v>
      </c>
      <c r="R25" s="229">
        <v>-4.41</v>
      </c>
      <c r="S25" s="229">
        <v>1.29</v>
      </c>
      <c r="T25" s="229">
        <v>-0.39</v>
      </c>
      <c r="U25" s="229">
        <v>-3.84</v>
      </c>
      <c r="V25" s="855">
        <v>3150.55</v>
      </c>
      <c r="W25" s="670">
        <v>3067.3</v>
      </c>
      <c r="X25" s="670">
        <v>3036.12</v>
      </c>
      <c r="Y25" s="670">
        <v>3084.56</v>
      </c>
      <c r="Z25" s="670">
        <v>2993.83</v>
      </c>
      <c r="AA25" s="670">
        <v>3043.92</v>
      </c>
      <c r="AB25" s="670">
        <v>2903.59</v>
      </c>
      <c r="AC25" s="670">
        <v>3052.9</v>
      </c>
      <c r="AD25" s="670">
        <v>3033.17</v>
      </c>
      <c r="AE25" s="670">
        <v>2963.6</v>
      </c>
      <c r="AF25" s="671">
        <v>-2.64</v>
      </c>
      <c r="AG25" s="229">
        <v>-1.02</v>
      </c>
      <c r="AH25" s="229">
        <v>1.6</v>
      </c>
      <c r="AI25" s="229">
        <v>-2.94</v>
      </c>
      <c r="AJ25" s="229">
        <v>1.67</v>
      </c>
      <c r="AK25" s="229">
        <v>-4.6100000000000003</v>
      </c>
      <c r="AL25" s="229">
        <v>5.14</v>
      </c>
      <c r="AM25" s="229">
        <v>-0.65</v>
      </c>
      <c r="AN25" s="229">
        <v>-2.29</v>
      </c>
    </row>
    <row r="26" spans="1:40">
      <c r="A26" s="847"/>
      <c r="B26" s="184" t="s">
        <v>17</v>
      </c>
      <c r="C26" s="670">
        <v>1497.42</v>
      </c>
      <c r="D26" s="670">
        <v>1506.6</v>
      </c>
      <c r="E26" s="670">
        <v>1511.54</v>
      </c>
      <c r="F26" s="670">
        <v>1534.89</v>
      </c>
      <c r="G26" s="670">
        <v>1533.25</v>
      </c>
      <c r="H26" s="670">
        <v>1527.36</v>
      </c>
      <c r="I26" s="670">
        <v>1535.81</v>
      </c>
      <c r="J26" s="670">
        <v>1536.94</v>
      </c>
      <c r="K26" s="670">
        <v>1529.86</v>
      </c>
      <c r="L26" s="670">
        <v>1463.48</v>
      </c>
      <c r="M26" s="671">
        <v>0.61</v>
      </c>
      <c r="N26" s="229">
        <v>0.33</v>
      </c>
      <c r="O26" s="229">
        <v>1.54</v>
      </c>
      <c r="P26" s="229">
        <v>-0.11</v>
      </c>
      <c r="Q26" s="229">
        <v>-0.38</v>
      </c>
      <c r="R26" s="229">
        <v>0.55000000000000004</v>
      </c>
      <c r="S26" s="229">
        <v>7.0000000000000007E-2</v>
      </c>
      <c r="T26" s="229">
        <v>-0.46</v>
      </c>
      <c r="U26" s="229">
        <v>-4.34</v>
      </c>
      <c r="V26" s="855">
        <v>1878.65</v>
      </c>
      <c r="W26" s="670">
        <v>1881.9</v>
      </c>
      <c r="X26" s="670">
        <v>1848.63</v>
      </c>
      <c r="Y26" s="670">
        <v>1892.46</v>
      </c>
      <c r="Z26" s="670">
        <v>1887.33</v>
      </c>
      <c r="AA26" s="670">
        <v>1874.07</v>
      </c>
      <c r="AB26" s="670">
        <v>1866.63</v>
      </c>
      <c r="AC26" s="670">
        <v>1816.92</v>
      </c>
      <c r="AD26" s="670">
        <v>1857.08</v>
      </c>
      <c r="AE26" s="670">
        <v>1773.21</v>
      </c>
      <c r="AF26" s="671">
        <v>0.17</v>
      </c>
      <c r="AG26" s="229">
        <v>-1.77</v>
      </c>
      <c r="AH26" s="229">
        <v>2.37</v>
      </c>
      <c r="AI26" s="229">
        <v>-0.27</v>
      </c>
      <c r="AJ26" s="229">
        <v>-0.7</v>
      </c>
      <c r="AK26" s="229">
        <v>-0.4</v>
      </c>
      <c r="AL26" s="229">
        <v>-2.66</v>
      </c>
      <c r="AM26" s="229">
        <v>2.21</v>
      </c>
      <c r="AN26" s="229">
        <v>-4.5199999999999996</v>
      </c>
    </row>
    <row r="27" spans="1:40">
      <c r="A27" s="847"/>
      <c r="B27" s="491" t="s">
        <v>309</v>
      </c>
      <c r="C27" s="670">
        <v>1338.59</v>
      </c>
      <c r="D27" s="670">
        <v>1316.81</v>
      </c>
      <c r="E27" s="670">
        <v>1321.09</v>
      </c>
      <c r="F27" s="670">
        <v>1313.02</v>
      </c>
      <c r="G27" s="670">
        <v>1313.84</v>
      </c>
      <c r="H27" s="670">
        <v>1303.57</v>
      </c>
      <c r="I27" s="670">
        <v>1300.19</v>
      </c>
      <c r="J27" s="670">
        <v>1301.8900000000001</v>
      </c>
      <c r="K27" s="670">
        <v>1307.3900000000001</v>
      </c>
      <c r="L27" s="670">
        <v>1228.81</v>
      </c>
      <c r="M27" s="671">
        <v>-1.63</v>
      </c>
      <c r="N27" s="229">
        <v>0.33</v>
      </c>
      <c r="O27" s="229">
        <v>-0.61</v>
      </c>
      <c r="P27" s="229">
        <v>0.06</v>
      </c>
      <c r="Q27" s="229">
        <v>-0.78</v>
      </c>
      <c r="R27" s="229">
        <v>-0.26</v>
      </c>
      <c r="S27" s="229">
        <v>0.13</v>
      </c>
      <c r="T27" s="229">
        <v>0.42</v>
      </c>
      <c r="U27" s="229">
        <v>-6.01</v>
      </c>
      <c r="V27" s="855">
        <v>1479.76</v>
      </c>
      <c r="W27" s="670">
        <v>1471.09</v>
      </c>
      <c r="X27" s="670">
        <v>1468.25</v>
      </c>
      <c r="Y27" s="670">
        <v>1476.76</v>
      </c>
      <c r="Z27" s="670">
        <v>1469.88</v>
      </c>
      <c r="AA27" s="670">
        <v>1474.38</v>
      </c>
      <c r="AB27" s="670">
        <v>1471.05</v>
      </c>
      <c r="AC27" s="670">
        <v>1477.9</v>
      </c>
      <c r="AD27" s="670">
        <v>1470.04</v>
      </c>
      <c r="AE27" s="670">
        <v>1391.01</v>
      </c>
      <c r="AF27" s="671">
        <v>-0.59</v>
      </c>
      <c r="AG27" s="229">
        <v>-0.19</v>
      </c>
      <c r="AH27" s="229">
        <v>0.57999999999999996</v>
      </c>
      <c r="AI27" s="229">
        <v>-0.47</v>
      </c>
      <c r="AJ27" s="229">
        <v>0.31</v>
      </c>
      <c r="AK27" s="229">
        <v>-0.23</v>
      </c>
      <c r="AL27" s="229">
        <v>0.47</v>
      </c>
      <c r="AM27" s="229">
        <v>-0.53</v>
      </c>
      <c r="AN27" s="229">
        <v>-5.38</v>
      </c>
    </row>
    <row r="28" spans="1:40">
      <c r="A28" s="846"/>
      <c r="B28" s="184" t="s">
        <v>123</v>
      </c>
      <c r="C28" s="670">
        <v>1450.03</v>
      </c>
      <c r="D28" s="670">
        <v>1420.69</v>
      </c>
      <c r="E28" s="670">
        <v>1386.61</v>
      </c>
      <c r="F28" s="670">
        <v>1414.74</v>
      </c>
      <c r="G28" s="670">
        <v>1420.3</v>
      </c>
      <c r="H28" s="670">
        <v>1430.72</v>
      </c>
      <c r="I28" s="670">
        <v>1425.68</v>
      </c>
      <c r="J28" s="670">
        <v>1416.98</v>
      </c>
      <c r="K28" s="670">
        <v>1446.25</v>
      </c>
      <c r="L28" s="670">
        <v>1363.67</v>
      </c>
      <c r="M28" s="671">
        <v>-2.02</v>
      </c>
      <c r="N28" s="229">
        <v>-2.4</v>
      </c>
      <c r="O28" s="229">
        <v>2.0299999999999998</v>
      </c>
      <c r="P28" s="229">
        <v>0.39</v>
      </c>
      <c r="Q28" s="229">
        <v>0.73</v>
      </c>
      <c r="R28" s="229">
        <v>-0.35</v>
      </c>
      <c r="S28" s="229">
        <v>-0.61</v>
      </c>
      <c r="T28" s="229">
        <v>2.0699999999999998</v>
      </c>
      <c r="U28" s="229">
        <v>-5.71</v>
      </c>
      <c r="V28" s="855">
        <v>1927.34</v>
      </c>
      <c r="W28" s="670">
        <v>1899.93</v>
      </c>
      <c r="X28" s="670">
        <v>1864.51</v>
      </c>
      <c r="Y28" s="670">
        <v>1917.58</v>
      </c>
      <c r="Z28" s="670">
        <v>1890.81</v>
      </c>
      <c r="AA28" s="670">
        <v>1917.87</v>
      </c>
      <c r="AB28" s="670">
        <v>1893.02</v>
      </c>
      <c r="AC28" s="670">
        <v>1876.48</v>
      </c>
      <c r="AD28" s="670">
        <v>1869.85</v>
      </c>
      <c r="AE28" s="670">
        <v>1772.14</v>
      </c>
      <c r="AF28" s="671">
        <v>-1.42</v>
      </c>
      <c r="AG28" s="229">
        <v>-1.86</v>
      </c>
      <c r="AH28" s="229">
        <v>2.85</v>
      </c>
      <c r="AI28" s="229">
        <v>-1.4</v>
      </c>
      <c r="AJ28" s="229">
        <v>1.43</v>
      </c>
      <c r="AK28" s="229">
        <v>-1.3</v>
      </c>
      <c r="AL28" s="229">
        <v>-0.87</v>
      </c>
      <c r="AM28" s="229">
        <v>-0.35</v>
      </c>
      <c r="AN28" s="229">
        <v>-5.23</v>
      </c>
    </row>
    <row r="29" spans="1:40" ht="17.25" customHeight="1">
      <c r="A29" s="176"/>
      <c r="B29" s="856" t="s">
        <v>41</v>
      </c>
      <c r="C29" s="668">
        <v>1227.04</v>
      </c>
      <c r="D29" s="668">
        <v>1256.73</v>
      </c>
      <c r="E29" s="668">
        <v>1224.33</v>
      </c>
      <c r="F29" s="668">
        <v>1217.5</v>
      </c>
      <c r="G29" s="668">
        <v>1224.1199999999999</v>
      </c>
      <c r="H29" s="668">
        <v>1217.6500000000001</v>
      </c>
      <c r="I29" s="668">
        <v>1217.02</v>
      </c>
      <c r="J29" s="668">
        <v>1216.07</v>
      </c>
      <c r="K29" s="668">
        <v>1203.43</v>
      </c>
      <c r="L29" s="668">
        <v>1173.07</v>
      </c>
      <c r="M29" s="669">
        <v>2.42</v>
      </c>
      <c r="N29" s="223">
        <v>-2.58</v>
      </c>
      <c r="O29" s="223">
        <v>-0.56000000000000005</v>
      </c>
      <c r="P29" s="223">
        <v>0.54</v>
      </c>
      <c r="Q29" s="223">
        <v>-0.53</v>
      </c>
      <c r="R29" s="223">
        <v>-0.05</v>
      </c>
      <c r="S29" s="223">
        <v>-0.08</v>
      </c>
      <c r="T29" s="223">
        <v>-1.04</v>
      </c>
      <c r="U29" s="223">
        <v>-2.52</v>
      </c>
      <c r="V29" s="857">
        <v>1371.41</v>
      </c>
      <c r="W29" s="668">
        <v>1431.02</v>
      </c>
      <c r="X29" s="668">
        <v>1369.1</v>
      </c>
      <c r="Y29" s="668">
        <v>1370.59</v>
      </c>
      <c r="Z29" s="668">
        <v>1374.93</v>
      </c>
      <c r="AA29" s="668">
        <v>1383.16</v>
      </c>
      <c r="AB29" s="668">
        <v>1369.93</v>
      </c>
      <c r="AC29" s="668">
        <v>1373.08</v>
      </c>
      <c r="AD29" s="668">
        <v>1358.37</v>
      </c>
      <c r="AE29" s="668">
        <v>1325.52</v>
      </c>
      <c r="AF29" s="669">
        <v>4.3499999999999996</v>
      </c>
      <c r="AG29" s="223">
        <v>-4.33</v>
      </c>
      <c r="AH29" s="223">
        <v>0.11</v>
      </c>
      <c r="AI29" s="223">
        <v>0.32</v>
      </c>
      <c r="AJ29" s="223">
        <v>0.6</v>
      </c>
      <c r="AK29" s="223">
        <v>-0.96</v>
      </c>
      <c r="AL29" s="223">
        <v>0.23</v>
      </c>
      <c r="AM29" s="223">
        <v>-1.07</v>
      </c>
      <c r="AN29" s="223">
        <v>-2.42</v>
      </c>
    </row>
    <row r="30" spans="1:40" ht="5.25" customHeight="1" thickBot="1">
      <c r="A30" s="176"/>
      <c r="B30" s="177"/>
      <c r="C30" s="672"/>
      <c r="D30" s="672"/>
      <c r="E30" s="672"/>
      <c r="F30" s="672"/>
      <c r="G30" s="672"/>
      <c r="H30" s="672"/>
      <c r="I30" s="672"/>
      <c r="J30" s="672"/>
      <c r="K30" s="672"/>
      <c r="L30" s="672"/>
      <c r="M30" s="673"/>
      <c r="N30" s="224"/>
      <c r="O30" s="224"/>
      <c r="P30" s="224"/>
      <c r="Q30" s="224"/>
      <c r="R30" s="224"/>
      <c r="S30" s="224"/>
      <c r="T30" s="224"/>
      <c r="U30" s="224"/>
      <c r="V30" s="858"/>
      <c r="W30" s="672"/>
      <c r="X30" s="672"/>
      <c r="Y30" s="672"/>
      <c r="Z30" s="672"/>
      <c r="AA30" s="672"/>
      <c r="AB30" s="672"/>
      <c r="AC30" s="672"/>
      <c r="AD30" s="672"/>
      <c r="AE30" s="672"/>
      <c r="AF30" s="673"/>
      <c r="AG30" s="224"/>
      <c r="AH30" s="224"/>
      <c r="AI30" s="224"/>
      <c r="AJ30" s="224"/>
      <c r="AK30" s="224"/>
      <c r="AL30" s="224"/>
      <c r="AM30" s="224"/>
      <c r="AN30" s="224"/>
    </row>
    <row r="31" spans="1:40" ht="30.75" customHeight="1" thickTop="1" thickBot="1">
      <c r="A31" s="176"/>
      <c r="B31" s="188" t="s">
        <v>328</v>
      </c>
      <c r="C31" s="664">
        <v>1006.18</v>
      </c>
      <c r="D31" s="664">
        <v>1003.93</v>
      </c>
      <c r="E31" s="664">
        <v>1003.23</v>
      </c>
      <c r="F31" s="664">
        <v>1009.53</v>
      </c>
      <c r="G31" s="664">
        <v>1013.83</v>
      </c>
      <c r="H31" s="664">
        <v>1013.21</v>
      </c>
      <c r="I31" s="664">
        <v>1014.3</v>
      </c>
      <c r="J31" s="664">
        <v>1013.65</v>
      </c>
      <c r="K31" s="664">
        <v>1009.86</v>
      </c>
      <c r="L31" s="664">
        <v>965.23</v>
      </c>
      <c r="M31" s="665">
        <v>-0.22</v>
      </c>
      <c r="N31" s="221">
        <v>-7.0000000000000007E-2</v>
      </c>
      <c r="O31" s="221">
        <v>0.63</v>
      </c>
      <c r="P31" s="221">
        <v>0.43</v>
      </c>
      <c r="Q31" s="221">
        <v>-0.06</v>
      </c>
      <c r="R31" s="221">
        <v>0.11</v>
      </c>
      <c r="S31" s="221">
        <v>-0.06</v>
      </c>
      <c r="T31" s="221">
        <v>-0.37</v>
      </c>
      <c r="U31" s="221">
        <v>-4.42</v>
      </c>
      <c r="V31" s="851">
        <v>1159.1500000000001</v>
      </c>
      <c r="W31" s="664">
        <v>1156.23</v>
      </c>
      <c r="X31" s="664">
        <v>1142.26</v>
      </c>
      <c r="Y31" s="664">
        <v>1157.31</v>
      </c>
      <c r="Z31" s="664">
        <v>1157.78</v>
      </c>
      <c r="AA31" s="664">
        <v>1158.32</v>
      </c>
      <c r="AB31" s="664">
        <v>1158.21</v>
      </c>
      <c r="AC31" s="664">
        <v>1160.95</v>
      </c>
      <c r="AD31" s="664">
        <v>1155.8599999999999</v>
      </c>
      <c r="AE31" s="664">
        <v>1102.42</v>
      </c>
      <c r="AF31" s="665">
        <v>-0.25</v>
      </c>
      <c r="AG31" s="221">
        <v>-1.21</v>
      </c>
      <c r="AH31" s="221">
        <v>1.32</v>
      </c>
      <c r="AI31" s="221">
        <v>0.04</v>
      </c>
      <c r="AJ31" s="221">
        <v>0.05</v>
      </c>
      <c r="AK31" s="221">
        <v>-0.01</v>
      </c>
      <c r="AL31" s="221">
        <v>0.24</v>
      </c>
      <c r="AM31" s="221">
        <v>-0.44</v>
      </c>
      <c r="AN31" s="221">
        <v>-4.62</v>
      </c>
    </row>
    <row r="32" spans="1:40" ht="20.25" customHeight="1" thickTop="1">
      <c r="A32" s="176"/>
      <c r="B32" s="225" t="s">
        <v>19</v>
      </c>
      <c r="C32" s="674">
        <v>1366.24</v>
      </c>
      <c r="D32" s="674">
        <v>1363.65</v>
      </c>
      <c r="E32" s="674">
        <v>1353.71</v>
      </c>
      <c r="F32" s="674">
        <v>1368.03</v>
      </c>
      <c r="G32" s="674">
        <v>1363.43</v>
      </c>
      <c r="H32" s="674">
        <v>1365.33</v>
      </c>
      <c r="I32" s="674">
        <v>1360.36</v>
      </c>
      <c r="J32" s="674">
        <v>1392.42</v>
      </c>
      <c r="K32" s="674">
        <v>1369.22</v>
      </c>
      <c r="L32" s="674">
        <v>1278.26</v>
      </c>
      <c r="M32" s="675">
        <v>-0.19</v>
      </c>
      <c r="N32" s="226">
        <v>-0.73</v>
      </c>
      <c r="O32" s="226">
        <v>1.06</v>
      </c>
      <c r="P32" s="226">
        <v>-0.34</v>
      </c>
      <c r="Q32" s="226">
        <v>0.14000000000000001</v>
      </c>
      <c r="R32" s="226">
        <v>-0.36</v>
      </c>
      <c r="S32" s="226">
        <v>2.36</v>
      </c>
      <c r="T32" s="226">
        <v>-1.67</v>
      </c>
      <c r="U32" s="226">
        <v>-6.64</v>
      </c>
      <c r="V32" s="859">
        <v>1556.69</v>
      </c>
      <c r="W32" s="674">
        <v>1545.99</v>
      </c>
      <c r="X32" s="674">
        <v>1521.61</v>
      </c>
      <c r="Y32" s="674">
        <v>1545.1</v>
      </c>
      <c r="Z32" s="674">
        <v>1509.58</v>
      </c>
      <c r="AA32" s="674">
        <v>1533.49</v>
      </c>
      <c r="AB32" s="674">
        <v>1525.73</v>
      </c>
      <c r="AC32" s="674">
        <v>1550.79</v>
      </c>
      <c r="AD32" s="674">
        <v>1542.63</v>
      </c>
      <c r="AE32" s="674">
        <v>1445.68</v>
      </c>
      <c r="AF32" s="675">
        <v>-0.69</v>
      </c>
      <c r="AG32" s="226">
        <v>-1.58</v>
      </c>
      <c r="AH32" s="226">
        <v>1.54</v>
      </c>
      <c r="AI32" s="226">
        <v>-2.2999999999999998</v>
      </c>
      <c r="AJ32" s="226">
        <v>1.58</v>
      </c>
      <c r="AK32" s="226">
        <v>-0.51</v>
      </c>
      <c r="AL32" s="226">
        <v>1.64</v>
      </c>
      <c r="AM32" s="226">
        <v>-0.53</v>
      </c>
      <c r="AN32" s="226">
        <v>-6.28</v>
      </c>
    </row>
    <row r="33" spans="1:40">
      <c r="A33" s="171"/>
      <c r="B33" s="860" t="s">
        <v>20</v>
      </c>
      <c r="C33" s="668">
        <v>1412.35</v>
      </c>
      <c r="D33" s="666">
        <v>1407.27</v>
      </c>
      <c r="E33" s="666">
        <v>1397.86</v>
      </c>
      <c r="F33" s="666">
        <v>1414.91</v>
      </c>
      <c r="G33" s="666">
        <v>1410.51</v>
      </c>
      <c r="H33" s="666">
        <v>1408.39</v>
      </c>
      <c r="I33" s="666">
        <v>1405.55</v>
      </c>
      <c r="J33" s="666">
        <v>1441.12</v>
      </c>
      <c r="K33" s="666">
        <v>1414.79</v>
      </c>
      <c r="L33" s="666">
        <v>1313.49</v>
      </c>
      <c r="M33" s="667">
        <v>-0.36</v>
      </c>
      <c r="N33" s="222">
        <v>-0.67</v>
      </c>
      <c r="O33" s="222">
        <v>1.22</v>
      </c>
      <c r="P33" s="222">
        <v>-0.31</v>
      </c>
      <c r="Q33" s="222">
        <v>-0.15</v>
      </c>
      <c r="R33" s="222">
        <v>-0.2</v>
      </c>
      <c r="S33" s="222">
        <v>2.5299999999999998</v>
      </c>
      <c r="T33" s="222">
        <v>-1.83</v>
      </c>
      <c r="U33" s="222">
        <v>-7.16</v>
      </c>
      <c r="V33" s="857">
        <v>1574.7</v>
      </c>
      <c r="W33" s="666">
        <v>1561.38</v>
      </c>
      <c r="X33" s="666">
        <v>1541.68</v>
      </c>
      <c r="Y33" s="666">
        <v>1562.7</v>
      </c>
      <c r="Z33" s="666">
        <v>1522.53</v>
      </c>
      <c r="AA33" s="666">
        <v>1555.32</v>
      </c>
      <c r="AB33" s="666">
        <v>1553.39</v>
      </c>
      <c r="AC33" s="666">
        <v>1588.98</v>
      </c>
      <c r="AD33" s="666">
        <v>1569.17</v>
      </c>
      <c r="AE33" s="666">
        <v>1464.5</v>
      </c>
      <c r="AF33" s="667">
        <v>-0.85</v>
      </c>
      <c r="AG33" s="222">
        <v>-1.26</v>
      </c>
      <c r="AH33" s="222">
        <v>1.36</v>
      </c>
      <c r="AI33" s="222">
        <v>-2.57</v>
      </c>
      <c r="AJ33" s="222">
        <v>2.15</v>
      </c>
      <c r="AK33" s="222">
        <v>-0.12</v>
      </c>
      <c r="AL33" s="222">
        <v>2.29</v>
      </c>
      <c r="AM33" s="222">
        <v>-1.25</v>
      </c>
      <c r="AN33" s="222">
        <v>-6.67</v>
      </c>
    </row>
    <row r="34" spans="1:40">
      <c r="A34" s="145"/>
      <c r="B34" s="860" t="s">
        <v>21</v>
      </c>
      <c r="C34" s="668">
        <v>1187.49</v>
      </c>
      <c r="D34" s="666">
        <v>1197.79</v>
      </c>
      <c r="E34" s="666">
        <v>1184.23</v>
      </c>
      <c r="F34" s="666">
        <v>1191.56</v>
      </c>
      <c r="G34" s="666">
        <v>1183.0899999999999</v>
      </c>
      <c r="H34" s="666">
        <v>1196.97</v>
      </c>
      <c r="I34" s="666">
        <v>1186.94</v>
      </c>
      <c r="J34" s="666">
        <v>1208.4100000000001</v>
      </c>
      <c r="K34" s="666">
        <v>1200.3499999999999</v>
      </c>
      <c r="L34" s="666">
        <v>1144.08</v>
      </c>
      <c r="M34" s="667">
        <v>0.87</v>
      </c>
      <c r="N34" s="222">
        <v>-1.1299999999999999</v>
      </c>
      <c r="O34" s="222">
        <v>0.62</v>
      </c>
      <c r="P34" s="222">
        <v>-0.71</v>
      </c>
      <c r="Q34" s="222">
        <v>1.17</v>
      </c>
      <c r="R34" s="222">
        <v>-0.84</v>
      </c>
      <c r="S34" s="222">
        <v>1.81</v>
      </c>
      <c r="T34" s="222">
        <v>-0.67</v>
      </c>
      <c r="U34" s="222">
        <v>-4.6900000000000004</v>
      </c>
      <c r="V34" s="857">
        <v>1487.82</v>
      </c>
      <c r="W34" s="666">
        <v>1488.2</v>
      </c>
      <c r="X34" s="666">
        <v>1444.99</v>
      </c>
      <c r="Y34" s="666">
        <v>1479.41</v>
      </c>
      <c r="Z34" s="666">
        <v>1460.73</v>
      </c>
      <c r="AA34" s="666">
        <v>1448.07</v>
      </c>
      <c r="AB34" s="666">
        <v>1419.62</v>
      </c>
      <c r="AC34" s="666">
        <v>1406.18</v>
      </c>
      <c r="AD34" s="666">
        <v>1444.21</v>
      </c>
      <c r="AE34" s="666">
        <v>1373.94</v>
      </c>
      <c r="AF34" s="667">
        <v>0.03</v>
      </c>
      <c r="AG34" s="222">
        <v>-2.9</v>
      </c>
      <c r="AH34" s="222">
        <v>2.38</v>
      </c>
      <c r="AI34" s="222">
        <v>-1.26</v>
      </c>
      <c r="AJ34" s="222">
        <v>-0.87</v>
      </c>
      <c r="AK34" s="222">
        <v>-1.96</v>
      </c>
      <c r="AL34" s="222">
        <v>-0.95</v>
      </c>
      <c r="AM34" s="222">
        <v>2.7</v>
      </c>
      <c r="AN34" s="222">
        <v>-4.87</v>
      </c>
    </row>
    <row r="35" spans="1:40">
      <c r="A35" s="176"/>
      <c r="B35" s="860" t="s">
        <v>22</v>
      </c>
      <c r="C35" s="668">
        <v>1240.6099999999999</v>
      </c>
      <c r="D35" s="666">
        <v>1278.24</v>
      </c>
      <c r="E35" s="666">
        <v>1284.42</v>
      </c>
      <c r="F35" s="666">
        <v>1286.05</v>
      </c>
      <c r="G35" s="666">
        <v>1269.24</v>
      </c>
      <c r="H35" s="666">
        <v>1368.71</v>
      </c>
      <c r="I35" s="666">
        <v>1325.88</v>
      </c>
      <c r="J35" s="666">
        <v>1376.63</v>
      </c>
      <c r="K35" s="666">
        <v>1348.17</v>
      </c>
      <c r="L35" s="666">
        <v>1259.3599999999999</v>
      </c>
      <c r="M35" s="667">
        <v>3.03</v>
      </c>
      <c r="N35" s="222">
        <v>0.48</v>
      </c>
      <c r="O35" s="222">
        <v>0.13</v>
      </c>
      <c r="P35" s="222">
        <v>-1.31</v>
      </c>
      <c r="Q35" s="222">
        <v>7.84</v>
      </c>
      <c r="R35" s="222">
        <v>-3.13</v>
      </c>
      <c r="S35" s="222">
        <v>3.83</v>
      </c>
      <c r="T35" s="222">
        <v>-2.0699999999999998</v>
      </c>
      <c r="U35" s="222">
        <v>-6.59</v>
      </c>
      <c r="V35" s="857">
        <v>1339.13</v>
      </c>
      <c r="W35" s="666">
        <v>1392.96</v>
      </c>
      <c r="X35" s="666">
        <v>1446.87</v>
      </c>
      <c r="Y35" s="666">
        <v>1457.9</v>
      </c>
      <c r="Z35" s="666">
        <v>1408.79</v>
      </c>
      <c r="AA35" s="666">
        <v>1542.69</v>
      </c>
      <c r="AB35" s="666">
        <v>1501.11</v>
      </c>
      <c r="AC35" s="666">
        <v>1570.74</v>
      </c>
      <c r="AD35" s="666">
        <v>1536.64</v>
      </c>
      <c r="AE35" s="666">
        <v>1443.74</v>
      </c>
      <c r="AF35" s="667">
        <v>4.0199999999999996</v>
      </c>
      <c r="AG35" s="222">
        <v>3.87</v>
      </c>
      <c r="AH35" s="222">
        <v>0.76</v>
      </c>
      <c r="AI35" s="222">
        <v>-3.37</v>
      </c>
      <c r="AJ35" s="222">
        <v>9.5</v>
      </c>
      <c r="AK35" s="222">
        <v>-2.7</v>
      </c>
      <c r="AL35" s="222">
        <v>4.6399999999999997</v>
      </c>
      <c r="AM35" s="222">
        <v>-2.17</v>
      </c>
      <c r="AN35" s="222">
        <v>-6.05</v>
      </c>
    </row>
    <row r="36" spans="1:40">
      <c r="A36" s="171"/>
      <c r="B36" s="179" t="s">
        <v>23</v>
      </c>
      <c r="C36" s="676">
        <v>2079.09</v>
      </c>
      <c r="D36" s="676">
        <v>2112.0100000000002</v>
      </c>
      <c r="E36" s="676">
        <v>2016.96</v>
      </c>
      <c r="F36" s="676">
        <v>2052.17</v>
      </c>
      <c r="G36" s="676">
        <v>2071.2800000000002</v>
      </c>
      <c r="H36" s="676">
        <v>2055.2199999999998</v>
      </c>
      <c r="I36" s="676">
        <v>2064.92</v>
      </c>
      <c r="J36" s="676">
        <v>2063.84</v>
      </c>
      <c r="K36" s="676">
        <v>2054.81</v>
      </c>
      <c r="L36" s="676">
        <v>1909.86</v>
      </c>
      <c r="M36" s="677">
        <v>1.58</v>
      </c>
      <c r="N36" s="227">
        <v>-4.5</v>
      </c>
      <c r="O36" s="227">
        <v>1.75</v>
      </c>
      <c r="P36" s="227">
        <v>0.93</v>
      </c>
      <c r="Q36" s="227">
        <v>-0.78</v>
      </c>
      <c r="R36" s="227">
        <v>0.47</v>
      </c>
      <c r="S36" s="227">
        <v>-0.05</v>
      </c>
      <c r="T36" s="227">
        <v>-0.44</v>
      </c>
      <c r="U36" s="227">
        <v>-7.05</v>
      </c>
      <c r="V36" s="861">
        <v>2428.56</v>
      </c>
      <c r="W36" s="676">
        <v>2480.9699999999998</v>
      </c>
      <c r="X36" s="676">
        <v>2358.5100000000002</v>
      </c>
      <c r="Y36" s="676">
        <v>2405.33</v>
      </c>
      <c r="Z36" s="676">
        <v>2428.69</v>
      </c>
      <c r="AA36" s="676">
        <v>2391.9899999999998</v>
      </c>
      <c r="AB36" s="676">
        <v>2391.4499999999998</v>
      </c>
      <c r="AC36" s="676">
        <v>2391.62</v>
      </c>
      <c r="AD36" s="676">
        <v>2371.2600000000002</v>
      </c>
      <c r="AE36" s="676">
        <v>2234.94</v>
      </c>
      <c r="AF36" s="677">
        <v>2.16</v>
      </c>
      <c r="AG36" s="227">
        <v>-4.9400000000000004</v>
      </c>
      <c r="AH36" s="227">
        <v>1.99</v>
      </c>
      <c r="AI36" s="227">
        <v>0.97</v>
      </c>
      <c r="AJ36" s="227">
        <v>-1.51</v>
      </c>
      <c r="AK36" s="227">
        <v>-0.02</v>
      </c>
      <c r="AL36" s="227">
        <v>0.01</v>
      </c>
      <c r="AM36" s="227">
        <v>-0.85</v>
      </c>
      <c r="AN36" s="227">
        <v>-5.75</v>
      </c>
    </row>
    <row r="37" spans="1:40">
      <c r="A37" s="171"/>
      <c r="B37" s="862" t="s">
        <v>24</v>
      </c>
      <c r="C37" s="676">
        <v>1327.84</v>
      </c>
      <c r="D37" s="676">
        <v>1313.12</v>
      </c>
      <c r="E37" s="676">
        <v>1381.29</v>
      </c>
      <c r="F37" s="676">
        <v>1381.22</v>
      </c>
      <c r="G37" s="676">
        <v>1331.11</v>
      </c>
      <c r="H37" s="676">
        <v>1333.33</v>
      </c>
      <c r="I37" s="676">
        <v>1359.04</v>
      </c>
      <c r="J37" s="676">
        <v>1387.31</v>
      </c>
      <c r="K37" s="676">
        <v>1443.65</v>
      </c>
      <c r="L37" s="676">
        <v>1311.52</v>
      </c>
      <c r="M37" s="677">
        <v>-1.1100000000000001</v>
      </c>
      <c r="N37" s="227">
        <v>5.19</v>
      </c>
      <c r="O37" s="227">
        <v>-0.01</v>
      </c>
      <c r="P37" s="227">
        <v>-3.63</v>
      </c>
      <c r="Q37" s="227">
        <v>0.17</v>
      </c>
      <c r="R37" s="227">
        <v>1.93</v>
      </c>
      <c r="S37" s="227">
        <v>2.08</v>
      </c>
      <c r="T37" s="227">
        <v>4.0599999999999996</v>
      </c>
      <c r="U37" s="227">
        <v>-9.15</v>
      </c>
      <c r="V37" s="861">
        <v>1629.06</v>
      </c>
      <c r="W37" s="676">
        <v>1577.91</v>
      </c>
      <c r="X37" s="676">
        <v>1636.53</v>
      </c>
      <c r="Y37" s="676">
        <v>1690.22</v>
      </c>
      <c r="Z37" s="676">
        <v>1553.32</v>
      </c>
      <c r="AA37" s="676">
        <v>1567.9</v>
      </c>
      <c r="AB37" s="676">
        <v>1581.06</v>
      </c>
      <c r="AC37" s="676">
        <v>1603.81</v>
      </c>
      <c r="AD37" s="676">
        <v>1674.95</v>
      </c>
      <c r="AE37" s="676">
        <v>1533.48</v>
      </c>
      <c r="AF37" s="677">
        <v>-3.14</v>
      </c>
      <c r="AG37" s="227">
        <v>3.72</v>
      </c>
      <c r="AH37" s="227">
        <v>3.28</v>
      </c>
      <c r="AI37" s="227">
        <v>-8.1</v>
      </c>
      <c r="AJ37" s="227">
        <v>0.94</v>
      </c>
      <c r="AK37" s="227">
        <v>0.84</v>
      </c>
      <c r="AL37" s="227">
        <v>1.44</v>
      </c>
      <c r="AM37" s="227">
        <v>4.4400000000000004</v>
      </c>
      <c r="AN37" s="227">
        <v>-8.4499999999999993</v>
      </c>
    </row>
    <row r="38" spans="1:40">
      <c r="A38" s="171"/>
      <c r="B38" s="179" t="s">
        <v>157</v>
      </c>
      <c r="C38" s="676">
        <v>1534.78</v>
      </c>
      <c r="D38" s="676">
        <v>1498.6</v>
      </c>
      <c r="E38" s="676">
        <v>1514.7</v>
      </c>
      <c r="F38" s="676">
        <v>1500</v>
      </c>
      <c r="G38" s="676">
        <v>1491.58</v>
      </c>
      <c r="H38" s="676">
        <v>1248.75</v>
      </c>
      <c r="I38" s="676">
        <v>1236.2</v>
      </c>
      <c r="J38" s="676">
        <v>1284.56</v>
      </c>
      <c r="K38" s="676">
        <v>1258.93</v>
      </c>
      <c r="L38" s="676">
        <v>1233.0999999999999</v>
      </c>
      <c r="M38" s="677">
        <v>-2.36</v>
      </c>
      <c r="N38" s="227">
        <v>1.07</v>
      </c>
      <c r="O38" s="227">
        <v>-0.97</v>
      </c>
      <c r="P38" s="227">
        <v>-0.56000000000000005</v>
      </c>
      <c r="Q38" s="227">
        <v>-16.28</v>
      </c>
      <c r="R38" s="227">
        <v>-1.01</v>
      </c>
      <c r="S38" s="227">
        <v>3.91</v>
      </c>
      <c r="T38" s="227">
        <v>-2</v>
      </c>
      <c r="U38" s="227">
        <v>-2.0499999999999998</v>
      </c>
      <c r="V38" s="861">
        <v>1801.42</v>
      </c>
      <c r="W38" s="676">
        <v>1743.78</v>
      </c>
      <c r="X38" s="676">
        <v>1725.8</v>
      </c>
      <c r="Y38" s="676">
        <v>1726.95</v>
      </c>
      <c r="Z38" s="676">
        <v>1671.85</v>
      </c>
      <c r="AA38" s="676">
        <v>1393.75</v>
      </c>
      <c r="AB38" s="676">
        <v>1388.03</v>
      </c>
      <c r="AC38" s="676">
        <v>1446.73</v>
      </c>
      <c r="AD38" s="676">
        <v>1423.41</v>
      </c>
      <c r="AE38" s="676">
        <v>1391.44</v>
      </c>
      <c r="AF38" s="677">
        <v>-3.2</v>
      </c>
      <c r="AG38" s="227">
        <v>-1.03</v>
      </c>
      <c r="AH38" s="227">
        <v>7.0000000000000007E-2</v>
      </c>
      <c r="AI38" s="227">
        <v>-3.19</v>
      </c>
      <c r="AJ38" s="227">
        <v>-16.63</v>
      </c>
      <c r="AK38" s="227">
        <v>-0.41</v>
      </c>
      <c r="AL38" s="227">
        <v>4.2300000000000004</v>
      </c>
      <c r="AM38" s="227">
        <v>-1.61</v>
      </c>
      <c r="AN38" s="227">
        <v>-2.25</v>
      </c>
    </row>
    <row r="39" spans="1:40">
      <c r="A39" s="171"/>
      <c r="B39" s="862" t="s">
        <v>158</v>
      </c>
      <c r="C39" s="676">
        <v>1406.07</v>
      </c>
      <c r="D39" s="676">
        <v>1376.08</v>
      </c>
      <c r="E39" s="676">
        <v>1373.45</v>
      </c>
      <c r="F39" s="676">
        <v>1383.23</v>
      </c>
      <c r="G39" s="676">
        <v>1386.9</v>
      </c>
      <c r="H39" s="676">
        <v>1406.61</v>
      </c>
      <c r="I39" s="676">
        <v>1399.89</v>
      </c>
      <c r="J39" s="676">
        <v>1408.41</v>
      </c>
      <c r="K39" s="676">
        <v>1407.67</v>
      </c>
      <c r="L39" s="676">
        <v>1311.68</v>
      </c>
      <c r="M39" s="677">
        <v>-2.13</v>
      </c>
      <c r="N39" s="227">
        <v>-0.19</v>
      </c>
      <c r="O39" s="227">
        <v>0.71</v>
      </c>
      <c r="P39" s="227">
        <v>0.27</v>
      </c>
      <c r="Q39" s="227">
        <v>1.42</v>
      </c>
      <c r="R39" s="227">
        <v>-0.48</v>
      </c>
      <c r="S39" s="227">
        <v>0.61</v>
      </c>
      <c r="T39" s="227">
        <v>-0.05</v>
      </c>
      <c r="U39" s="227">
        <v>-6.82</v>
      </c>
      <c r="V39" s="861">
        <v>1606.2</v>
      </c>
      <c r="W39" s="676">
        <v>1572</v>
      </c>
      <c r="X39" s="676">
        <v>1558.56</v>
      </c>
      <c r="Y39" s="676">
        <v>1580.69</v>
      </c>
      <c r="Z39" s="676">
        <v>1553.53</v>
      </c>
      <c r="AA39" s="676">
        <v>1602.55</v>
      </c>
      <c r="AB39" s="676">
        <v>1612.3</v>
      </c>
      <c r="AC39" s="676">
        <v>1630.09</v>
      </c>
      <c r="AD39" s="676">
        <v>1622.54</v>
      </c>
      <c r="AE39" s="676">
        <v>1526.66</v>
      </c>
      <c r="AF39" s="677">
        <v>-2.13</v>
      </c>
      <c r="AG39" s="227">
        <v>-0.85</v>
      </c>
      <c r="AH39" s="227">
        <v>1.42</v>
      </c>
      <c r="AI39" s="227">
        <v>-1.72</v>
      </c>
      <c r="AJ39" s="227">
        <v>3.16</v>
      </c>
      <c r="AK39" s="227">
        <v>0.61</v>
      </c>
      <c r="AL39" s="227">
        <v>1.1000000000000001</v>
      </c>
      <c r="AM39" s="227">
        <v>-0.46</v>
      </c>
      <c r="AN39" s="227">
        <v>-5.91</v>
      </c>
    </row>
    <row r="40" spans="1:40">
      <c r="A40" s="171"/>
      <c r="B40" s="179" t="s">
        <v>159</v>
      </c>
      <c r="C40" s="676">
        <v>1255.56</v>
      </c>
      <c r="D40" s="676">
        <v>1258.6300000000001</v>
      </c>
      <c r="E40" s="676">
        <v>1249.31</v>
      </c>
      <c r="F40" s="676">
        <v>1260.71</v>
      </c>
      <c r="G40" s="676">
        <v>1243.42</v>
      </c>
      <c r="H40" s="676">
        <v>1262.23</v>
      </c>
      <c r="I40" s="676">
        <v>1235.98</v>
      </c>
      <c r="J40" s="676">
        <v>1268.24</v>
      </c>
      <c r="K40" s="676">
        <v>1257.57</v>
      </c>
      <c r="L40" s="676">
        <v>1184.57</v>
      </c>
      <c r="M40" s="677">
        <v>0.24</v>
      </c>
      <c r="N40" s="227">
        <v>-0.74</v>
      </c>
      <c r="O40" s="227">
        <v>0.91</v>
      </c>
      <c r="P40" s="227">
        <v>-1.37</v>
      </c>
      <c r="Q40" s="227">
        <v>1.51</v>
      </c>
      <c r="R40" s="227">
        <v>-2.08</v>
      </c>
      <c r="S40" s="227">
        <v>2.61</v>
      </c>
      <c r="T40" s="227">
        <v>-0.84</v>
      </c>
      <c r="U40" s="227">
        <v>-5.8</v>
      </c>
      <c r="V40" s="861">
        <v>1411.86</v>
      </c>
      <c r="W40" s="676">
        <v>1418.51</v>
      </c>
      <c r="X40" s="676">
        <v>1406.83</v>
      </c>
      <c r="Y40" s="676">
        <v>1419.69</v>
      </c>
      <c r="Z40" s="676">
        <v>1376.93</v>
      </c>
      <c r="AA40" s="676">
        <v>1422.5</v>
      </c>
      <c r="AB40" s="676">
        <v>1388.66</v>
      </c>
      <c r="AC40" s="676">
        <v>1435.11</v>
      </c>
      <c r="AD40" s="676">
        <v>1420.27</v>
      </c>
      <c r="AE40" s="676">
        <v>1346.08</v>
      </c>
      <c r="AF40" s="677">
        <v>0.47</v>
      </c>
      <c r="AG40" s="227">
        <v>-0.82</v>
      </c>
      <c r="AH40" s="227">
        <v>0.91</v>
      </c>
      <c r="AI40" s="227">
        <v>-3.01</v>
      </c>
      <c r="AJ40" s="227">
        <v>3.31</v>
      </c>
      <c r="AK40" s="227">
        <v>-2.38</v>
      </c>
      <c r="AL40" s="227">
        <v>3.34</v>
      </c>
      <c r="AM40" s="227">
        <v>-1.03</v>
      </c>
      <c r="AN40" s="227">
        <v>-5.22</v>
      </c>
    </row>
    <row r="41" spans="1:40">
      <c r="A41" s="171"/>
      <c r="B41" s="862" t="s">
        <v>160</v>
      </c>
      <c r="C41" s="676">
        <v>1238.52</v>
      </c>
      <c r="D41" s="676">
        <v>1280.68</v>
      </c>
      <c r="E41" s="676">
        <v>1262.22</v>
      </c>
      <c r="F41" s="676">
        <v>1270.92</v>
      </c>
      <c r="G41" s="676">
        <v>1257.3</v>
      </c>
      <c r="H41" s="676">
        <v>1271.23</v>
      </c>
      <c r="I41" s="676">
        <v>1276.19</v>
      </c>
      <c r="J41" s="676">
        <v>1294.23</v>
      </c>
      <c r="K41" s="676">
        <v>1288.55</v>
      </c>
      <c r="L41" s="676">
        <v>1236.8599999999999</v>
      </c>
      <c r="M41" s="677">
        <v>3.4</v>
      </c>
      <c r="N41" s="227">
        <v>-1.44</v>
      </c>
      <c r="O41" s="227">
        <v>0.69</v>
      </c>
      <c r="P41" s="227">
        <v>-1.07</v>
      </c>
      <c r="Q41" s="227">
        <v>1.1100000000000001</v>
      </c>
      <c r="R41" s="227">
        <v>0.39</v>
      </c>
      <c r="S41" s="227">
        <v>1.41</v>
      </c>
      <c r="T41" s="227">
        <v>-0.44</v>
      </c>
      <c r="U41" s="227">
        <v>-4.01</v>
      </c>
      <c r="V41" s="861">
        <v>1619.87</v>
      </c>
      <c r="W41" s="676">
        <v>1645.01</v>
      </c>
      <c r="X41" s="676">
        <v>1580.1</v>
      </c>
      <c r="Y41" s="676">
        <v>1617.93</v>
      </c>
      <c r="Z41" s="676">
        <v>1607.41</v>
      </c>
      <c r="AA41" s="676">
        <v>1564.72</v>
      </c>
      <c r="AB41" s="676">
        <v>1542.67</v>
      </c>
      <c r="AC41" s="676">
        <v>1484.14</v>
      </c>
      <c r="AD41" s="676">
        <v>1571.12</v>
      </c>
      <c r="AE41" s="676">
        <v>1493.09</v>
      </c>
      <c r="AF41" s="677">
        <v>1.55</v>
      </c>
      <c r="AG41" s="227">
        <v>-3.95</v>
      </c>
      <c r="AH41" s="227">
        <v>2.39</v>
      </c>
      <c r="AI41" s="227">
        <v>-0.65</v>
      </c>
      <c r="AJ41" s="227">
        <v>-2.66</v>
      </c>
      <c r="AK41" s="227">
        <v>-1.41</v>
      </c>
      <c r="AL41" s="227">
        <v>-3.79</v>
      </c>
      <c r="AM41" s="227">
        <v>5.86</v>
      </c>
      <c r="AN41" s="227">
        <v>-4.97</v>
      </c>
    </row>
    <row r="42" spans="1:40">
      <c r="A42" s="171"/>
      <c r="B42" s="179" t="s">
        <v>161</v>
      </c>
      <c r="C42" s="676">
        <v>1511.99</v>
      </c>
      <c r="D42" s="676">
        <v>1508.22</v>
      </c>
      <c r="E42" s="676">
        <v>1495.59</v>
      </c>
      <c r="F42" s="676">
        <v>1522.61</v>
      </c>
      <c r="G42" s="676">
        <v>1517.77</v>
      </c>
      <c r="H42" s="676">
        <v>1512.23</v>
      </c>
      <c r="I42" s="676">
        <v>1509.58</v>
      </c>
      <c r="J42" s="676">
        <v>1554.5</v>
      </c>
      <c r="K42" s="676">
        <v>1524.91</v>
      </c>
      <c r="L42" s="676">
        <v>1405.39</v>
      </c>
      <c r="M42" s="677">
        <v>-0.25</v>
      </c>
      <c r="N42" s="227">
        <v>-0.84</v>
      </c>
      <c r="O42" s="227">
        <v>1.81</v>
      </c>
      <c r="P42" s="227">
        <v>-0.32</v>
      </c>
      <c r="Q42" s="227">
        <v>-0.37</v>
      </c>
      <c r="R42" s="227">
        <v>-0.18</v>
      </c>
      <c r="S42" s="227">
        <v>2.98</v>
      </c>
      <c r="T42" s="227">
        <v>-1.9</v>
      </c>
      <c r="U42" s="227">
        <v>-7.84</v>
      </c>
      <c r="V42" s="861">
        <v>1669.89</v>
      </c>
      <c r="W42" s="676">
        <v>1652.97</v>
      </c>
      <c r="X42" s="676">
        <v>1630.51</v>
      </c>
      <c r="Y42" s="676">
        <v>1652.93</v>
      </c>
      <c r="Z42" s="676">
        <v>1611.55</v>
      </c>
      <c r="AA42" s="676">
        <v>1647.29</v>
      </c>
      <c r="AB42" s="676">
        <v>1646.49</v>
      </c>
      <c r="AC42" s="676">
        <v>1686.56</v>
      </c>
      <c r="AD42" s="676">
        <v>1665.5</v>
      </c>
      <c r="AE42" s="676">
        <v>1543.07</v>
      </c>
      <c r="AF42" s="677">
        <v>-1.01</v>
      </c>
      <c r="AG42" s="227">
        <v>-1.36</v>
      </c>
      <c r="AH42" s="227">
        <v>1.38</v>
      </c>
      <c r="AI42" s="227">
        <v>-2.5</v>
      </c>
      <c r="AJ42" s="227">
        <v>2.2200000000000002</v>
      </c>
      <c r="AK42" s="227">
        <v>-0.05</v>
      </c>
      <c r="AL42" s="227">
        <v>2.4300000000000002</v>
      </c>
      <c r="AM42" s="227">
        <v>-1.25</v>
      </c>
      <c r="AN42" s="227">
        <v>-7.35</v>
      </c>
    </row>
    <row r="43" spans="1:40">
      <c r="A43" s="171"/>
      <c r="B43" s="862" t="s">
        <v>162</v>
      </c>
      <c r="C43" s="676">
        <v>1003.16</v>
      </c>
      <c r="D43" s="676">
        <v>994.13</v>
      </c>
      <c r="E43" s="676">
        <v>987.3</v>
      </c>
      <c r="F43" s="676">
        <v>991.95</v>
      </c>
      <c r="G43" s="676">
        <v>975.18</v>
      </c>
      <c r="H43" s="676">
        <v>974.51</v>
      </c>
      <c r="I43" s="676">
        <v>967.84</v>
      </c>
      <c r="J43" s="676">
        <v>978.57</v>
      </c>
      <c r="K43" s="676">
        <v>961.96</v>
      </c>
      <c r="L43" s="676">
        <v>921.52</v>
      </c>
      <c r="M43" s="677">
        <v>-0.9</v>
      </c>
      <c r="N43" s="227">
        <v>-0.69</v>
      </c>
      <c r="O43" s="227">
        <v>0.47</v>
      </c>
      <c r="P43" s="227">
        <v>-1.69</v>
      </c>
      <c r="Q43" s="227">
        <v>-7.0000000000000007E-2</v>
      </c>
      <c r="R43" s="227">
        <v>-0.68</v>
      </c>
      <c r="S43" s="227">
        <v>1.1100000000000001</v>
      </c>
      <c r="T43" s="227">
        <v>-1.7</v>
      </c>
      <c r="U43" s="227">
        <v>-4.2</v>
      </c>
      <c r="V43" s="861">
        <v>1158.3499999999999</v>
      </c>
      <c r="W43" s="676">
        <v>1151.8699999999999</v>
      </c>
      <c r="X43" s="676">
        <v>1142.25</v>
      </c>
      <c r="Y43" s="676">
        <v>1179.1300000000001</v>
      </c>
      <c r="Z43" s="676">
        <v>1114</v>
      </c>
      <c r="AA43" s="676">
        <v>1138.8399999999999</v>
      </c>
      <c r="AB43" s="676">
        <v>1126.94</v>
      </c>
      <c r="AC43" s="676">
        <v>1150</v>
      </c>
      <c r="AD43" s="676">
        <v>1135.5999999999999</v>
      </c>
      <c r="AE43" s="676">
        <v>1086.81</v>
      </c>
      <c r="AF43" s="677">
        <v>-0.56000000000000005</v>
      </c>
      <c r="AG43" s="227">
        <v>-0.84</v>
      </c>
      <c r="AH43" s="227">
        <v>3.23</v>
      </c>
      <c r="AI43" s="227">
        <v>-5.52</v>
      </c>
      <c r="AJ43" s="227">
        <v>2.23</v>
      </c>
      <c r="AK43" s="227">
        <v>-1.04</v>
      </c>
      <c r="AL43" s="227">
        <v>2.0499999999999998</v>
      </c>
      <c r="AM43" s="227">
        <v>-1.25</v>
      </c>
      <c r="AN43" s="227">
        <v>-4.3</v>
      </c>
    </row>
    <row r="44" spans="1:40">
      <c r="A44" s="171"/>
      <c r="B44" s="179" t="s">
        <v>163</v>
      </c>
      <c r="C44" s="670">
        <v>1076.3499999999999</v>
      </c>
      <c r="D44" s="670">
        <v>1064.1400000000001</v>
      </c>
      <c r="E44" s="670">
        <v>1061.32</v>
      </c>
      <c r="F44" s="670">
        <v>1060.42</v>
      </c>
      <c r="G44" s="670">
        <v>1057.51</v>
      </c>
      <c r="H44" s="670">
        <v>1047.1400000000001</v>
      </c>
      <c r="I44" s="670">
        <v>1042.74</v>
      </c>
      <c r="J44" s="670">
        <v>1055.1099999999999</v>
      </c>
      <c r="K44" s="670">
        <v>1052.3900000000001</v>
      </c>
      <c r="L44" s="670">
        <v>991.97</v>
      </c>
      <c r="M44" s="677">
        <v>-1.1299999999999999</v>
      </c>
      <c r="N44" s="227">
        <v>-0.27</v>
      </c>
      <c r="O44" s="227">
        <v>-0.08</v>
      </c>
      <c r="P44" s="227">
        <v>-0.27</v>
      </c>
      <c r="Q44" s="229">
        <v>-0.98</v>
      </c>
      <c r="R44" s="229">
        <v>-0.42</v>
      </c>
      <c r="S44" s="229">
        <v>1.19</v>
      </c>
      <c r="T44" s="229">
        <v>-0.26</v>
      </c>
      <c r="U44" s="229">
        <v>-5.74</v>
      </c>
      <c r="V44" s="861">
        <v>1225.98</v>
      </c>
      <c r="W44" s="676">
        <v>1225.55</v>
      </c>
      <c r="X44" s="676">
        <v>1205.24</v>
      </c>
      <c r="Y44" s="676">
        <v>1226.92</v>
      </c>
      <c r="Z44" s="676">
        <v>1198.31</v>
      </c>
      <c r="AA44" s="676">
        <v>1206.26</v>
      </c>
      <c r="AB44" s="676">
        <v>1200.3599999999999</v>
      </c>
      <c r="AC44" s="676">
        <v>1222.9100000000001</v>
      </c>
      <c r="AD44" s="676">
        <v>1223.44</v>
      </c>
      <c r="AE44" s="676">
        <v>1157.93</v>
      </c>
      <c r="AF44" s="677">
        <v>-0.04</v>
      </c>
      <c r="AG44" s="227">
        <v>-1.66</v>
      </c>
      <c r="AH44" s="227">
        <v>1.8</v>
      </c>
      <c r="AI44" s="227">
        <v>-2.33</v>
      </c>
      <c r="AJ44" s="229">
        <v>0.66</v>
      </c>
      <c r="AK44" s="229">
        <v>-0.49</v>
      </c>
      <c r="AL44" s="229">
        <v>1.88</v>
      </c>
      <c r="AM44" s="229">
        <v>0.04</v>
      </c>
      <c r="AN44" s="229">
        <v>-5.35</v>
      </c>
    </row>
    <row r="45" spans="1:40">
      <c r="A45" s="171"/>
      <c r="B45" s="397" t="s">
        <v>132</v>
      </c>
      <c r="C45" s="676">
        <v>1470.11</v>
      </c>
      <c r="D45" s="676">
        <v>1485.76</v>
      </c>
      <c r="E45" s="676">
        <v>1444.54</v>
      </c>
      <c r="F45" s="676">
        <v>1347.98</v>
      </c>
      <c r="G45" s="676">
        <v>1370.25</v>
      </c>
      <c r="H45" s="676">
        <v>1629.44</v>
      </c>
      <c r="I45" s="676">
        <v>1414.69</v>
      </c>
      <c r="J45" s="676">
        <v>1432.44</v>
      </c>
      <c r="K45" s="676">
        <v>1350.4</v>
      </c>
      <c r="L45" s="676">
        <v>1518.52</v>
      </c>
      <c r="M45" s="677">
        <v>1.06</v>
      </c>
      <c r="N45" s="227">
        <v>-2.77</v>
      </c>
      <c r="O45" s="227">
        <v>-6.68</v>
      </c>
      <c r="P45" s="227">
        <v>1.65</v>
      </c>
      <c r="Q45" s="227">
        <v>18.920000000000002</v>
      </c>
      <c r="R45" s="227">
        <v>-13.18</v>
      </c>
      <c r="S45" s="227">
        <v>1.25</v>
      </c>
      <c r="T45" s="227">
        <v>-5.73</v>
      </c>
      <c r="U45" s="227">
        <v>12.45</v>
      </c>
      <c r="V45" s="861">
        <v>1733.78</v>
      </c>
      <c r="W45" s="676">
        <v>1772.15</v>
      </c>
      <c r="X45" s="676">
        <v>1727.51</v>
      </c>
      <c r="Y45" s="676">
        <v>1688.3</v>
      </c>
      <c r="Z45" s="676">
        <v>1712.02</v>
      </c>
      <c r="AA45" s="676">
        <v>1942.8</v>
      </c>
      <c r="AB45" s="676">
        <v>1653.83</v>
      </c>
      <c r="AC45" s="676">
        <v>1745.31</v>
      </c>
      <c r="AD45" s="676">
        <v>1561.78</v>
      </c>
      <c r="AE45" s="676">
        <v>1809.24</v>
      </c>
      <c r="AF45" s="677">
        <v>2.21</v>
      </c>
      <c r="AG45" s="227">
        <v>-2.52</v>
      </c>
      <c r="AH45" s="227">
        <v>-2.27</v>
      </c>
      <c r="AI45" s="227">
        <v>1.4</v>
      </c>
      <c r="AJ45" s="227">
        <v>13.48</v>
      </c>
      <c r="AK45" s="227">
        <v>-14.87</v>
      </c>
      <c r="AL45" s="227">
        <v>5.53</v>
      </c>
      <c r="AM45" s="227">
        <v>-10.52</v>
      </c>
      <c r="AN45" s="227">
        <v>15.84</v>
      </c>
    </row>
    <row r="46" spans="1:40" ht="20.100000000000001" customHeight="1">
      <c r="A46" s="176"/>
      <c r="B46" s="207" t="s">
        <v>25</v>
      </c>
      <c r="C46" s="678">
        <v>1312.14</v>
      </c>
      <c r="D46" s="678">
        <v>1306.2</v>
      </c>
      <c r="E46" s="678">
        <v>1303.57</v>
      </c>
      <c r="F46" s="678">
        <v>1304.3800000000001</v>
      </c>
      <c r="G46" s="678">
        <v>1315.99</v>
      </c>
      <c r="H46" s="678">
        <v>1310.07</v>
      </c>
      <c r="I46" s="678">
        <v>1312.83</v>
      </c>
      <c r="J46" s="678">
        <v>1309.69</v>
      </c>
      <c r="K46" s="678">
        <v>1318.42</v>
      </c>
      <c r="L46" s="678">
        <v>1244.1300000000001</v>
      </c>
      <c r="M46" s="679">
        <v>-0.45</v>
      </c>
      <c r="N46" s="228">
        <v>-0.2</v>
      </c>
      <c r="O46" s="228">
        <v>0.06</v>
      </c>
      <c r="P46" s="228">
        <v>0.89</v>
      </c>
      <c r="Q46" s="228">
        <v>-0.45</v>
      </c>
      <c r="R46" s="228">
        <v>0.21</v>
      </c>
      <c r="S46" s="228">
        <v>-0.24</v>
      </c>
      <c r="T46" s="228">
        <v>0.67</v>
      </c>
      <c r="U46" s="228">
        <v>-5.63</v>
      </c>
      <c r="V46" s="863">
        <v>1461.88</v>
      </c>
      <c r="W46" s="678">
        <v>1456.55</v>
      </c>
      <c r="X46" s="678">
        <v>1439.26</v>
      </c>
      <c r="Y46" s="678">
        <v>1424.02</v>
      </c>
      <c r="Z46" s="678">
        <v>1465.07</v>
      </c>
      <c r="AA46" s="678">
        <v>1453.79</v>
      </c>
      <c r="AB46" s="678">
        <v>1453.25</v>
      </c>
      <c r="AC46" s="678">
        <v>1452.68</v>
      </c>
      <c r="AD46" s="678">
        <v>1468.32</v>
      </c>
      <c r="AE46" s="678">
        <v>1387.07</v>
      </c>
      <c r="AF46" s="679">
        <v>-0.36</v>
      </c>
      <c r="AG46" s="228">
        <v>-1.19</v>
      </c>
      <c r="AH46" s="228">
        <v>-1.06</v>
      </c>
      <c r="AI46" s="228">
        <v>2.88</v>
      </c>
      <c r="AJ46" s="228">
        <v>-0.77</v>
      </c>
      <c r="AK46" s="228">
        <v>-0.04</v>
      </c>
      <c r="AL46" s="228">
        <v>-0.04</v>
      </c>
      <c r="AM46" s="228">
        <v>1.08</v>
      </c>
      <c r="AN46" s="228">
        <v>-5.53</v>
      </c>
    </row>
    <row r="47" spans="1:40">
      <c r="A47" s="171"/>
      <c r="B47" s="860" t="s">
        <v>26</v>
      </c>
      <c r="C47" s="668">
        <v>1362.42</v>
      </c>
      <c r="D47" s="680">
        <v>1355.01</v>
      </c>
      <c r="E47" s="680">
        <v>1352.14</v>
      </c>
      <c r="F47" s="680">
        <v>1344.96</v>
      </c>
      <c r="G47" s="680">
        <v>1357.73</v>
      </c>
      <c r="H47" s="680">
        <v>1340.88</v>
      </c>
      <c r="I47" s="680">
        <v>1343.03</v>
      </c>
      <c r="J47" s="680">
        <v>1339.94</v>
      </c>
      <c r="K47" s="680">
        <v>1350.76</v>
      </c>
      <c r="L47" s="680">
        <v>1268.3599999999999</v>
      </c>
      <c r="M47" s="681">
        <v>-0.54</v>
      </c>
      <c r="N47" s="553">
        <v>-0.21</v>
      </c>
      <c r="O47" s="553">
        <v>-0.53</v>
      </c>
      <c r="P47" s="553">
        <v>0.95</v>
      </c>
      <c r="Q47" s="553">
        <v>-1.24</v>
      </c>
      <c r="R47" s="553">
        <v>0.16</v>
      </c>
      <c r="S47" s="553">
        <v>-0.23</v>
      </c>
      <c r="T47" s="553">
        <v>0.81</v>
      </c>
      <c r="U47" s="553">
        <v>-6.1</v>
      </c>
      <c r="V47" s="857">
        <v>1497.23</v>
      </c>
      <c r="W47" s="680">
        <v>1491.27</v>
      </c>
      <c r="X47" s="680">
        <v>1474.95</v>
      </c>
      <c r="Y47" s="680">
        <v>1448.64</v>
      </c>
      <c r="Z47" s="680">
        <v>1491.93</v>
      </c>
      <c r="AA47" s="680">
        <v>1471</v>
      </c>
      <c r="AB47" s="680">
        <v>1469.97</v>
      </c>
      <c r="AC47" s="680">
        <v>1467.9</v>
      </c>
      <c r="AD47" s="680">
        <v>1486.83</v>
      </c>
      <c r="AE47" s="680">
        <v>1397.32</v>
      </c>
      <c r="AF47" s="681">
        <v>-0.4</v>
      </c>
      <c r="AG47" s="553">
        <v>-1.0900000000000001</v>
      </c>
      <c r="AH47" s="553">
        <v>-1.78</v>
      </c>
      <c r="AI47" s="553">
        <v>2.99</v>
      </c>
      <c r="AJ47" s="553">
        <v>-1.4</v>
      </c>
      <c r="AK47" s="553">
        <v>-7.0000000000000007E-2</v>
      </c>
      <c r="AL47" s="222">
        <v>-0.14000000000000001</v>
      </c>
      <c r="AM47" s="222">
        <v>1.29</v>
      </c>
      <c r="AN47" s="222">
        <v>-6.02</v>
      </c>
    </row>
    <row r="48" spans="1:40">
      <c r="A48" s="171"/>
      <c r="B48" s="860" t="s">
        <v>27</v>
      </c>
      <c r="C48" s="668">
        <v>1232.48</v>
      </c>
      <c r="D48" s="680">
        <v>1227.74</v>
      </c>
      <c r="E48" s="680">
        <v>1224.79</v>
      </c>
      <c r="F48" s="680">
        <v>1281.77</v>
      </c>
      <c r="G48" s="680">
        <v>1283.78</v>
      </c>
      <c r="H48" s="680">
        <v>1366.8</v>
      </c>
      <c r="I48" s="680">
        <v>1363</v>
      </c>
      <c r="J48" s="666">
        <v>1358.44</v>
      </c>
      <c r="K48" s="666">
        <v>1356.56</v>
      </c>
      <c r="L48" s="666">
        <v>1334.85</v>
      </c>
      <c r="M48" s="667">
        <v>-0.38</v>
      </c>
      <c r="N48" s="222">
        <v>-0.24</v>
      </c>
      <c r="O48" s="222">
        <v>4.6500000000000004</v>
      </c>
      <c r="P48" s="222">
        <v>0.16</v>
      </c>
      <c r="Q48" s="222">
        <v>6.47</v>
      </c>
      <c r="R48" s="222">
        <v>-0.28000000000000003</v>
      </c>
      <c r="S48" s="222">
        <v>-0.33</v>
      </c>
      <c r="T48" s="222">
        <v>-0.14000000000000001</v>
      </c>
      <c r="U48" s="222">
        <v>-1.6</v>
      </c>
      <c r="V48" s="857">
        <v>1480.09</v>
      </c>
      <c r="W48" s="680">
        <v>1461.31</v>
      </c>
      <c r="X48" s="680">
        <v>1448.36</v>
      </c>
      <c r="Y48" s="680">
        <v>1512.38</v>
      </c>
      <c r="Z48" s="680">
        <v>1541.94</v>
      </c>
      <c r="AA48" s="680">
        <v>1654.5</v>
      </c>
      <c r="AB48" s="680">
        <v>1646.83</v>
      </c>
      <c r="AC48" s="680">
        <v>1674.48</v>
      </c>
      <c r="AD48" s="680">
        <v>1642.37</v>
      </c>
      <c r="AE48" s="680">
        <v>1624.18</v>
      </c>
      <c r="AF48" s="681">
        <v>-1.27</v>
      </c>
      <c r="AG48" s="553">
        <v>-0.89</v>
      </c>
      <c r="AH48" s="553">
        <v>4.42</v>
      </c>
      <c r="AI48" s="553">
        <v>1.95</v>
      </c>
      <c r="AJ48" s="553">
        <v>7.3</v>
      </c>
      <c r="AK48" s="553">
        <v>-0.46</v>
      </c>
      <c r="AL48" s="222">
        <v>1.68</v>
      </c>
      <c r="AM48" s="222">
        <v>-1.92</v>
      </c>
      <c r="AN48" s="222">
        <v>-1.1100000000000001</v>
      </c>
    </row>
    <row r="49" spans="1:40">
      <c r="A49" s="176"/>
      <c r="B49" s="860" t="s">
        <v>28</v>
      </c>
      <c r="C49" s="668">
        <v>920.53</v>
      </c>
      <c r="D49" s="680">
        <v>924.55</v>
      </c>
      <c r="E49" s="680">
        <v>929.83</v>
      </c>
      <c r="F49" s="680">
        <v>927.26</v>
      </c>
      <c r="G49" s="680">
        <v>923.9</v>
      </c>
      <c r="H49" s="680">
        <v>916.52</v>
      </c>
      <c r="I49" s="680">
        <v>934.02</v>
      </c>
      <c r="J49" s="666">
        <v>939.61</v>
      </c>
      <c r="K49" s="666">
        <v>932.78</v>
      </c>
      <c r="L49" s="666">
        <v>891.87</v>
      </c>
      <c r="M49" s="667">
        <v>0.44</v>
      </c>
      <c r="N49" s="222">
        <v>0.56999999999999995</v>
      </c>
      <c r="O49" s="222">
        <v>-0.28000000000000003</v>
      </c>
      <c r="P49" s="222">
        <v>-0.36</v>
      </c>
      <c r="Q49" s="222">
        <v>-0.8</v>
      </c>
      <c r="R49" s="222">
        <v>1.91</v>
      </c>
      <c r="S49" s="222">
        <v>0.6</v>
      </c>
      <c r="T49" s="222">
        <v>-0.73</v>
      </c>
      <c r="U49" s="222">
        <v>-4.3899999999999997</v>
      </c>
      <c r="V49" s="857">
        <v>1087.3699999999999</v>
      </c>
      <c r="W49" s="680">
        <v>1101.25</v>
      </c>
      <c r="X49" s="680">
        <v>1074.48</v>
      </c>
      <c r="Y49" s="680">
        <v>1077.1600000000001</v>
      </c>
      <c r="Z49" s="680">
        <v>1094.06</v>
      </c>
      <c r="AA49" s="680">
        <v>1068.77</v>
      </c>
      <c r="AB49" s="680">
        <v>1080.71</v>
      </c>
      <c r="AC49" s="680">
        <v>1073.1600000000001</v>
      </c>
      <c r="AD49" s="680">
        <v>1097.7</v>
      </c>
      <c r="AE49" s="680">
        <v>1040.83</v>
      </c>
      <c r="AF49" s="681">
        <v>1.28</v>
      </c>
      <c r="AG49" s="553">
        <v>-2.4300000000000002</v>
      </c>
      <c r="AH49" s="553">
        <v>0.25</v>
      </c>
      <c r="AI49" s="553">
        <v>1.57</v>
      </c>
      <c r="AJ49" s="553">
        <v>-2.31</v>
      </c>
      <c r="AK49" s="553">
        <v>1.1200000000000001</v>
      </c>
      <c r="AL49" s="222">
        <v>-0.7</v>
      </c>
      <c r="AM49" s="222">
        <v>2.29</v>
      </c>
      <c r="AN49" s="222">
        <v>-5.18</v>
      </c>
    </row>
    <row r="50" spans="1:40">
      <c r="A50" s="171"/>
      <c r="B50" s="179" t="s">
        <v>23</v>
      </c>
      <c r="C50" s="682">
        <v>2198.5</v>
      </c>
      <c r="D50" s="682">
        <v>2036.85</v>
      </c>
      <c r="E50" s="682">
        <v>2036.41</v>
      </c>
      <c r="F50" s="682">
        <v>2017.45</v>
      </c>
      <c r="G50" s="682">
        <v>2036.65</v>
      </c>
      <c r="H50" s="682">
        <v>2070.6</v>
      </c>
      <c r="I50" s="682">
        <v>2087.9499999999998</v>
      </c>
      <c r="J50" s="670">
        <v>2087.85</v>
      </c>
      <c r="K50" s="670">
        <v>2079.94</v>
      </c>
      <c r="L50" s="670">
        <v>2004.64</v>
      </c>
      <c r="M50" s="671">
        <v>-7.35</v>
      </c>
      <c r="N50" s="229">
        <v>-0.02</v>
      </c>
      <c r="O50" s="229">
        <v>-0.93</v>
      </c>
      <c r="P50" s="229">
        <v>0.95</v>
      </c>
      <c r="Q50" s="227">
        <v>1.67</v>
      </c>
      <c r="R50" s="227">
        <v>0.84</v>
      </c>
      <c r="S50" s="227">
        <v>0</v>
      </c>
      <c r="T50" s="227">
        <v>-0.38</v>
      </c>
      <c r="U50" s="227">
        <v>-3.62</v>
      </c>
      <c r="V50" s="864">
        <v>2747.07</v>
      </c>
      <c r="W50" s="682">
        <v>2569.06</v>
      </c>
      <c r="X50" s="682">
        <v>2550.48</v>
      </c>
      <c r="Y50" s="682">
        <v>2499.25</v>
      </c>
      <c r="Z50" s="682">
        <v>2610.91</v>
      </c>
      <c r="AA50" s="682">
        <v>2630.87</v>
      </c>
      <c r="AB50" s="682">
        <v>2635.61</v>
      </c>
      <c r="AC50" s="682">
        <v>2643.24</v>
      </c>
      <c r="AD50" s="682">
        <v>2631.63</v>
      </c>
      <c r="AE50" s="682">
        <v>2539.2199999999998</v>
      </c>
      <c r="AF50" s="683">
        <v>-6.48</v>
      </c>
      <c r="AG50" s="293">
        <v>-0.72</v>
      </c>
      <c r="AH50" s="293">
        <v>-2.0099999999999998</v>
      </c>
      <c r="AI50" s="293">
        <v>4.47</v>
      </c>
      <c r="AJ50" s="554">
        <v>0.76</v>
      </c>
      <c r="AK50" s="554">
        <v>0.18</v>
      </c>
      <c r="AL50" s="227">
        <v>0.28999999999999998</v>
      </c>
      <c r="AM50" s="227">
        <v>-0.44</v>
      </c>
      <c r="AN50" s="227">
        <v>-3.51</v>
      </c>
    </row>
    <row r="51" spans="1:40">
      <c r="A51" s="171"/>
      <c r="B51" s="862" t="s">
        <v>29</v>
      </c>
      <c r="C51" s="682">
        <v>1237.02</v>
      </c>
      <c r="D51" s="682">
        <v>1239.6300000000001</v>
      </c>
      <c r="E51" s="682">
        <v>1239.6300000000001</v>
      </c>
      <c r="F51" s="682">
        <v>1256.8800000000001</v>
      </c>
      <c r="G51" s="682">
        <v>1256.8900000000001</v>
      </c>
      <c r="H51" s="682">
        <v>1256.8900000000001</v>
      </c>
      <c r="I51" s="682">
        <v>1253.58</v>
      </c>
      <c r="J51" s="670">
        <v>1241.29</v>
      </c>
      <c r="K51" s="670">
        <v>1288.0899999999999</v>
      </c>
      <c r="L51" s="670">
        <v>1234.1300000000001</v>
      </c>
      <c r="M51" s="671">
        <v>0.21</v>
      </c>
      <c r="N51" s="229">
        <v>0</v>
      </c>
      <c r="O51" s="229">
        <v>1.39</v>
      </c>
      <c r="P51" s="229">
        <v>0</v>
      </c>
      <c r="Q51" s="227">
        <v>0</v>
      </c>
      <c r="R51" s="227">
        <v>-0.26</v>
      </c>
      <c r="S51" s="227">
        <v>-0.98</v>
      </c>
      <c r="T51" s="227">
        <v>3.77</v>
      </c>
      <c r="U51" s="227">
        <v>-4.1900000000000004</v>
      </c>
      <c r="V51" s="864">
        <v>1588.7</v>
      </c>
      <c r="W51" s="682">
        <v>1611.45</v>
      </c>
      <c r="X51" s="682">
        <v>1597.6</v>
      </c>
      <c r="Y51" s="682">
        <v>1609.73</v>
      </c>
      <c r="Z51" s="682">
        <v>1641.6</v>
      </c>
      <c r="AA51" s="682">
        <v>1641.7</v>
      </c>
      <c r="AB51" s="682">
        <v>1641.18</v>
      </c>
      <c r="AC51" s="682">
        <v>1539.54</v>
      </c>
      <c r="AD51" s="682">
        <v>1666.96</v>
      </c>
      <c r="AE51" s="682">
        <v>1580.04</v>
      </c>
      <c r="AF51" s="683">
        <v>1.43</v>
      </c>
      <c r="AG51" s="293">
        <v>-0.86</v>
      </c>
      <c r="AH51" s="293">
        <v>0.76</v>
      </c>
      <c r="AI51" s="293">
        <v>1.98</v>
      </c>
      <c r="AJ51" s="554">
        <v>0.01</v>
      </c>
      <c r="AK51" s="554">
        <v>-0.03</v>
      </c>
      <c r="AL51" s="227">
        <v>-6.19</v>
      </c>
      <c r="AM51" s="227">
        <v>8.2799999999999994</v>
      </c>
      <c r="AN51" s="227">
        <v>-5.21</v>
      </c>
    </row>
    <row r="52" spans="1:40">
      <c r="A52" s="171"/>
      <c r="B52" s="862" t="s">
        <v>30</v>
      </c>
      <c r="C52" s="682">
        <v>1193.05</v>
      </c>
      <c r="D52" s="682">
        <v>1230.4100000000001</v>
      </c>
      <c r="E52" s="682">
        <v>1231.3599999999999</v>
      </c>
      <c r="F52" s="682">
        <v>1223.55</v>
      </c>
      <c r="G52" s="682">
        <v>1226.7</v>
      </c>
      <c r="H52" s="682">
        <v>1089.72</v>
      </c>
      <c r="I52" s="682">
        <v>1076.1300000000001</v>
      </c>
      <c r="J52" s="670">
        <v>1074.3699999999999</v>
      </c>
      <c r="K52" s="670">
        <v>1077.1199999999999</v>
      </c>
      <c r="L52" s="670">
        <v>1031</v>
      </c>
      <c r="M52" s="671">
        <v>3.13</v>
      </c>
      <c r="N52" s="229">
        <v>0.08</v>
      </c>
      <c r="O52" s="229">
        <v>-0.63</v>
      </c>
      <c r="P52" s="229">
        <v>0.26</v>
      </c>
      <c r="Q52" s="227">
        <v>-11.17</v>
      </c>
      <c r="R52" s="227">
        <v>-1.25</v>
      </c>
      <c r="S52" s="227">
        <v>-0.16</v>
      </c>
      <c r="T52" s="227">
        <v>0.26</v>
      </c>
      <c r="U52" s="227">
        <v>-4.28</v>
      </c>
      <c r="V52" s="864">
        <v>1583.07</v>
      </c>
      <c r="W52" s="682">
        <v>1699.39</v>
      </c>
      <c r="X52" s="682">
        <v>1682.29</v>
      </c>
      <c r="Y52" s="682">
        <v>1654.13</v>
      </c>
      <c r="Z52" s="682">
        <v>1689.1</v>
      </c>
      <c r="AA52" s="682">
        <v>1374.98</v>
      </c>
      <c r="AB52" s="682">
        <v>1358.89</v>
      </c>
      <c r="AC52" s="682">
        <v>1349.01</v>
      </c>
      <c r="AD52" s="682">
        <v>1373.62</v>
      </c>
      <c r="AE52" s="682">
        <v>1313.95</v>
      </c>
      <c r="AF52" s="683">
        <v>7.35</v>
      </c>
      <c r="AG52" s="293">
        <v>-1.01</v>
      </c>
      <c r="AH52" s="293">
        <v>-1.67</v>
      </c>
      <c r="AI52" s="293">
        <v>2.11</v>
      </c>
      <c r="AJ52" s="554">
        <v>-18.600000000000001</v>
      </c>
      <c r="AK52" s="554">
        <v>-1.17</v>
      </c>
      <c r="AL52" s="227">
        <v>-0.73</v>
      </c>
      <c r="AM52" s="227">
        <v>1.82</v>
      </c>
      <c r="AN52" s="227">
        <v>-4.34</v>
      </c>
    </row>
    <row r="53" spans="1:40">
      <c r="A53" s="171"/>
      <c r="B53" s="862" t="s">
        <v>31</v>
      </c>
      <c r="C53" s="682">
        <v>1512.81</v>
      </c>
      <c r="D53" s="682">
        <v>1548.61</v>
      </c>
      <c r="E53" s="682">
        <v>1552.4</v>
      </c>
      <c r="F53" s="682">
        <v>1558.31</v>
      </c>
      <c r="G53" s="682">
        <v>1557.63</v>
      </c>
      <c r="H53" s="682">
        <v>1567.04</v>
      </c>
      <c r="I53" s="682">
        <v>1561.21</v>
      </c>
      <c r="J53" s="670">
        <v>1573.24</v>
      </c>
      <c r="K53" s="670">
        <v>1576.46</v>
      </c>
      <c r="L53" s="670">
        <v>1481.25</v>
      </c>
      <c r="M53" s="671">
        <v>2.37</v>
      </c>
      <c r="N53" s="229">
        <v>0.24</v>
      </c>
      <c r="O53" s="229">
        <v>0.38</v>
      </c>
      <c r="P53" s="229">
        <v>-0.04</v>
      </c>
      <c r="Q53" s="227">
        <v>0.6</v>
      </c>
      <c r="R53" s="227">
        <v>-0.37</v>
      </c>
      <c r="S53" s="227">
        <v>0.77</v>
      </c>
      <c r="T53" s="227">
        <v>0.2</v>
      </c>
      <c r="U53" s="227">
        <v>-6.04</v>
      </c>
      <c r="V53" s="864">
        <v>1702.43</v>
      </c>
      <c r="W53" s="682">
        <v>1744.66</v>
      </c>
      <c r="X53" s="682">
        <v>1729.95</v>
      </c>
      <c r="Y53" s="682">
        <v>1709.27</v>
      </c>
      <c r="Z53" s="682">
        <v>1732.57</v>
      </c>
      <c r="AA53" s="682">
        <v>1741.89</v>
      </c>
      <c r="AB53" s="682">
        <v>1732.22</v>
      </c>
      <c r="AC53" s="682">
        <v>1747.82</v>
      </c>
      <c r="AD53" s="682">
        <v>1757.29</v>
      </c>
      <c r="AE53" s="682">
        <v>1654.75</v>
      </c>
      <c r="AF53" s="683">
        <v>2.48</v>
      </c>
      <c r="AG53" s="293">
        <v>-0.84</v>
      </c>
      <c r="AH53" s="293">
        <v>-1.2</v>
      </c>
      <c r="AI53" s="293">
        <v>1.36</v>
      </c>
      <c r="AJ53" s="554">
        <v>0.54</v>
      </c>
      <c r="AK53" s="554">
        <v>-0.56000000000000005</v>
      </c>
      <c r="AL53" s="227">
        <v>0.9</v>
      </c>
      <c r="AM53" s="227">
        <v>0.54</v>
      </c>
      <c r="AN53" s="227">
        <v>-5.84</v>
      </c>
    </row>
    <row r="54" spans="1:40">
      <c r="A54" s="171"/>
      <c r="B54" s="862" t="s">
        <v>32</v>
      </c>
      <c r="C54" s="682">
        <v>1035.75</v>
      </c>
      <c r="D54" s="682">
        <v>1029.78</v>
      </c>
      <c r="E54" s="682">
        <v>1025.6400000000001</v>
      </c>
      <c r="F54" s="682">
        <v>1025.43</v>
      </c>
      <c r="G54" s="682">
        <v>1026.83</v>
      </c>
      <c r="H54" s="682">
        <v>1036.1500000000001</v>
      </c>
      <c r="I54" s="682">
        <v>1033.8</v>
      </c>
      <c r="J54" s="670">
        <v>1046.6300000000001</v>
      </c>
      <c r="K54" s="670">
        <v>1040.51</v>
      </c>
      <c r="L54" s="670">
        <v>1001.7</v>
      </c>
      <c r="M54" s="671">
        <v>-0.57999999999999996</v>
      </c>
      <c r="N54" s="229">
        <v>-0.4</v>
      </c>
      <c r="O54" s="229">
        <v>-0.02</v>
      </c>
      <c r="P54" s="229">
        <v>0.14000000000000001</v>
      </c>
      <c r="Q54" s="227">
        <v>0.91</v>
      </c>
      <c r="R54" s="227">
        <v>-0.23</v>
      </c>
      <c r="S54" s="227">
        <v>1.24</v>
      </c>
      <c r="T54" s="227">
        <v>-0.57999999999999996</v>
      </c>
      <c r="U54" s="227">
        <v>-3.73</v>
      </c>
      <c r="V54" s="864">
        <v>1205.5</v>
      </c>
      <c r="W54" s="682">
        <v>1155.5999999999999</v>
      </c>
      <c r="X54" s="682">
        <v>1135.95</v>
      </c>
      <c r="Y54" s="682">
        <v>1121.6300000000001</v>
      </c>
      <c r="Z54" s="682">
        <v>1164.98</v>
      </c>
      <c r="AA54" s="682">
        <v>1161.1400000000001</v>
      </c>
      <c r="AB54" s="682">
        <v>1152.5999999999999</v>
      </c>
      <c r="AC54" s="682">
        <v>1202.81</v>
      </c>
      <c r="AD54" s="682">
        <v>1182.3599999999999</v>
      </c>
      <c r="AE54" s="682">
        <v>1125.69</v>
      </c>
      <c r="AF54" s="683">
        <v>-4.1399999999999997</v>
      </c>
      <c r="AG54" s="293">
        <v>-1.7</v>
      </c>
      <c r="AH54" s="293">
        <v>-1.26</v>
      </c>
      <c r="AI54" s="293">
        <v>3.86</v>
      </c>
      <c r="AJ54" s="554">
        <v>-0.33</v>
      </c>
      <c r="AK54" s="554">
        <v>-0.74</v>
      </c>
      <c r="AL54" s="227">
        <v>4.3600000000000003</v>
      </c>
      <c r="AM54" s="227">
        <v>-1.7</v>
      </c>
      <c r="AN54" s="227">
        <v>-4.79</v>
      </c>
    </row>
    <row r="55" spans="1:40">
      <c r="A55" s="171"/>
      <c r="B55" s="862" t="s">
        <v>33</v>
      </c>
      <c r="C55" s="682">
        <v>1005.96</v>
      </c>
      <c r="D55" s="682">
        <v>1018.83</v>
      </c>
      <c r="E55" s="682">
        <v>1020.84</v>
      </c>
      <c r="F55" s="682">
        <v>1018.1</v>
      </c>
      <c r="G55" s="682">
        <v>1020.07</v>
      </c>
      <c r="H55" s="682">
        <v>1017.24</v>
      </c>
      <c r="I55" s="682">
        <v>1029.19</v>
      </c>
      <c r="J55" s="670">
        <v>1033.07</v>
      </c>
      <c r="K55" s="670">
        <v>1030.49</v>
      </c>
      <c r="L55" s="670">
        <v>980.52</v>
      </c>
      <c r="M55" s="671">
        <v>1.28</v>
      </c>
      <c r="N55" s="229">
        <v>0.2</v>
      </c>
      <c r="O55" s="229">
        <v>-0.27</v>
      </c>
      <c r="P55" s="229">
        <v>0.19</v>
      </c>
      <c r="Q55" s="227">
        <v>-0.28000000000000003</v>
      </c>
      <c r="R55" s="227">
        <v>1.17</v>
      </c>
      <c r="S55" s="227">
        <v>0.38</v>
      </c>
      <c r="T55" s="227">
        <v>-0.25</v>
      </c>
      <c r="U55" s="227">
        <v>-4.8499999999999996</v>
      </c>
      <c r="V55" s="864">
        <v>1173.22</v>
      </c>
      <c r="W55" s="682">
        <v>1195.27</v>
      </c>
      <c r="X55" s="682">
        <v>1168.99</v>
      </c>
      <c r="Y55" s="682">
        <v>1167.1199999999999</v>
      </c>
      <c r="Z55" s="682">
        <v>1190.03</v>
      </c>
      <c r="AA55" s="682">
        <v>1173.7</v>
      </c>
      <c r="AB55" s="682">
        <v>1179.8699999999999</v>
      </c>
      <c r="AC55" s="682">
        <v>1173.33</v>
      </c>
      <c r="AD55" s="682">
        <v>1195.74</v>
      </c>
      <c r="AE55" s="682">
        <v>1132.26</v>
      </c>
      <c r="AF55" s="683">
        <v>1.88</v>
      </c>
      <c r="AG55" s="293">
        <v>-2.2000000000000002</v>
      </c>
      <c r="AH55" s="293">
        <v>-0.16</v>
      </c>
      <c r="AI55" s="293">
        <v>1.96</v>
      </c>
      <c r="AJ55" s="554">
        <v>-1.37</v>
      </c>
      <c r="AK55" s="554">
        <v>0.53</v>
      </c>
      <c r="AL55" s="227">
        <v>-0.55000000000000004</v>
      </c>
      <c r="AM55" s="227">
        <v>1.91</v>
      </c>
      <c r="AN55" s="227">
        <v>-5.31</v>
      </c>
    </row>
    <row r="56" spans="1:40">
      <c r="A56" s="171"/>
      <c r="B56" s="862" t="s">
        <v>34</v>
      </c>
      <c r="C56" s="682">
        <v>1151.76</v>
      </c>
      <c r="D56" s="682">
        <v>1164.33</v>
      </c>
      <c r="E56" s="682">
        <v>1159.3900000000001</v>
      </c>
      <c r="F56" s="682">
        <v>1152.76</v>
      </c>
      <c r="G56" s="682">
        <v>1158.02</v>
      </c>
      <c r="H56" s="682">
        <v>1171.74</v>
      </c>
      <c r="I56" s="682">
        <v>1174.83</v>
      </c>
      <c r="J56" s="670">
        <v>1174.54</v>
      </c>
      <c r="K56" s="670">
        <v>1181.3800000000001</v>
      </c>
      <c r="L56" s="670">
        <v>1118.29</v>
      </c>
      <c r="M56" s="671">
        <v>1.0900000000000001</v>
      </c>
      <c r="N56" s="229">
        <v>-0.42</v>
      </c>
      <c r="O56" s="229">
        <v>-0.56999999999999995</v>
      </c>
      <c r="P56" s="229">
        <v>0.46</v>
      </c>
      <c r="Q56" s="227">
        <v>1.18</v>
      </c>
      <c r="R56" s="227">
        <v>0.26</v>
      </c>
      <c r="S56" s="227">
        <v>-0.02</v>
      </c>
      <c r="T56" s="227">
        <v>0.57999999999999996</v>
      </c>
      <c r="U56" s="227">
        <v>-5.34</v>
      </c>
      <c r="V56" s="864">
        <v>1287.01</v>
      </c>
      <c r="W56" s="682">
        <v>1313.28</v>
      </c>
      <c r="X56" s="682">
        <v>1289.21</v>
      </c>
      <c r="Y56" s="682">
        <v>1265.67</v>
      </c>
      <c r="Z56" s="682">
        <v>1302.8</v>
      </c>
      <c r="AA56" s="682">
        <v>1312.2</v>
      </c>
      <c r="AB56" s="682">
        <v>1312.06</v>
      </c>
      <c r="AC56" s="682">
        <v>1308.8900000000001</v>
      </c>
      <c r="AD56" s="682">
        <v>1328.17</v>
      </c>
      <c r="AE56" s="682">
        <v>1256.43</v>
      </c>
      <c r="AF56" s="683">
        <v>2.04</v>
      </c>
      <c r="AG56" s="293">
        <v>-1.83</v>
      </c>
      <c r="AH56" s="293">
        <v>-1.83</v>
      </c>
      <c r="AI56" s="293">
        <v>2.93</v>
      </c>
      <c r="AJ56" s="554">
        <v>0.72</v>
      </c>
      <c r="AK56" s="554">
        <v>-0.01</v>
      </c>
      <c r="AL56" s="227">
        <v>-0.24</v>
      </c>
      <c r="AM56" s="227">
        <v>1.47</v>
      </c>
      <c r="AN56" s="227">
        <v>-5.4</v>
      </c>
    </row>
    <row r="57" spans="1:40">
      <c r="A57" s="171"/>
      <c r="B57" s="862" t="s">
        <v>35</v>
      </c>
      <c r="C57" s="682">
        <v>1414.51</v>
      </c>
      <c r="D57" s="682">
        <v>1399.56</v>
      </c>
      <c r="E57" s="682">
        <v>1396.31</v>
      </c>
      <c r="F57" s="682">
        <v>1395.33</v>
      </c>
      <c r="G57" s="682">
        <v>1410.43</v>
      </c>
      <c r="H57" s="682">
        <v>1405.33</v>
      </c>
      <c r="I57" s="682">
        <v>1409.51</v>
      </c>
      <c r="J57" s="670">
        <v>1402.61</v>
      </c>
      <c r="K57" s="670">
        <v>1416.16</v>
      </c>
      <c r="L57" s="670">
        <v>1323.96</v>
      </c>
      <c r="M57" s="671">
        <v>-1.06</v>
      </c>
      <c r="N57" s="229">
        <v>-0.23</v>
      </c>
      <c r="O57" s="229">
        <v>-7.0000000000000007E-2</v>
      </c>
      <c r="P57" s="229">
        <v>1.08</v>
      </c>
      <c r="Q57" s="227">
        <v>-0.36</v>
      </c>
      <c r="R57" s="227">
        <v>0.3</v>
      </c>
      <c r="S57" s="227">
        <v>-0.49</v>
      </c>
      <c r="T57" s="227">
        <v>0.97</v>
      </c>
      <c r="U57" s="227">
        <v>-6.51</v>
      </c>
      <c r="V57" s="864">
        <v>1520.81</v>
      </c>
      <c r="W57" s="682">
        <v>1512.68</v>
      </c>
      <c r="X57" s="682">
        <v>1496.92</v>
      </c>
      <c r="Y57" s="682">
        <v>1477.11</v>
      </c>
      <c r="Z57" s="682">
        <v>1520.76</v>
      </c>
      <c r="AA57" s="682">
        <v>1515.21</v>
      </c>
      <c r="AB57" s="682">
        <v>1516.68</v>
      </c>
      <c r="AC57" s="682">
        <v>1507.35</v>
      </c>
      <c r="AD57" s="682">
        <v>1530.44</v>
      </c>
      <c r="AE57" s="682">
        <v>1433.36</v>
      </c>
      <c r="AF57" s="683">
        <v>-0.53</v>
      </c>
      <c r="AG57" s="293">
        <v>-1.04</v>
      </c>
      <c r="AH57" s="293">
        <v>-1.32</v>
      </c>
      <c r="AI57" s="293">
        <v>2.96</v>
      </c>
      <c r="AJ57" s="554">
        <v>-0.36</v>
      </c>
      <c r="AK57" s="554">
        <v>0.1</v>
      </c>
      <c r="AL57" s="227">
        <v>-0.62</v>
      </c>
      <c r="AM57" s="227">
        <v>1.53</v>
      </c>
      <c r="AN57" s="227">
        <v>-6.34</v>
      </c>
    </row>
    <row r="58" spans="1:40">
      <c r="A58" s="171"/>
      <c r="B58" s="684" t="s">
        <v>133</v>
      </c>
      <c r="C58" s="682">
        <v>1078.46</v>
      </c>
      <c r="D58" s="682">
        <v>1085.52</v>
      </c>
      <c r="E58" s="682">
        <v>1088.43</v>
      </c>
      <c r="F58" s="682">
        <v>1089.72</v>
      </c>
      <c r="G58" s="682">
        <v>1089.2</v>
      </c>
      <c r="H58" s="682">
        <v>1235.72</v>
      </c>
      <c r="I58" s="682">
        <v>1217.29</v>
      </c>
      <c r="J58" s="670">
        <v>1191.72</v>
      </c>
      <c r="K58" s="670">
        <v>1205.02</v>
      </c>
      <c r="L58" s="670">
        <v>1301.6099999999999</v>
      </c>
      <c r="M58" s="671">
        <v>0.65</v>
      </c>
      <c r="N58" s="229">
        <v>0.27</v>
      </c>
      <c r="O58" s="229">
        <v>0.12</v>
      </c>
      <c r="P58" s="229">
        <v>-0.05</v>
      </c>
      <c r="Q58" s="227">
        <v>13.45</v>
      </c>
      <c r="R58" s="227">
        <v>-1.49</v>
      </c>
      <c r="S58" s="227">
        <v>-2.1</v>
      </c>
      <c r="T58" s="227">
        <v>1.1200000000000001</v>
      </c>
      <c r="U58" s="227">
        <v>8.02</v>
      </c>
      <c r="V58" s="864">
        <v>1441.38</v>
      </c>
      <c r="W58" s="682">
        <v>1412.87</v>
      </c>
      <c r="X58" s="682">
        <v>1414.21</v>
      </c>
      <c r="Y58" s="682">
        <v>1403.12</v>
      </c>
      <c r="Z58" s="682">
        <v>1429.94</v>
      </c>
      <c r="AA58" s="682">
        <v>1720.34</v>
      </c>
      <c r="AB58" s="682">
        <v>1701.78</v>
      </c>
      <c r="AC58" s="682">
        <v>1772.97</v>
      </c>
      <c r="AD58" s="682">
        <v>1668.74</v>
      </c>
      <c r="AE58" s="682">
        <v>1805.38</v>
      </c>
      <c r="AF58" s="683">
        <v>-1.98</v>
      </c>
      <c r="AG58" s="293">
        <v>0.09</v>
      </c>
      <c r="AH58" s="293">
        <v>-0.78</v>
      </c>
      <c r="AI58" s="293">
        <v>1.91</v>
      </c>
      <c r="AJ58" s="554">
        <v>20.309999999999999</v>
      </c>
      <c r="AK58" s="554">
        <v>-1.08</v>
      </c>
      <c r="AL58" s="227">
        <v>4.18</v>
      </c>
      <c r="AM58" s="227">
        <v>-5.88</v>
      </c>
      <c r="AN58" s="227">
        <v>8.19</v>
      </c>
    </row>
    <row r="59" spans="1:40" ht="20.100000000000001" customHeight="1">
      <c r="A59" s="176"/>
      <c r="B59" s="210" t="s">
        <v>125</v>
      </c>
      <c r="C59" s="678">
        <v>917.57</v>
      </c>
      <c r="D59" s="678">
        <v>915.88</v>
      </c>
      <c r="E59" s="678">
        <v>914.34</v>
      </c>
      <c r="F59" s="678">
        <v>919.87</v>
      </c>
      <c r="G59" s="678">
        <v>923.1</v>
      </c>
      <c r="H59" s="678">
        <v>923.47</v>
      </c>
      <c r="I59" s="678">
        <v>924.44</v>
      </c>
      <c r="J59" s="678">
        <v>921.06</v>
      </c>
      <c r="K59" s="678">
        <v>918.13</v>
      </c>
      <c r="L59" s="678">
        <v>883.86</v>
      </c>
      <c r="M59" s="679">
        <v>-0.18</v>
      </c>
      <c r="N59" s="228">
        <v>-0.17</v>
      </c>
      <c r="O59" s="228">
        <v>0.6</v>
      </c>
      <c r="P59" s="228">
        <v>0.35</v>
      </c>
      <c r="Q59" s="228">
        <v>0.04</v>
      </c>
      <c r="R59" s="228">
        <v>0.11</v>
      </c>
      <c r="S59" s="228">
        <v>-0.37</v>
      </c>
      <c r="T59" s="228">
        <v>-0.32</v>
      </c>
      <c r="U59" s="228">
        <v>-3.73</v>
      </c>
      <c r="V59" s="863">
        <v>1066.49</v>
      </c>
      <c r="W59" s="678">
        <v>1064.79</v>
      </c>
      <c r="X59" s="678">
        <v>1050.19</v>
      </c>
      <c r="Y59" s="678">
        <v>1068.07</v>
      </c>
      <c r="Z59" s="678">
        <v>1065.99</v>
      </c>
      <c r="AA59" s="678">
        <v>1065.8499999999999</v>
      </c>
      <c r="AB59" s="678">
        <v>1066.08</v>
      </c>
      <c r="AC59" s="678">
        <v>1067.6099999999999</v>
      </c>
      <c r="AD59" s="678">
        <v>1060.05</v>
      </c>
      <c r="AE59" s="678">
        <v>1016.36</v>
      </c>
      <c r="AF59" s="679">
        <v>-0.16</v>
      </c>
      <c r="AG59" s="228">
        <v>-1.37</v>
      </c>
      <c r="AH59" s="228">
        <v>1.7</v>
      </c>
      <c r="AI59" s="228">
        <v>-0.19</v>
      </c>
      <c r="AJ59" s="228">
        <v>-0.01</v>
      </c>
      <c r="AK59" s="228">
        <v>0.02</v>
      </c>
      <c r="AL59" s="228">
        <v>0.14000000000000001</v>
      </c>
      <c r="AM59" s="228">
        <v>-0.71</v>
      </c>
      <c r="AN59" s="228">
        <v>-4.12</v>
      </c>
    </row>
    <row r="60" spans="1:40" ht="15.95" customHeight="1">
      <c r="A60" s="176"/>
      <c r="B60" s="856" t="s">
        <v>338</v>
      </c>
      <c r="C60" s="685">
        <v>1118.81</v>
      </c>
      <c r="D60" s="685">
        <v>1154</v>
      </c>
      <c r="E60" s="685">
        <v>1138.68</v>
      </c>
      <c r="F60" s="685">
        <v>1145.3699999999999</v>
      </c>
      <c r="G60" s="685">
        <v>1109.77</v>
      </c>
      <c r="H60" s="685">
        <v>1128.25</v>
      </c>
      <c r="I60" s="685">
        <v>1089.57</v>
      </c>
      <c r="J60" s="685">
        <v>1071.48</v>
      </c>
      <c r="K60" s="685">
        <v>1098.0999999999999</v>
      </c>
      <c r="L60" s="685">
        <v>1039.2</v>
      </c>
      <c r="M60" s="686">
        <v>3.15</v>
      </c>
      <c r="N60" s="230">
        <v>-1.33</v>
      </c>
      <c r="O60" s="230">
        <v>0.59</v>
      </c>
      <c r="P60" s="230">
        <v>-3.11</v>
      </c>
      <c r="Q60" s="230">
        <v>1.67</v>
      </c>
      <c r="R60" s="230">
        <v>-3.43</v>
      </c>
      <c r="S60" s="230">
        <v>-1.66</v>
      </c>
      <c r="T60" s="230">
        <v>2.48</v>
      </c>
      <c r="U60" s="230">
        <v>-5.36</v>
      </c>
      <c r="V60" s="865">
        <v>1206.23</v>
      </c>
      <c r="W60" s="685">
        <v>1240.76</v>
      </c>
      <c r="X60" s="685">
        <v>1228.6199999999999</v>
      </c>
      <c r="Y60" s="685">
        <v>1236.0899999999999</v>
      </c>
      <c r="Z60" s="685">
        <v>1192.6199999999999</v>
      </c>
      <c r="AA60" s="685">
        <v>1229.26</v>
      </c>
      <c r="AB60" s="685">
        <v>1186.94</v>
      </c>
      <c r="AC60" s="685">
        <v>1175.22</v>
      </c>
      <c r="AD60" s="685">
        <v>1198.19</v>
      </c>
      <c r="AE60" s="685">
        <v>1133.42</v>
      </c>
      <c r="AF60" s="686">
        <v>2.86</v>
      </c>
      <c r="AG60" s="230">
        <v>-0.98</v>
      </c>
      <c r="AH60" s="230">
        <v>0.61</v>
      </c>
      <c r="AI60" s="230">
        <v>-3.52</v>
      </c>
      <c r="AJ60" s="230">
        <v>3.07</v>
      </c>
      <c r="AK60" s="230">
        <v>-3.44</v>
      </c>
      <c r="AL60" s="230">
        <v>-0.99</v>
      </c>
      <c r="AM60" s="230">
        <v>1.95</v>
      </c>
      <c r="AN60" s="230">
        <v>-5.41</v>
      </c>
    </row>
    <row r="61" spans="1:40" ht="15.95" customHeight="1">
      <c r="A61" s="176"/>
      <c r="B61" s="856" t="s">
        <v>37</v>
      </c>
      <c r="C61" s="685">
        <v>935.79</v>
      </c>
      <c r="D61" s="685">
        <v>934.9</v>
      </c>
      <c r="E61" s="685">
        <v>933.83</v>
      </c>
      <c r="F61" s="685">
        <v>939.49</v>
      </c>
      <c r="G61" s="685">
        <v>941.97</v>
      </c>
      <c r="H61" s="685">
        <v>942.71</v>
      </c>
      <c r="I61" s="685">
        <v>943.3</v>
      </c>
      <c r="J61" s="685">
        <v>939.54</v>
      </c>
      <c r="K61" s="685">
        <v>938.27</v>
      </c>
      <c r="L61" s="685">
        <v>902.49</v>
      </c>
      <c r="M61" s="686">
        <v>-0.1</v>
      </c>
      <c r="N61" s="230">
        <v>-0.11</v>
      </c>
      <c r="O61" s="230">
        <v>0.61</v>
      </c>
      <c r="P61" s="230">
        <v>0.26</v>
      </c>
      <c r="Q61" s="230">
        <v>0.08</v>
      </c>
      <c r="R61" s="230">
        <v>0.06</v>
      </c>
      <c r="S61" s="230">
        <v>-0.4</v>
      </c>
      <c r="T61" s="230">
        <v>-0.14000000000000001</v>
      </c>
      <c r="U61" s="230">
        <v>-3.81</v>
      </c>
      <c r="V61" s="865">
        <v>1087.47</v>
      </c>
      <c r="W61" s="685">
        <v>1085.98</v>
      </c>
      <c r="X61" s="685">
        <v>1071.33</v>
      </c>
      <c r="Y61" s="685">
        <v>1090.05</v>
      </c>
      <c r="Z61" s="685">
        <v>1086.46</v>
      </c>
      <c r="AA61" s="685">
        <v>1086.73</v>
      </c>
      <c r="AB61" s="685">
        <v>1086.5999999999999</v>
      </c>
      <c r="AC61" s="685">
        <v>1087.95</v>
      </c>
      <c r="AD61" s="685">
        <v>1080.98</v>
      </c>
      <c r="AE61" s="685">
        <v>1035.95</v>
      </c>
      <c r="AF61" s="686">
        <v>-0.14000000000000001</v>
      </c>
      <c r="AG61" s="230">
        <v>-1.35</v>
      </c>
      <c r="AH61" s="230">
        <v>1.75</v>
      </c>
      <c r="AI61" s="230">
        <v>-0.33</v>
      </c>
      <c r="AJ61" s="230">
        <v>0.02</v>
      </c>
      <c r="AK61" s="230">
        <v>-0.01</v>
      </c>
      <c r="AL61" s="230">
        <v>0.12</v>
      </c>
      <c r="AM61" s="230">
        <v>-0.64</v>
      </c>
      <c r="AN61" s="230">
        <v>-4.17</v>
      </c>
    </row>
    <row r="62" spans="1:40" ht="15.95" customHeight="1">
      <c r="A62" s="176"/>
      <c r="B62" s="856" t="s">
        <v>339</v>
      </c>
      <c r="C62" s="685">
        <v>681.25</v>
      </c>
      <c r="D62" s="685">
        <v>677.05</v>
      </c>
      <c r="E62" s="685">
        <v>674.98</v>
      </c>
      <c r="F62" s="685">
        <v>680.03</v>
      </c>
      <c r="G62" s="685">
        <v>683.78</v>
      </c>
      <c r="H62" s="685">
        <v>682.58</v>
      </c>
      <c r="I62" s="685">
        <v>684.15</v>
      </c>
      <c r="J62" s="685">
        <v>682.56</v>
      </c>
      <c r="K62" s="685">
        <v>674.87</v>
      </c>
      <c r="L62" s="685">
        <v>664.89</v>
      </c>
      <c r="M62" s="686">
        <v>-0.62</v>
      </c>
      <c r="N62" s="230">
        <v>-0.31</v>
      </c>
      <c r="O62" s="230">
        <v>0.75</v>
      </c>
      <c r="P62" s="230">
        <v>0.55000000000000004</v>
      </c>
      <c r="Q62" s="230">
        <v>-0.18</v>
      </c>
      <c r="R62" s="230">
        <v>0.23</v>
      </c>
      <c r="S62" s="230">
        <v>-0.23</v>
      </c>
      <c r="T62" s="230">
        <v>-1.1299999999999999</v>
      </c>
      <c r="U62" s="230">
        <v>-1.48</v>
      </c>
      <c r="V62" s="865">
        <v>799.9</v>
      </c>
      <c r="W62" s="685">
        <v>797.39</v>
      </c>
      <c r="X62" s="685">
        <v>787.59</v>
      </c>
      <c r="Y62" s="685">
        <v>798.51</v>
      </c>
      <c r="Z62" s="685">
        <v>803.83</v>
      </c>
      <c r="AA62" s="685">
        <v>800.58</v>
      </c>
      <c r="AB62" s="685">
        <v>801.6</v>
      </c>
      <c r="AC62" s="685">
        <v>802.78</v>
      </c>
      <c r="AD62" s="685">
        <v>802.58</v>
      </c>
      <c r="AE62" s="685">
        <v>780.17</v>
      </c>
      <c r="AF62" s="686">
        <v>-0.31</v>
      </c>
      <c r="AG62" s="230">
        <v>-1.23</v>
      </c>
      <c r="AH62" s="230">
        <v>1.39</v>
      </c>
      <c r="AI62" s="230">
        <v>0.67</v>
      </c>
      <c r="AJ62" s="230">
        <v>-0.4</v>
      </c>
      <c r="AK62" s="230">
        <v>0.13</v>
      </c>
      <c r="AL62" s="230">
        <v>0.15</v>
      </c>
      <c r="AM62" s="230">
        <v>-0.02</v>
      </c>
      <c r="AN62" s="230">
        <v>-2.79</v>
      </c>
    </row>
    <row r="63" spans="1:40" ht="15.95" customHeight="1">
      <c r="A63" s="176"/>
      <c r="B63" s="856" t="s">
        <v>340</v>
      </c>
      <c r="C63" s="685">
        <v>999.71</v>
      </c>
      <c r="D63" s="685">
        <v>977.77</v>
      </c>
      <c r="E63" s="685">
        <v>964.06</v>
      </c>
      <c r="F63" s="685">
        <v>968.71</v>
      </c>
      <c r="G63" s="685">
        <v>992.25</v>
      </c>
      <c r="H63" s="685">
        <v>989.29</v>
      </c>
      <c r="I63" s="685">
        <v>997.18</v>
      </c>
      <c r="J63" s="685">
        <v>994.36</v>
      </c>
      <c r="K63" s="685">
        <v>980.38</v>
      </c>
      <c r="L63" s="685">
        <v>925.87</v>
      </c>
      <c r="M63" s="686">
        <v>-2.19</v>
      </c>
      <c r="N63" s="230">
        <v>-1.4</v>
      </c>
      <c r="O63" s="230">
        <v>0.48</v>
      </c>
      <c r="P63" s="230">
        <v>2.4300000000000002</v>
      </c>
      <c r="Q63" s="230">
        <v>-0.3</v>
      </c>
      <c r="R63" s="230">
        <v>0.8</v>
      </c>
      <c r="S63" s="230">
        <v>-0.28000000000000003</v>
      </c>
      <c r="T63" s="230">
        <v>-1.41</v>
      </c>
      <c r="U63" s="230">
        <v>-5.56</v>
      </c>
      <c r="V63" s="865">
        <v>1150.78</v>
      </c>
      <c r="W63" s="685">
        <v>1143.26</v>
      </c>
      <c r="X63" s="685">
        <v>1116.24</v>
      </c>
      <c r="Y63" s="685">
        <v>1130.8599999999999</v>
      </c>
      <c r="Z63" s="685">
        <v>1151.5</v>
      </c>
      <c r="AA63" s="685">
        <v>1150.8699999999999</v>
      </c>
      <c r="AB63" s="685">
        <v>1157.21</v>
      </c>
      <c r="AC63" s="685">
        <v>1157.52</v>
      </c>
      <c r="AD63" s="685">
        <v>1139.8900000000001</v>
      </c>
      <c r="AE63" s="685">
        <v>1082.3900000000001</v>
      </c>
      <c r="AF63" s="686">
        <v>-0.65</v>
      </c>
      <c r="AG63" s="230">
        <v>-2.36</v>
      </c>
      <c r="AH63" s="230">
        <v>1.31</v>
      </c>
      <c r="AI63" s="230">
        <v>1.83</v>
      </c>
      <c r="AJ63" s="230">
        <v>-0.05</v>
      </c>
      <c r="AK63" s="230">
        <v>0.55000000000000004</v>
      </c>
      <c r="AL63" s="230">
        <v>0.03</v>
      </c>
      <c r="AM63" s="230">
        <v>-1.52</v>
      </c>
      <c r="AN63" s="230">
        <v>-5.04</v>
      </c>
    </row>
    <row r="64" spans="1:40" ht="15.95" customHeight="1">
      <c r="A64" s="555"/>
      <c r="B64" s="866" t="s">
        <v>124</v>
      </c>
      <c r="C64" s="687">
        <v>880.89</v>
      </c>
      <c r="D64" s="687">
        <v>865.76</v>
      </c>
      <c r="E64" s="687">
        <v>857.35</v>
      </c>
      <c r="F64" s="687">
        <v>864.66</v>
      </c>
      <c r="G64" s="687">
        <v>873.51</v>
      </c>
      <c r="H64" s="687">
        <v>869.15</v>
      </c>
      <c r="I64" s="687">
        <v>879.54</v>
      </c>
      <c r="J64" s="687">
        <v>877.79</v>
      </c>
      <c r="K64" s="687">
        <v>873.66</v>
      </c>
      <c r="L64" s="687">
        <v>840.23</v>
      </c>
      <c r="M64" s="688">
        <v>-1.72</v>
      </c>
      <c r="N64" s="231">
        <v>-0.97</v>
      </c>
      <c r="O64" s="231">
        <v>0.85</v>
      </c>
      <c r="P64" s="231">
        <v>1.02</v>
      </c>
      <c r="Q64" s="231">
        <v>-0.5</v>
      </c>
      <c r="R64" s="231">
        <v>1.2</v>
      </c>
      <c r="S64" s="231">
        <v>-0.2</v>
      </c>
      <c r="T64" s="231">
        <v>-0.47</v>
      </c>
      <c r="U64" s="231">
        <v>-3.83</v>
      </c>
      <c r="V64" s="867">
        <v>1044.4000000000001</v>
      </c>
      <c r="W64" s="687">
        <v>1048.54</v>
      </c>
      <c r="X64" s="687">
        <v>1024.43</v>
      </c>
      <c r="Y64" s="687">
        <v>1044.82</v>
      </c>
      <c r="Z64" s="687">
        <v>1046.3900000000001</v>
      </c>
      <c r="AA64" s="687">
        <v>1045.6600000000001</v>
      </c>
      <c r="AB64" s="687">
        <v>1053.92</v>
      </c>
      <c r="AC64" s="687">
        <v>1056.1099999999999</v>
      </c>
      <c r="AD64" s="687">
        <v>1051.4000000000001</v>
      </c>
      <c r="AE64" s="687">
        <v>1008.37</v>
      </c>
      <c r="AF64" s="688">
        <v>0.4</v>
      </c>
      <c r="AG64" s="231">
        <v>-2.2999999999999998</v>
      </c>
      <c r="AH64" s="231">
        <v>1.99</v>
      </c>
      <c r="AI64" s="231">
        <v>0.15</v>
      </c>
      <c r="AJ64" s="231">
        <v>-7.0000000000000007E-2</v>
      </c>
      <c r="AK64" s="231">
        <v>0.79</v>
      </c>
      <c r="AL64" s="231">
        <v>0.21</v>
      </c>
      <c r="AM64" s="231">
        <v>-0.45</v>
      </c>
      <c r="AN64" s="231">
        <v>-4.09</v>
      </c>
    </row>
    <row r="65" spans="1:49" ht="15.95" customHeight="1" thickBot="1">
      <c r="A65" s="176"/>
      <c r="B65" s="868" t="s">
        <v>341</v>
      </c>
      <c r="C65" s="689">
        <v>1348.97</v>
      </c>
      <c r="D65" s="689">
        <v>1353.61</v>
      </c>
      <c r="E65" s="689">
        <v>1381.8</v>
      </c>
      <c r="F65" s="689">
        <v>1369.2</v>
      </c>
      <c r="G65" s="689">
        <v>1387.81</v>
      </c>
      <c r="H65" s="689">
        <v>1383.8</v>
      </c>
      <c r="I65" s="689">
        <v>1387.48</v>
      </c>
      <c r="J65" s="689">
        <v>1379.3</v>
      </c>
      <c r="K65" s="689">
        <v>1366.35</v>
      </c>
      <c r="L65" s="689">
        <v>1274.6400000000001</v>
      </c>
      <c r="M65" s="690">
        <v>0.34</v>
      </c>
      <c r="N65" s="398">
        <v>2.08</v>
      </c>
      <c r="O65" s="398">
        <v>-0.91</v>
      </c>
      <c r="P65" s="398">
        <v>1.36</v>
      </c>
      <c r="Q65" s="398">
        <v>-0.28999999999999998</v>
      </c>
      <c r="R65" s="398">
        <v>0.27</v>
      </c>
      <c r="S65" s="398">
        <v>-0.59</v>
      </c>
      <c r="T65" s="398">
        <v>-0.94</v>
      </c>
      <c r="U65" s="398">
        <v>-6.71</v>
      </c>
      <c r="V65" s="869">
        <v>1462.06</v>
      </c>
      <c r="W65" s="689">
        <v>1472.82</v>
      </c>
      <c r="X65" s="689">
        <v>1496.73</v>
      </c>
      <c r="Y65" s="689">
        <v>1484.68</v>
      </c>
      <c r="Z65" s="689">
        <v>1508.32</v>
      </c>
      <c r="AA65" s="689">
        <v>1505.43</v>
      </c>
      <c r="AB65" s="689">
        <v>1509.23</v>
      </c>
      <c r="AC65" s="689">
        <v>1516.86</v>
      </c>
      <c r="AD65" s="689">
        <v>1503.47</v>
      </c>
      <c r="AE65" s="689">
        <v>1404.62</v>
      </c>
      <c r="AF65" s="690">
        <v>0.74</v>
      </c>
      <c r="AG65" s="398">
        <v>1.62</v>
      </c>
      <c r="AH65" s="398">
        <v>-0.81</v>
      </c>
      <c r="AI65" s="398">
        <v>1.59</v>
      </c>
      <c r="AJ65" s="398">
        <v>-0.19</v>
      </c>
      <c r="AK65" s="398">
        <v>0.25</v>
      </c>
      <c r="AL65" s="398">
        <v>0.51</v>
      </c>
      <c r="AM65" s="398">
        <v>-0.88</v>
      </c>
      <c r="AN65" s="398">
        <v>-6.57</v>
      </c>
    </row>
    <row r="66" spans="1:49" ht="15.75" thickTop="1">
      <c r="A66" s="171"/>
      <c r="B66" s="171"/>
      <c r="C66" s="171"/>
      <c r="D66" s="171"/>
      <c r="E66" s="171"/>
      <c r="F66" s="171"/>
      <c r="G66" s="171"/>
      <c r="H66" s="171"/>
      <c r="I66" s="171"/>
      <c r="J66" s="171"/>
      <c r="K66" s="552"/>
      <c r="L66" s="552"/>
      <c r="M66" s="171"/>
      <c r="N66" s="171"/>
      <c r="O66" s="171"/>
      <c r="P66" s="171"/>
      <c r="Q66" s="171"/>
      <c r="R66" s="171"/>
      <c r="S66" s="171"/>
      <c r="T66" s="171"/>
      <c r="U66" s="155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480"/>
      <c r="AH66" s="480"/>
      <c r="AI66" s="480"/>
      <c r="AJ66" s="480"/>
      <c r="AK66" s="480"/>
      <c r="AL66" s="480"/>
      <c r="AM66" s="480"/>
      <c r="AN66" s="480"/>
    </row>
    <row r="67" spans="1:49" s="9" customFormat="1">
      <c r="A67" s="1"/>
      <c r="B67" s="912" t="s">
        <v>464</v>
      </c>
      <c r="C67" s="1"/>
      <c r="D67" s="1"/>
      <c r="E67" s="1"/>
      <c r="F67" s="1"/>
      <c r="G67" s="1"/>
      <c r="H67" s="1"/>
      <c r="I67" s="1"/>
      <c r="J67" s="1"/>
      <c r="K67" s="1"/>
      <c r="L67" s="48"/>
      <c r="M67" s="48"/>
      <c r="N67" s="48"/>
      <c r="O67" s="48"/>
      <c r="P67" s="48"/>
      <c r="Q67" s="48"/>
      <c r="R67" s="48"/>
      <c r="S67" s="48"/>
      <c r="T67" s="48"/>
      <c r="U67" s="913"/>
      <c r="V67" s="48"/>
      <c r="W67" s="48"/>
      <c r="X67" s="48"/>
      <c r="Y67" s="48"/>
      <c r="Z67" s="48"/>
      <c r="AA67" s="48"/>
      <c r="AB67" s="48"/>
      <c r="AC67" s="48"/>
      <c r="AD67" s="48"/>
      <c r="AE67" s="109"/>
      <c r="AF67" s="48"/>
      <c r="AG67" s="48"/>
      <c r="AH67" s="48"/>
      <c r="AI67" s="48"/>
      <c r="AJ67" s="48"/>
      <c r="AK67" s="48"/>
      <c r="AL67" s="48"/>
      <c r="AM67" s="48"/>
      <c r="AN67" s="48"/>
      <c r="AO67" s="133"/>
      <c r="AP67" s="133"/>
      <c r="AQ67" s="133"/>
      <c r="AR67" s="133"/>
      <c r="AS67" s="133"/>
      <c r="AT67" s="133"/>
      <c r="AU67" s="133"/>
      <c r="AV67" s="133"/>
      <c r="AW67" s="133"/>
    </row>
    <row r="68" spans="1:49" s="9" customFormat="1">
      <c r="A68" s="1"/>
      <c r="B68" s="914" t="s">
        <v>310</v>
      </c>
      <c r="C68" s="1"/>
      <c r="D68" s="1"/>
      <c r="E68" s="1"/>
      <c r="F68" s="1"/>
      <c r="G68" s="1"/>
      <c r="H68" s="1"/>
      <c r="I68" s="1"/>
      <c r="J68" s="1"/>
      <c r="K68" s="1"/>
      <c r="L68" s="48"/>
      <c r="M68" s="48"/>
      <c r="N68" s="48"/>
      <c r="O68" s="48"/>
      <c r="P68" s="48"/>
      <c r="Q68" s="48"/>
      <c r="R68" s="48"/>
      <c r="S68" s="48"/>
      <c r="T68" s="48"/>
      <c r="U68" s="913"/>
      <c r="V68" s="48"/>
      <c r="W68" s="48"/>
      <c r="X68" s="48"/>
      <c r="Y68" s="48"/>
      <c r="Z68" s="48"/>
      <c r="AA68" s="48"/>
      <c r="AB68" s="48"/>
      <c r="AC68" s="48"/>
      <c r="AD68" s="48"/>
      <c r="AE68" s="109"/>
      <c r="AF68" s="48"/>
      <c r="AG68" s="48"/>
      <c r="AH68" s="48"/>
      <c r="AI68" s="48"/>
      <c r="AJ68" s="48"/>
      <c r="AK68" s="48"/>
      <c r="AL68" s="48"/>
      <c r="AM68" s="48"/>
      <c r="AN68" s="48"/>
      <c r="AO68" s="133"/>
      <c r="AP68" s="133"/>
      <c r="AQ68" s="133"/>
      <c r="AR68" s="133"/>
      <c r="AS68" s="133"/>
      <c r="AT68" s="133"/>
      <c r="AU68" s="133"/>
      <c r="AV68" s="133"/>
      <c r="AW68" s="133"/>
    </row>
    <row r="69" spans="1:49" s="9" customFormat="1" ht="16.5" customHeight="1">
      <c r="A69" s="1"/>
      <c r="B69" s="915" t="s">
        <v>311</v>
      </c>
      <c r="C69" s="916"/>
      <c r="D69" s="916"/>
      <c r="E69" s="916"/>
      <c r="F69" s="916"/>
      <c r="G69" s="916"/>
      <c r="H69" s="916"/>
      <c r="I69" s="916"/>
      <c r="J69" s="916"/>
      <c r="K69" s="916"/>
      <c r="L69" s="916"/>
      <c r="M69" s="916"/>
      <c r="N69" s="48"/>
      <c r="O69" s="48"/>
      <c r="P69" s="48"/>
      <c r="Q69" s="48"/>
      <c r="R69" s="48"/>
      <c r="S69" s="48"/>
      <c r="T69" s="48"/>
      <c r="U69" s="913"/>
      <c r="V69" s="48"/>
      <c r="W69" s="48"/>
      <c r="X69" s="48"/>
      <c r="Y69" s="48"/>
      <c r="Z69" s="48"/>
      <c r="AA69" s="48"/>
      <c r="AB69" s="48"/>
      <c r="AC69" s="48"/>
      <c r="AD69" s="48"/>
      <c r="AE69" s="109"/>
      <c r="AF69" s="48"/>
      <c r="AG69" s="48"/>
      <c r="AH69" s="48"/>
      <c r="AI69" s="48"/>
      <c r="AJ69" s="48"/>
      <c r="AK69" s="48"/>
      <c r="AL69" s="48"/>
      <c r="AM69" s="48"/>
      <c r="AN69" s="48"/>
      <c r="AO69" s="133"/>
      <c r="AP69" s="133"/>
      <c r="AQ69" s="133"/>
      <c r="AR69" s="133"/>
      <c r="AS69" s="133"/>
      <c r="AT69" s="133"/>
      <c r="AU69" s="133"/>
      <c r="AV69" s="133"/>
      <c r="AW69" s="133"/>
    </row>
    <row r="70" spans="1:49" s="9" customFormat="1" ht="15.75" customHeight="1">
      <c r="A70" s="1"/>
      <c r="B70" s="915" t="s">
        <v>465</v>
      </c>
      <c r="C70" s="916"/>
      <c r="D70" s="916"/>
      <c r="E70" s="916"/>
      <c r="F70" s="916"/>
      <c r="G70" s="916"/>
      <c r="H70" s="916"/>
      <c r="I70" s="916"/>
      <c r="J70" s="916"/>
      <c r="K70" s="916"/>
      <c r="L70" s="916"/>
      <c r="M70" s="916"/>
      <c r="N70" s="48"/>
      <c r="O70" s="48"/>
      <c r="P70" s="48"/>
      <c r="Q70" s="48"/>
      <c r="R70" s="48"/>
      <c r="S70" s="48"/>
      <c r="T70" s="48"/>
      <c r="U70" s="913"/>
      <c r="V70" s="48"/>
      <c r="W70" s="48"/>
      <c r="X70" s="48"/>
      <c r="Y70" s="48"/>
      <c r="Z70" s="48"/>
      <c r="AA70" s="48"/>
      <c r="AB70" s="48"/>
      <c r="AC70" s="48"/>
      <c r="AD70" s="48"/>
      <c r="AE70" s="109"/>
      <c r="AF70" s="48"/>
      <c r="AG70" s="48"/>
      <c r="AH70" s="48"/>
      <c r="AI70" s="48"/>
      <c r="AJ70" s="48"/>
      <c r="AK70" s="48"/>
      <c r="AL70" s="48"/>
      <c r="AM70" s="48"/>
      <c r="AN70" s="48"/>
      <c r="AO70" s="133"/>
      <c r="AP70" s="133"/>
      <c r="AQ70" s="133"/>
      <c r="AR70" s="133"/>
      <c r="AS70" s="133"/>
      <c r="AT70" s="133"/>
      <c r="AU70" s="133"/>
      <c r="AV70" s="133"/>
      <c r="AW70" s="133"/>
    </row>
    <row r="71" spans="1:49" s="9" customFormat="1">
      <c r="A71" s="1"/>
      <c r="B71" s="917" t="s">
        <v>76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48"/>
      <c r="Q71" s="48"/>
      <c r="R71" s="48"/>
      <c r="S71" s="48"/>
      <c r="T71" s="48"/>
      <c r="U71" s="913"/>
      <c r="V71" s="48"/>
      <c r="W71" s="48"/>
      <c r="X71" s="48"/>
      <c r="Y71" s="48"/>
      <c r="Z71" s="48"/>
      <c r="AA71" s="48"/>
      <c r="AB71" s="48"/>
      <c r="AC71" s="48"/>
      <c r="AD71" s="48"/>
      <c r="AE71" s="109"/>
      <c r="AF71" s="48"/>
      <c r="AG71" s="1"/>
      <c r="AH71" s="1"/>
      <c r="AI71" s="1"/>
      <c r="AJ71" s="1"/>
      <c r="AK71" s="1"/>
      <c r="AL71" s="1"/>
      <c r="AM71" s="1"/>
      <c r="AN71" s="1"/>
      <c r="AO71" s="133"/>
      <c r="AP71" s="133"/>
      <c r="AQ71" s="133"/>
      <c r="AR71" s="133"/>
      <c r="AS71" s="133"/>
      <c r="AT71" s="133"/>
      <c r="AU71" s="133"/>
      <c r="AV71" s="133"/>
      <c r="AW71" s="133"/>
    </row>
    <row r="82" ht="15" customHeight="1"/>
    <row r="83" ht="30" customHeight="1"/>
  </sheetData>
  <mergeCells count="24">
    <mergeCell ref="AE6:AE7"/>
    <mergeCell ref="AF6:AN6"/>
    <mergeCell ref="Y6:Y7"/>
    <mergeCell ref="Z6:Z7"/>
    <mergeCell ref="AA6:AA7"/>
    <mergeCell ref="AB6:AB7"/>
    <mergeCell ref="AC6:AC7"/>
    <mergeCell ref="AD6:AD7"/>
    <mergeCell ref="C5:U5"/>
    <mergeCell ref="V5:AN5"/>
    <mergeCell ref="X6:X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U6"/>
    <mergeCell ref="V6:V7"/>
    <mergeCell ref="W6:W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W72"/>
  <sheetViews>
    <sheetView showGridLines="0" zoomScaleNormal="100" workbookViewId="0"/>
  </sheetViews>
  <sheetFormatPr defaultColWidth="10.6640625" defaultRowHeight="15"/>
  <cols>
    <col min="1" max="1" width="4.6640625" style="171" customWidth="1"/>
    <col min="2" max="2" width="60.5" style="171" customWidth="1"/>
    <col min="3" max="5" width="8.83203125" style="171" customWidth="1"/>
    <col min="6" max="6" width="8.6640625" style="171" customWidth="1"/>
    <col min="7" max="7" width="8.33203125" style="171" customWidth="1"/>
    <col min="8" max="9" width="8.1640625" style="171" customWidth="1"/>
    <col min="10" max="10" width="8.33203125" style="171" customWidth="1"/>
    <col min="11" max="12" width="10" style="171" customWidth="1"/>
    <col min="13" max="13" width="8.5" style="171" customWidth="1"/>
    <col min="14" max="14" width="7.33203125" style="171" customWidth="1"/>
    <col min="15" max="18" width="10" style="171" customWidth="1"/>
    <col min="19" max="19" width="9.5" style="171" customWidth="1"/>
    <col min="20" max="24" width="10" style="171" customWidth="1"/>
    <col min="25" max="25" width="9.6640625" style="171" customWidth="1"/>
    <col min="26" max="26" width="7.33203125" style="171" customWidth="1"/>
    <col min="27" max="27" width="3.1640625" customWidth="1"/>
    <col min="36" max="36" width="2.33203125" customWidth="1"/>
    <col min="44" max="44" width="4" customWidth="1"/>
  </cols>
  <sheetData>
    <row r="1" spans="1:26">
      <c r="A1"/>
      <c r="B1" s="83" t="s">
        <v>117</v>
      </c>
      <c r="C1" s="233"/>
      <c r="D1" s="233"/>
      <c r="E1" s="233"/>
      <c r="F1" s="233"/>
      <c r="G1" s="233"/>
      <c r="H1" s="233"/>
      <c r="I1" s="233"/>
      <c r="J1" s="233"/>
      <c r="K1" s="232"/>
      <c r="L1" s="233"/>
      <c r="M1" s="233"/>
      <c r="N1" s="233"/>
      <c r="O1" s="233"/>
      <c r="P1" s="233"/>
      <c r="Q1" s="232"/>
      <c r="R1" s="233"/>
      <c r="S1" s="233"/>
      <c r="T1" s="233"/>
      <c r="U1" s="233"/>
      <c r="V1" s="233"/>
      <c r="W1" s="233"/>
      <c r="X1" s="233"/>
      <c r="Y1" s="233"/>
      <c r="Z1" s="233"/>
    </row>
    <row r="2" spans="1:26" s="9" customFormat="1" ht="24" customHeight="1">
      <c r="B2" s="78" t="str">
        <f>Índice!A7</f>
        <v>Q.1 - EMPREGO NAS ADMINISTRAÇÕES PÚBLICAS EM CONTAS NACIONAIS</v>
      </c>
      <c r="C2" s="78"/>
      <c r="D2" s="78"/>
      <c r="E2" s="78"/>
      <c r="F2" s="78"/>
      <c r="G2" s="78"/>
      <c r="H2" s="78"/>
      <c r="I2" s="78"/>
      <c r="J2" s="146"/>
      <c r="K2" s="146"/>
      <c r="L2" s="147"/>
      <c r="M2" s="146"/>
      <c r="N2" s="146"/>
      <c r="O2" s="146"/>
      <c r="P2" s="147"/>
      <c r="Q2" s="163"/>
      <c r="R2" s="163"/>
      <c r="S2" s="163"/>
      <c r="T2" s="163"/>
      <c r="U2" s="163"/>
      <c r="V2" s="163"/>
      <c r="W2" s="163"/>
      <c r="X2" s="163"/>
      <c r="Y2" s="163"/>
      <c r="Z2" s="163"/>
    </row>
    <row r="3" spans="1:26" s="9" customFormat="1" ht="18" customHeight="1">
      <c r="B3" s="250" t="s">
        <v>421</v>
      </c>
      <c r="C3" s="66"/>
      <c r="D3" s="66"/>
      <c r="E3" s="66"/>
      <c r="F3" s="66"/>
      <c r="G3" s="66"/>
      <c r="H3" s="66"/>
      <c r="I3" s="66"/>
      <c r="J3" s="497"/>
      <c r="K3" s="497"/>
      <c r="L3" s="497"/>
      <c r="M3" s="497"/>
    </row>
    <row r="4" spans="1:26" ht="18" customHeight="1">
      <c r="A4"/>
      <c r="B4" s="250"/>
      <c r="C4" s="66"/>
      <c r="D4" s="66"/>
      <c r="E4" s="66"/>
      <c r="F4" s="66"/>
      <c r="G4" s="66"/>
      <c r="H4" s="66"/>
      <c r="I4" s="66"/>
      <c r="J4" s="65"/>
      <c r="K4" s="65"/>
      <c r="L4" s="65"/>
      <c r="M4" s="65"/>
      <c r="N4"/>
      <c r="O4"/>
      <c r="P4"/>
      <c r="Q4"/>
      <c r="R4"/>
      <c r="S4"/>
      <c r="T4"/>
      <c r="U4"/>
      <c r="V4"/>
      <c r="W4"/>
      <c r="X4"/>
      <c r="Y4"/>
      <c r="Z4"/>
    </row>
    <row r="5" spans="1:26" ht="21" customHeight="1">
      <c r="A5" s="209"/>
      <c r="B5" s="259" t="s">
        <v>95</v>
      </c>
      <c r="C5" s="1066" t="s">
        <v>96</v>
      </c>
      <c r="D5" s="1066"/>
      <c r="E5" s="1066"/>
      <c r="F5" s="1066"/>
      <c r="G5" s="1066"/>
      <c r="H5" s="1066"/>
      <c r="I5" s="1066"/>
      <c r="J5" s="1066"/>
      <c r="K5" s="1066"/>
      <c r="L5" s="1066"/>
      <c r="M5" s="1066"/>
      <c r="N5" s="1067"/>
      <c r="O5" s="1068" t="s">
        <v>97</v>
      </c>
      <c r="P5" s="1066"/>
      <c r="Q5" s="1066"/>
      <c r="R5" s="1066"/>
      <c r="S5" s="1066"/>
      <c r="T5" s="1066"/>
      <c r="U5" s="1066"/>
      <c r="V5" s="1066"/>
      <c r="W5" s="1066"/>
      <c r="X5" s="1066"/>
      <c r="Y5" s="1066"/>
      <c r="Z5" s="1066"/>
    </row>
    <row r="6" spans="1:26" ht="30.75" customHeight="1" thickBot="1">
      <c r="A6" s="209"/>
      <c r="B6" s="260"/>
      <c r="C6" s="870" t="s">
        <v>98</v>
      </c>
      <c r="D6" s="871" t="s">
        <v>129</v>
      </c>
      <c r="E6" s="872" t="s">
        <v>140</v>
      </c>
      <c r="F6" s="872" t="s">
        <v>154</v>
      </c>
      <c r="G6" s="873" t="s">
        <v>213</v>
      </c>
      <c r="H6" s="871" t="s">
        <v>265</v>
      </c>
      <c r="I6" s="872" t="s">
        <v>329</v>
      </c>
      <c r="J6" s="872" t="s">
        <v>364</v>
      </c>
      <c r="K6" s="873" t="s">
        <v>365</v>
      </c>
      <c r="L6" s="871" t="s">
        <v>453</v>
      </c>
      <c r="M6" s="872" t="s">
        <v>216</v>
      </c>
      <c r="N6" s="874" t="s">
        <v>454</v>
      </c>
      <c r="O6" s="870" t="s">
        <v>98</v>
      </c>
      <c r="P6" s="875" t="s">
        <v>129</v>
      </c>
      <c r="Q6" s="870" t="s">
        <v>140</v>
      </c>
      <c r="R6" s="870" t="s">
        <v>154</v>
      </c>
      <c r="S6" s="874" t="s">
        <v>213</v>
      </c>
      <c r="T6" s="875" t="s">
        <v>265</v>
      </c>
      <c r="U6" s="870" t="s">
        <v>329</v>
      </c>
      <c r="V6" s="870" t="s">
        <v>364</v>
      </c>
      <c r="W6" s="874" t="s">
        <v>365</v>
      </c>
      <c r="X6" s="875" t="s">
        <v>453</v>
      </c>
      <c r="Y6" s="870" t="s">
        <v>216</v>
      </c>
      <c r="Z6" s="872" t="s">
        <v>454</v>
      </c>
    </row>
    <row r="7" spans="1:26" ht="18.75" customHeight="1" thickTop="1" thickBot="1">
      <c r="B7" s="218" t="s">
        <v>327</v>
      </c>
      <c r="C7" s="294">
        <v>1404.27</v>
      </c>
      <c r="D7" s="294">
        <v>1403.69</v>
      </c>
      <c r="E7" s="294">
        <v>1397.14</v>
      </c>
      <c r="F7" s="294">
        <v>1402.48</v>
      </c>
      <c r="G7" s="294">
        <v>1407.17</v>
      </c>
      <c r="H7" s="294">
        <v>1406.38</v>
      </c>
      <c r="I7" s="294">
        <v>1405.48</v>
      </c>
      <c r="J7" s="294">
        <v>1404.04</v>
      </c>
      <c r="K7" s="294">
        <v>1400.65</v>
      </c>
      <c r="L7" s="294">
        <v>1324.42</v>
      </c>
      <c r="M7" s="219">
        <v>-5.44</v>
      </c>
      <c r="N7" s="219">
        <v>-5.83</v>
      </c>
      <c r="O7" s="295">
        <v>1599.94</v>
      </c>
      <c r="P7" s="294">
        <v>1604.26</v>
      </c>
      <c r="Q7" s="294">
        <v>1585.36</v>
      </c>
      <c r="R7" s="294">
        <v>1595.59</v>
      </c>
      <c r="S7" s="294">
        <v>1594.52</v>
      </c>
      <c r="T7" s="294">
        <v>1601.26</v>
      </c>
      <c r="U7" s="294">
        <v>1597.53</v>
      </c>
      <c r="V7" s="294">
        <v>1593.98</v>
      </c>
      <c r="W7" s="294">
        <v>1593.13</v>
      </c>
      <c r="X7" s="294">
        <v>1512.03</v>
      </c>
      <c r="Y7" s="219">
        <v>-5.09</v>
      </c>
      <c r="Z7" s="219">
        <v>-5.57</v>
      </c>
    </row>
    <row r="8" spans="1:26" ht="3.75" customHeight="1" thickTop="1" thickBot="1">
      <c r="A8" s="209"/>
      <c r="B8" s="220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65"/>
      <c r="N8" s="265"/>
      <c r="O8" s="267"/>
      <c r="P8" s="296"/>
      <c r="Q8" s="296"/>
      <c r="R8" s="296"/>
      <c r="S8" s="296"/>
      <c r="T8" s="297"/>
      <c r="U8" s="297"/>
      <c r="V8" s="297"/>
      <c r="W8" s="297"/>
      <c r="X8" s="297"/>
      <c r="Y8" s="298"/>
      <c r="Z8" s="298"/>
    </row>
    <row r="9" spans="1:26" ht="31.5" customHeight="1" thickTop="1" thickBot="1">
      <c r="A9" s="556"/>
      <c r="B9" s="188" t="s">
        <v>4</v>
      </c>
      <c r="C9" s="299">
        <v>1541.43</v>
      </c>
      <c r="D9" s="299">
        <v>1543.11</v>
      </c>
      <c r="E9" s="299">
        <v>1534.2</v>
      </c>
      <c r="F9" s="299">
        <v>1538.4</v>
      </c>
      <c r="G9" s="299">
        <v>1545.77</v>
      </c>
      <c r="H9" s="299">
        <v>1543.02</v>
      </c>
      <c r="I9" s="299">
        <v>1541.97</v>
      </c>
      <c r="J9" s="299">
        <v>1541.18</v>
      </c>
      <c r="K9" s="299">
        <v>1539.65</v>
      </c>
      <c r="L9" s="299">
        <v>1451.45</v>
      </c>
      <c r="M9" s="301">
        <v>-5.73</v>
      </c>
      <c r="N9" s="301">
        <v>-5.93</v>
      </c>
      <c r="O9" s="302">
        <v>1751.82</v>
      </c>
      <c r="P9" s="300">
        <v>1760.52</v>
      </c>
      <c r="Q9" s="300">
        <v>1739.54</v>
      </c>
      <c r="R9" s="300">
        <v>1747.19</v>
      </c>
      <c r="S9" s="299">
        <v>1748.41</v>
      </c>
      <c r="T9" s="300">
        <v>1755.2</v>
      </c>
      <c r="U9" s="300">
        <v>1750.82</v>
      </c>
      <c r="V9" s="300">
        <v>1746.09</v>
      </c>
      <c r="W9" s="300">
        <v>1748.67</v>
      </c>
      <c r="X9" s="300">
        <v>1656.9</v>
      </c>
      <c r="Y9" s="301">
        <v>-5.25</v>
      </c>
      <c r="Z9" s="301">
        <v>-5.6</v>
      </c>
    </row>
    <row r="10" spans="1:26" ht="15.75" thickTop="1">
      <c r="A10" s="557"/>
      <c r="B10" s="67" t="s">
        <v>182</v>
      </c>
      <c r="C10" s="303">
        <v>1579.22</v>
      </c>
      <c r="D10" s="303">
        <v>1591.27</v>
      </c>
      <c r="E10" s="303">
        <v>1598.66</v>
      </c>
      <c r="F10" s="303">
        <v>1625.74</v>
      </c>
      <c r="G10" s="303">
        <v>1627.86</v>
      </c>
      <c r="H10" s="303">
        <v>1609.8</v>
      </c>
      <c r="I10" s="303">
        <v>1619.97</v>
      </c>
      <c r="J10" s="303">
        <v>1625.62</v>
      </c>
      <c r="K10" s="303">
        <v>1615.47</v>
      </c>
      <c r="L10" s="303">
        <v>1545.76</v>
      </c>
      <c r="M10" s="229">
        <v>-4.32</v>
      </c>
      <c r="N10" s="229">
        <v>-3.98</v>
      </c>
      <c r="O10" s="304">
        <v>2013.04</v>
      </c>
      <c r="P10" s="303">
        <v>2030.54</v>
      </c>
      <c r="Q10" s="303">
        <v>1983.48</v>
      </c>
      <c r="R10" s="303">
        <v>2032.04</v>
      </c>
      <c r="S10" s="303">
        <v>2030.97</v>
      </c>
      <c r="T10" s="305">
        <v>2003.8</v>
      </c>
      <c r="U10" s="305">
        <v>2000.27</v>
      </c>
      <c r="V10" s="305">
        <v>1940.86</v>
      </c>
      <c r="W10" s="305">
        <v>1990.62</v>
      </c>
      <c r="X10" s="305">
        <v>1900.91</v>
      </c>
      <c r="Y10" s="293">
        <v>-4.51</v>
      </c>
      <c r="Z10" s="293">
        <v>-5.13</v>
      </c>
    </row>
    <row r="11" spans="1:26">
      <c r="A11" s="557"/>
      <c r="B11" s="68" t="s">
        <v>183</v>
      </c>
      <c r="C11" s="303">
        <v>1207.6099999999999</v>
      </c>
      <c r="D11" s="303">
        <v>1192.22</v>
      </c>
      <c r="E11" s="303">
        <v>1250.44</v>
      </c>
      <c r="F11" s="303">
        <v>1231.8599999999999</v>
      </c>
      <c r="G11" s="303">
        <v>1211.8399999999999</v>
      </c>
      <c r="H11" s="303">
        <v>1327.88</v>
      </c>
      <c r="I11" s="303">
        <v>1342.53</v>
      </c>
      <c r="J11" s="303">
        <v>1345.33</v>
      </c>
      <c r="K11" s="303">
        <v>1225.78</v>
      </c>
      <c r="L11" s="303">
        <v>1195.05</v>
      </c>
      <c r="M11" s="229">
        <v>-2.5099999999999998</v>
      </c>
      <c r="N11" s="229">
        <v>-10</v>
      </c>
      <c r="O11" s="304">
        <v>1344</v>
      </c>
      <c r="P11" s="303">
        <v>1325.71</v>
      </c>
      <c r="Q11" s="303">
        <v>1379.13</v>
      </c>
      <c r="R11" s="303">
        <v>1361.7</v>
      </c>
      <c r="S11" s="303">
        <v>1334.04</v>
      </c>
      <c r="T11" s="305">
        <v>1468.86</v>
      </c>
      <c r="U11" s="305">
        <v>1460.48</v>
      </c>
      <c r="V11" s="305">
        <v>1471.58</v>
      </c>
      <c r="W11" s="305">
        <v>1354.54</v>
      </c>
      <c r="X11" s="305">
        <v>1313.53</v>
      </c>
      <c r="Y11" s="293">
        <v>-3.03</v>
      </c>
      <c r="Z11" s="293">
        <v>-10.57</v>
      </c>
    </row>
    <row r="12" spans="1:26">
      <c r="A12" s="557"/>
      <c r="B12" s="68" t="s">
        <v>184</v>
      </c>
      <c r="C12" s="303">
        <v>1189.98</v>
      </c>
      <c r="D12" s="303">
        <v>1195.24</v>
      </c>
      <c r="E12" s="303">
        <v>1189.0899999999999</v>
      </c>
      <c r="F12" s="303">
        <v>1189.6500000000001</v>
      </c>
      <c r="G12" s="303">
        <v>1199.5999999999999</v>
      </c>
      <c r="H12" s="303">
        <v>1181.25</v>
      </c>
      <c r="I12" s="303">
        <v>1185.4000000000001</v>
      </c>
      <c r="J12" s="303">
        <v>1186.0999999999999</v>
      </c>
      <c r="K12" s="303">
        <v>1180.23</v>
      </c>
      <c r="L12" s="303">
        <v>1123.6400000000001</v>
      </c>
      <c r="M12" s="229">
        <v>-4.79</v>
      </c>
      <c r="N12" s="229">
        <v>-4.88</v>
      </c>
      <c r="O12" s="304">
        <v>1348.63</v>
      </c>
      <c r="P12" s="303">
        <v>1355.68</v>
      </c>
      <c r="Q12" s="303">
        <v>1341.4</v>
      </c>
      <c r="R12" s="303">
        <v>1358.14</v>
      </c>
      <c r="S12" s="303">
        <v>1371.56</v>
      </c>
      <c r="T12" s="303">
        <v>1354.88</v>
      </c>
      <c r="U12" s="303">
        <v>1364.61</v>
      </c>
      <c r="V12" s="303">
        <v>1364.02</v>
      </c>
      <c r="W12" s="303">
        <v>1362.02</v>
      </c>
      <c r="X12" s="303">
        <v>1294.51</v>
      </c>
      <c r="Y12" s="229">
        <v>-4.96</v>
      </c>
      <c r="Z12" s="229">
        <v>-4.46</v>
      </c>
    </row>
    <row r="13" spans="1:26">
      <c r="A13" s="557"/>
      <c r="B13" s="67" t="s">
        <v>185</v>
      </c>
      <c r="C13" s="303">
        <v>1495.87</v>
      </c>
      <c r="D13" s="303">
        <v>1498.37</v>
      </c>
      <c r="E13" s="303">
        <v>1490.24</v>
      </c>
      <c r="F13" s="303">
        <v>1501.76</v>
      </c>
      <c r="G13" s="303">
        <v>1504.24</v>
      </c>
      <c r="H13" s="303">
        <v>1445.46</v>
      </c>
      <c r="I13" s="303">
        <v>1445.23</v>
      </c>
      <c r="J13" s="303">
        <v>1446.45</v>
      </c>
      <c r="K13" s="303">
        <v>1452</v>
      </c>
      <c r="L13" s="303">
        <v>1366.9</v>
      </c>
      <c r="M13" s="229">
        <v>-5.86</v>
      </c>
      <c r="N13" s="229">
        <v>-5.43</v>
      </c>
      <c r="O13" s="304">
        <v>1598.52</v>
      </c>
      <c r="P13" s="303">
        <v>1627.86</v>
      </c>
      <c r="Q13" s="303">
        <v>1607.11</v>
      </c>
      <c r="R13" s="303">
        <v>1626.94</v>
      </c>
      <c r="S13" s="303">
        <v>1610.88</v>
      </c>
      <c r="T13" s="303">
        <v>1570.22</v>
      </c>
      <c r="U13" s="303">
        <v>1560.23</v>
      </c>
      <c r="V13" s="303">
        <v>1567.48</v>
      </c>
      <c r="W13" s="303">
        <v>1550.27</v>
      </c>
      <c r="X13" s="303">
        <v>1482.34</v>
      </c>
      <c r="Y13" s="229">
        <v>-4.38</v>
      </c>
      <c r="Z13" s="229">
        <v>-5.6</v>
      </c>
    </row>
    <row r="14" spans="1:26">
      <c r="A14" s="557"/>
      <c r="B14" s="68" t="s">
        <v>186</v>
      </c>
      <c r="C14" s="303">
        <v>1540.24</v>
      </c>
      <c r="D14" s="303">
        <v>1538.18</v>
      </c>
      <c r="E14" s="303">
        <v>1528.73</v>
      </c>
      <c r="F14" s="303">
        <v>1503.67</v>
      </c>
      <c r="G14" s="303">
        <v>1517.42</v>
      </c>
      <c r="H14" s="303">
        <v>1509.74</v>
      </c>
      <c r="I14" s="303">
        <v>1511.95</v>
      </c>
      <c r="J14" s="303">
        <v>1510.27</v>
      </c>
      <c r="K14" s="303">
        <v>1513.1</v>
      </c>
      <c r="L14" s="303">
        <v>1415.97</v>
      </c>
      <c r="M14" s="229">
        <v>-6.42</v>
      </c>
      <c r="N14" s="229">
        <v>-6.21</v>
      </c>
      <c r="O14" s="304">
        <v>1845.02</v>
      </c>
      <c r="P14" s="303">
        <v>1856.35</v>
      </c>
      <c r="Q14" s="303">
        <v>1833.06</v>
      </c>
      <c r="R14" s="303">
        <v>1847.59</v>
      </c>
      <c r="S14" s="303">
        <v>1806.24</v>
      </c>
      <c r="T14" s="303">
        <v>1798.79</v>
      </c>
      <c r="U14" s="303">
        <v>1820.91</v>
      </c>
      <c r="V14" s="303">
        <v>1822.55</v>
      </c>
      <c r="W14" s="303">
        <v>1809.94</v>
      </c>
      <c r="X14" s="303">
        <v>1705.82</v>
      </c>
      <c r="Y14" s="229">
        <v>-5.75</v>
      </c>
      <c r="Z14" s="229">
        <v>-5.17</v>
      </c>
    </row>
    <row r="15" spans="1:26">
      <c r="A15" s="557"/>
      <c r="B15" s="68" t="s">
        <v>187</v>
      </c>
      <c r="C15" s="303">
        <v>2700.69</v>
      </c>
      <c r="D15" s="303">
        <v>2731.33</v>
      </c>
      <c r="E15" s="303">
        <v>2752.47</v>
      </c>
      <c r="F15" s="303">
        <v>2773.51</v>
      </c>
      <c r="G15" s="303">
        <v>2723.19</v>
      </c>
      <c r="H15" s="303">
        <v>2763.51</v>
      </c>
      <c r="I15" s="303">
        <v>2698.29</v>
      </c>
      <c r="J15" s="303">
        <v>2707.07</v>
      </c>
      <c r="K15" s="303">
        <v>2702.66</v>
      </c>
      <c r="L15" s="303">
        <v>2650.08</v>
      </c>
      <c r="M15" s="229">
        <v>-1.95</v>
      </c>
      <c r="N15" s="229">
        <v>-4.0999999999999996</v>
      </c>
      <c r="O15" s="304">
        <v>3185.33</v>
      </c>
      <c r="P15" s="303">
        <v>3190.2</v>
      </c>
      <c r="Q15" s="303">
        <v>3223.7</v>
      </c>
      <c r="R15" s="303">
        <v>3243.33</v>
      </c>
      <c r="S15" s="303">
        <v>3199.38</v>
      </c>
      <c r="T15" s="303">
        <v>3244.31</v>
      </c>
      <c r="U15" s="303">
        <v>3147.86</v>
      </c>
      <c r="V15" s="303">
        <v>3174.09</v>
      </c>
      <c r="W15" s="303">
        <v>3162.26</v>
      </c>
      <c r="X15" s="303">
        <v>3131.17</v>
      </c>
      <c r="Y15" s="229">
        <v>-0.98</v>
      </c>
      <c r="Z15" s="229">
        <v>-3.49</v>
      </c>
    </row>
    <row r="16" spans="1:26">
      <c r="A16" s="557"/>
      <c r="B16" s="68" t="s">
        <v>188</v>
      </c>
      <c r="C16" s="303">
        <v>1423.02</v>
      </c>
      <c r="D16" s="303">
        <v>1393.51</v>
      </c>
      <c r="E16" s="303">
        <v>1387.74</v>
      </c>
      <c r="F16" s="303">
        <v>1398.4</v>
      </c>
      <c r="G16" s="303">
        <v>1401.4</v>
      </c>
      <c r="H16" s="303">
        <v>1421.83</v>
      </c>
      <c r="I16" s="303">
        <v>1415.21</v>
      </c>
      <c r="J16" s="303">
        <v>1406.56</v>
      </c>
      <c r="K16" s="303">
        <v>1407.87</v>
      </c>
      <c r="L16" s="303">
        <v>1332.1</v>
      </c>
      <c r="M16" s="229">
        <v>-5.38</v>
      </c>
      <c r="N16" s="229">
        <v>-6.31</v>
      </c>
      <c r="O16" s="304">
        <v>1856.58</v>
      </c>
      <c r="P16" s="303">
        <v>1815.18</v>
      </c>
      <c r="Q16" s="303">
        <v>1808.85</v>
      </c>
      <c r="R16" s="303">
        <v>1836.88</v>
      </c>
      <c r="S16" s="303">
        <v>1799.09</v>
      </c>
      <c r="T16" s="303">
        <v>1806.8</v>
      </c>
      <c r="U16" s="303">
        <v>1791.08</v>
      </c>
      <c r="V16" s="303">
        <v>1816.49</v>
      </c>
      <c r="W16" s="303">
        <v>1784.73</v>
      </c>
      <c r="X16" s="303">
        <v>1683.01</v>
      </c>
      <c r="Y16" s="229">
        <v>-5.7</v>
      </c>
      <c r="Z16" s="229">
        <v>-6.85</v>
      </c>
    </row>
    <row r="17" spans="1:26">
      <c r="A17" s="557"/>
      <c r="B17" s="68" t="s">
        <v>189</v>
      </c>
      <c r="C17" s="303">
        <v>1577.77</v>
      </c>
      <c r="D17" s="303">
        <v>1587.09</v>
      </c>
      <c r="E17" s="303">
        <v>1567.72</v>
      </c>
      <c r="F17" s="303">
        <v>1577.28</v>
      </c>
      <c r="G17" s="303">
        <v>1578.25</v>
      </c>
      <c r="H17" s="303">
        <v>1574.59</v>
      </c>
      <c r="I17" s="303">
        <v>1567.73</v>
      </c>
      <c r="J17" s="303">
        <v>1568.17</v>
      </c>
      <c r="K17" s="303">
        <v>1550.42</v>
      </c>
      <c r="L17" s="303">
        <v>1463.7</v>
      </c>
      <c r="M17" s="229">
        <v>-5.59</v>
      </c>
      <c r="N17" s="229">
        <v>-7.04</v>
      </c>
      <c r="O17" s="304">
        <v>1676.47</v>
      </c>
      <c r="P17" s="303">
        <v>1687.16</v>
      </c>
      <c r="Q17" s="303">
        <v>1657.97</v>
      </c>
      <c r="R17" s="303">
        <v>1658.63</v>
      </c>
      <c r="S17" s="303">
        <v>1674.34</v>
      </c>
      <c r="T17" s="303">
        <v>1672.08</v>
      </c>
      <c r="U17" s="303">
        <v>1659.97</v>
      </c>
      <c r="V17" s="303">
        <v>1649.77</v>
      </c>
      <c r="W17" s="303">
        <v>1650</v>
      </c>
      <c r="X17" s="303">
        <v>1561.16</v>
      </c>
      <c r="Y17" s="229">
        <v>-5.38</v>
      </c>
      <c r="Z17" s="229">
        <v>-6.63</v>
      </c>
    </row>
    <row r="18" spans="1:26">
      <c r="A18" s="557"/>
      <c r="B18" s="68" t="s">
        <v>190</v>
      </c>
      <c r="C18" s="303">
        <v>1149.45</v>
      </c>
      <c r="D18" s="303">
        <v>1158.72</v>
      </c>
      <c r="E18" s="303">
        <v>1138.23</v>
      </c>
      <c r="F18" s="303">
        <v>1159.04</v>
      </c>
      <c r="G18" s="303">
        <v>1174.5999999999999</v>
      </c>
      <c r="H18" s="303">
        <v>1171.42</v>
      </c>
      <c r="I18" s="303">
        <v>1186.69</v>
      </c>
      <c r="J18" s="303">
        <v>1195.31</v>
      </c>
      <c r="K18" s="303">
        <v>1184.21</v>
      </c>
      <c r="L18" s="303">
        <v>1140.99</v>
      </c>
      <c r="M18" s="229">
        <v>-3.65</v>
      </c>
      <c r="N18" s="229">
        <v>-2.6</v>
      </c>
      <c r="O18" s="304">
        <v>1293.22</v>
      </c>
      <c r="P18" s="303">
        <v>1327.95</v>
      </c>
      <c r="Q18" s="303">
        <v>1281.06</v>
      </c>
      <c r="R18" s="303">
        <v>1310.88</v>
      </c>
      <c r="S18" s="303">
        <v>1319.73</v>
      </c>
      <c r="T18" s="303">
        <v>1330.34</v>
      </c>
      <c r="U18" s="303">
        <v>1327.05</v>
      </c>
      <c r="V18" s="303">
        <v>1338.31</v>
      </c>
      <c r="W18" s="303">
        <v>1325.48</v>
      </c>
      <c r="X18" s="303">
        <v>1282.33</v>
      </c>
      <c r="Y18" s="229">
        <v>-3.26</v>
      </c>
      <c r="Z18" s="229">
        <v>-3.61</v>
      </c>
    </row>
    <row r="19" spans="1:26">
      <c r="A19" s="557"/>
      <c r="B19" s="68" t="s">
        <v>191</v>
      </c>
      <c r="C19" s="303">
        <v>1099.44</v>
      </c>
      <c r="D19" s="303">
        <v>1113.82</v>
      </c>
      <c r="E19" s="303">
        <v>1088.17</v>
      </c>
      <c r="F19" s="303">
        <v>1088.18</v>
      </c>
      <c r="G19" s="303">
        <v>1096.75</v>
      </c>
      <c r="H19" s="303">
        <v>1080.3</v>
      </c>
      <c r="I19" s="303">
        <v>1073.75</v>
      </c>
      <c r="J19" s="303">
        <v>1076.24</v>
      </c>
      <c r="K19" s="303">
        <v>1082.0999999999999</v>
      </c>
      <c r="L19" s="303">
        <v>1005.47</v>
      </c>
      <c r="M19" s="229">
        <v>-7.08</v>
      </c>
      <c r="N19" s="229">
        <v>-6.93</v>
      </c>
      <c r="O19" s="304">
        <v>1463.35</v>
      </c>
      <c r="P19" s="303">
        <v>1475.44</v>
      </c>
      <c r="Q19" s="303">
        <v>1439.7</v>
      </c>
      <c r="R19" s="303">
        <v>1441.14</v>
      </c>
      <c r="S19" s="303">
        <v>1431.66</v>
      </c>
      <c r="T19" s="303">
        <v>1425.66</v>
      </c>
      <c r="U19" s="303">
        <v>1425.05</v>
      </c>
      <c r="V19" s="303">
        <v>1429.21</v>
      </c>
      <c r="W19" s="303">
        <v>1435.22</v>
      </c>
      <c r="X19" s="303">
        <v>1332.58</v>
      </c>
      <c r="Y19" s="229">
        <v>-7.15</v>
      </c>
      <c r="Z19" s="229">
        <v>-6.53</v>
      </c>
    </row>
    <row r="20" spans="1:26">
      <c r="A20" s="557"/>
      <c r="B20" s="68" t="s">
        <v>442</v>
      </c>
      <c r="C20" s="303">
        <v>1304.02</v>
      </c>
      <c r="D20" s="303">
        <v>1309.49</v>
      </c>
      <c r="E20" s="303">
        <v>1300.1199999999999</v>
      </c>
      <c r="F20" s="303">
        <v>1277.93</v>
      </c>
      <c r="G20" s="303">
        <v>1306.28</v>
      </c>
      <c r="H20" s="303">
        <v>1345.21</v>
      </c>
      <c r="I20" s="303">
        <v>1366.23</v>
      </c>
      <c r="J20" s="303">
        <v>1350.05</v>
      </c>
      <c r="K20" s="303">
        <v>1373.22</v>
      </c>
      <c r="L20" s="303">
        <v>1262.98</v>
      </c>
      <c r="M20" s="229">
        <v>-8.0299999999999994</v>
      </c>
      <c r="N20" s="229">
        <v>-6.11</v>
      </c>
      <c r="O20" s="304">
        <v>1592.2</v>
      </c>
      <c r="P20" s="303">
        <v>1637.28</v>
      </c>
      <c r="Q20" s="303">
        <v>1626.92</v>
      </c>
      <c r="R20" s="303">
        <v>1601.97</v>
      </c>
      <c r="S20" s="303">
        <v>1605.7</v>
      </c>
      <c r="T20" s="303">
        <v>1673.23</v>
      </c>
      <c r="U20" s="303">
        <v>1694.92</v>
      </c>
      <c r="V20" s="303">
        <v>1683.75</v>
      </c>
      <c r="W20" s="303">
        <v>1686.4</v>
      </c>
      <c r="X20" s="303">
        <v>1586.89</v>
      </c>
      <c r="Y20" s="229">
        <v>-5.9</v>
      </c>
      <c r="Z20" s="229">
        <v>-5.16</v>
      </c>
    </row>
    <row r="21" spans="1:26">
      <c r="A21" s="557"/>
      <c r="B21" s="68" t="s">
        <v>192</v>
      </c>
      <c r="C21" s="303">
        <v>1939.66</v>
      </c>
      <c r="D21" s="303">
        <v>1973.03</v>
      </c>
      <c r="E21" s="303">
        <v>2103.85</v>
      </c>
      <c r="F21" s="303">
        <v>2096.12</v>
      </c>
      <c r="G21" s="303">
        <v>2127.27</v>
      </c>
      <c r="H21" s="303">
        <v>2119.81</v>
      </c>
      <c r="I21" s="303">
        <v>2071.54</v>
      </c>
      <c r="J21" s="303">
        <v>2099.94</v>
      </c>
      <c r="K21" s="303">
        <v>2127</v>
      </c>
      <c r="L21" s="303">
        <v>2054.0500000000002</v>
      </c>
      <c r="M21" s="229">
        <v>-3.43</v>
      </c>
      <c r="N21" s="229">
        <v>-3.1</v>
      </c>
      <c r="O21" s="304">
        <v>2517.7399999999998</v>
      </c>
      <c r="P21" s="303">
        <v>2500.19</v>
      </c>
      <c r="Q21" s="303">
        <v>2536.52</v>
      </c>
      <c r="R21" s="303">
        <v>2538.42</v>
      </c>
      <c r="S21" s="303">
        <v>2558.46</v>
      </c>
      <c r="T21" s="305">
        <v>2552.04</v>
      </c>
      <c r="U21" s="305">
        <v>2487.87</v>
      </c>
      <c r="V21" s="305">
        <v>2555.8000000000002</v>
      </c>
      <c r="W21" s="305">
        <v>2565.31</v>
      </c>
      <c r="X21" s="305">
        <v>2489.34</v>
      </c>
      <c r="Y21" s="293">
        <v>-2.96</v>
      </c>
      <c r="Z21" s="293">
        <v>-2.46</v>
      </c>
    </row>
    <row r="22" spans="1:26">
      <c r="A22" s="557"/>
      <c r="B22" s="68" t="s">
        <v>193</v>
      </c>
      <c r="C22" s="303">
        <v>1771.26</v>
      </c>
      <c r="D22" s="303">
        <v>1770.55</v>
      </c>
      <c r="E22" s="303">
        <v>1771.11</v>
      </c>
      <c r="F22" s="303">
        <v>1778.13</v>
      </c>
      <c r="G22" s="303">
        <v>1773.92</v>
      </c>
      <c r="H22" s="303">
        <v>1728.85</v>
      </c>
      <c r="I22" s="303">
        <v>1745.34</v>
      </c>
      <c r="J22" s="303">
        <v>1756.94</v>
      </c>
      <c r="K22" s="303">
        <v>1762.44</v>
      </c>
      <c r="L22" s="303">
        <v>1661.11</v>
      </c>
      <c r="M22" s="229">
        <v>-5.75</v>
      </c>
      <c r="N22" s="229">
        <v>-3.92</v>
      </c>
      <c r="O22" s="304">
        <v>2028.9</v>
      </c>
      <c r="P22" s="303">
        <v>2035.72</v>
      </c>
      <c r="Q22" s="303">
        <v>2018.95</v>
      </c>
      <c r="R22" s="303">
        <v>2057.8000000000002</v>
      </c>
      <c r="S22" s="303">
        <v>2010.1</v>
      </c>
      <c r="T22" s="305">
        <v>1974.91</v>
      </c>
      <c r="U22" s="305">
        <v>1996.45</v>
      </c>
      <c r="V22" s="305">
        <v>2005.21</v>
      </c>
      <c r="W22" s="305">
        <v>1981.93</v>
      </c>
      <c r="X22" s="305">
        <v>1894.82</v>
      </c>
      <c r="Y22" s="293">
        <v>-4.4000000000000004</v>
      </c>
      <c r="Z22" s="293">
        <v>-4.0599999999999996</v>
      </c>
    </row>
    <row r="23" spans="1:26">
      <c r="A23" s="557"/>
      <c r="B23" s="68" t="s">
        <v>259</v>
      </c>
      <c r="C23" s="303">
        <v>1485.35</v>
      </c>
      <c r="D23" s="303">
        <v>1471.44</v>
      </c>
      <c r="E23" s="303">
        <v>1478.22</v>
      </c>
      <c r="F23" s="303">
        <v>1486.24</v>
      </c>
      <c r="G23" s="303">
        <v>1468.79</v>
      </c>
      <c r="H23" s="303">
        <v>1472.79</v>
      </c>
      <c r="I23" s="303">
        <v>1470.79</v>
      </c>
      <c r="J23" s="303">
        <v>1468.81</v>
      </c>
      <c r="K23" s="303">
        <v>1472.37</v>
      </c>
      <c r="L23" s="303">
        <v>1393.62</v>
      </c>
      <c r="M23" s="229">
        <v>-5.35</v>
      </c>
      <c r="N23" s="229">
        <v>-5.38</v>
      </c>
      <c r="O23" s="304">
        <v>1657.78</v>
      </c>
      <c r="P23" s="303">
        <v>1640.14</v>
      </c>
      <c r="Q23" s="303">
        <v>1642.79</v>
      </c>
      <c r="R23" s="303">
        <v>1649.6</v>
      </c>
      <c r="S23" s="303">
        <v>1641.89</v>
      </c>
      <c r="T23" s="305">
        <v>1650.3</v>
      </c>
      <c r="U23" s="305">
        <v>1644.3</v>
      </c>
      <c r="V23" s="305">
        <v>1649.51</v>
      </c>
      <c r="W23" s="305">
        <v>1643.27</v>
      </c>
      <c r="X23" s="305">
        <v>1559.51</v>
      </c>
      <c r="Y23" s="293">
        <v>-5.0999999999999996</v>
      </c>
      <c r="Z23" s="293">
        <v>-5.5</v>
      </c>
    </row>
    <row r="24" spans="1:26">
      <c r="A24" s="557"/>
      <c r="B24" s="68" t="s">
        <v>195</v>
      </c>
      <c r="C24" s="303">
        <v>2455.79</v>
      </c>
      <c r="D24" s="303">
        <v>2452.9899999999998</v>
      </c>
      <c r="E24" s="303">
        <v>2435.23</v>
      </c>
      <c r="F24" s="303">
        <v>2492.91</v>
      </c>
      <c r="G24" s="303">
        <v>2427.67</v>
      </c>
      <c r="H24" s="303">
        <v>2449.0100000000002</v>
      </c>
      <c r="I24" s="303">
        <v>2476.59</v>
      </c>
      <c r="J24" s="303">
        <v>2483.44</v>
      </c>
      <c r="K24" s="303">
        <v>2533.54</v>
      </c>
      <c r="L24" s="303">
        <v>2424.08</v>
      </c>
      <c r="M24" s="229">
        <v>-4.32</v>
      </c>
      <c r="N24" s="229">
        <v>-1.02</v>
      </c>
      <c r="O24" s="304">
        <v>2884.95</v>
      </c>
      <c r="P24" s="303">
        <v>2843.33</v>
      </c>
      <c r="Q24" s="303">
        <v>2860.55</v>
      </c>
      <c r="R24" s="303">
        <v>2966.58</v>
      </c>
      <c r="S24" s="303">
        <v>2833.11</v>
      </c>
      <c r="T24" s="305">
        <v>2871.59</v>
      </c>
      <c r="U24" s="305">
        <v>2896.45</v>
      </c>
      <c r="V24" s="305">
        <v>2911.03</v>
      </c>
      <c r="W24" s="305">
        <v>2944.59</v>
      </c>
      <c r="X24" s="305">
        <v>2807.85</v>
      </c>
      <c r="Y24" s="293">
        <v>-4.6399999999999997</v>
      </c>
      <c r="Z24" s="293">
        <v>-2.2200000000000002</v>
      </c>
    </row>
    <row r="25" spans="1:26">
      <c r="A25" s="557"/>
      <c r="B25" s="946" t="s">
        <v>196</v>
      </c>
      <c r="C25" s="303">
        <v>1504.62</v>
      </c>
      <c r="D25" s="303">
        <v>1509.03</v>
      </c>
      <c r="E25" s="303">
        <v>1518.16</v>
      </c>
      <c r="F25" s="303">
        <v>1519.8</v>
      </c>
      <c r="G25" s="303">
        <v>1587.08</v>
      </c>
      <c r="H25" s="303">
        <v>1577.89</v>
      </c>
      <c r="I25" s="303">
        <v>1490.58</v>
      </c>
      <c r="J25" s="303">
        <v>1477.42</v>
      </c>
      <c r="K25" s="303">
        <v>1506.48</v>
      </c>
      <c r="L25" s="303">
        <v>1445.61</v>
      </c>
      <c r="M25" s="229">
        <v>-4.04</v>
      </c>
      <c r="N25" s="229">
        <v>-8.3800000000000008</v>
      </c>
      <c r="O25" s="304">
        <v>2209.4699999999998</v>
      </c>
      <c r="P25" s="303">
        <v>2236.8000000000002</v>
      </c>
      <c r="Q25" s="303">
        <v>2200.14</v>
      </c>
      <c r="R25" s="303">
        <v>2205.98</v>
      </c>
      <c r="S25" s="303">
        <v>2205.36</v>
      </c>
      <c r="T25" s="305">
        <v>2194.44</v>
      </c>
      <c r="U25" s="305">
        <v>2084.56</v>
      </c>
      <c r="V25" s="305">
        <v>2137.0700000000002</v>
      </c>
      <c r="W25" s="305">
        <v>2163.69</v>
      </c>
      <c r="X25" s="305">
        <v>2118.31</v>
      </c>
      <c r="Y25" s="293">
        <v>-2.1</v>
      </c>
      <c r="Z25" s="293">
        <v>-3.47</v>
      </c>
    </row>
    <row r="26" spans="1:26">
      <c r="A26" s="557"/>
      <c r="B26" s="68" t="s">
        <v>197</v>
      </c>
      <c r="C26" s="303">
        <v>1487.19</v>
      </c>
      <c r="D26" s="303">
        <v>1456.81</v>
      </c>
      <c r="E26" s="303">
        <v>1387.75</v>
      </c>
      <c r="F26" s="303">
        <v>1436.55</v>
      </c>
      <c r="G26" s="303">
        <v>1445.91</v>
      </c>
      <c r="H26" s="303">
        <v>1444.77</v>
      </c>
      <c r="I26" s="303">
        <v>1441.38</v>
      </c>
      <c r="J26" s="303">
        <v>1432.56</v>
      </c>
      <c r="K26" s="303">
        <v>1494.16</v>
      </c>
      <c r="L26" s="303">
        <v>1403.35</v>
      </c>
      <c r="M26" s="229">
        <v>-6.08</v>
      </c>
      <c r="N26" s="229">
        <v>-2.87</v>
      </c>
      <c r="O26" s="304">
        <v>2021.88</v>
      </c>
      <c r="P26" s="303">
        <v>2007.9</v>
      </c>
      <c r="Q26" s="303">
        <v>1927.75</v>
      </c>
      <c r="R26" s="303">
        <v>2015.18</v>
      </c>
      <c r="S26" s="303">
        <v>2002.69</v>
      </c>
      <c r="T26" s="305">
        <v>2051.86</v>
      </c>
      <c r="U26" s="305">
        <v>2016.82</v>
      </c>
      <c r="V26" s="305">
        <v>1951.69</v>
      </c>
      <c r="W26" s="305">
        <v>1973.81</v>
      </c>
      <c r="X26" s="305">
        <v>1880.67</v>
      </c>
      <c r="Y26" s="293">
        <v>-4.72</v>
      </c>
      <c r="Z26" s="293">
        <v>-8.34</v>
      </c>
    </row>
    <row r="27" spans="1:26">
      <c r="A27" s="557"/>
      <c r="B27" s="67" t="s">
        <v>495</v>
      </c>
      <c r="C27" s="303">
        <v>2159.1799999999998</v>
      </c>
      <c r="D27" s="303">
        <v>2133.58</v>
      </c>
      <c r="E27" s="303">
        <v>2162.88</v>
      </c>
      <c r="F27" s="303">
        <v>2180.71</v>
      </c>
      <c r="G27" s="303">
        <v>2206.6799999999998</v>
      </c>
      <c r="H27" s="303">
        <v>2178.09</v>
      </c>
      <c r="I27" s="303">
        <v>2160.1999999999998</v>
      </c>
      <c r="J27" s="303">
        <v>2198.5500000000002</v>
      </c>
      <c r="K27" s="303">
        <v>2213.5500000000002</v>
      </c>
      <c r="L27" s="303">
        <v>2079.87</v>
      </c>
      <c r="M27" s="229">
        <v>-6.04</v>
      </c>
      <c r="N27" s="229">
        <v>-4.51</v>
      </c>
      <c r="O27" s="304">
        <v>2507.3000000000002</v>
      </c>
      <c r="P27" s="303">
        <v>2485.83</v>
      </c>
      <c r="Q27" s="303">
        <v>2513.73</v>
      </c>
      <c r="R27" s="303">
        <v>2545.1799999999998</v>
      </c>
      <c r="S27" s="303">
        <v>2484.81</v>
      </c>
      <c r="T27" s="305">
        <v>2555.37</v>
      </c>
      <c r="U27" s="305">
        <v>2531.4499999999998</v>
      </c>
      <c r="V27" s="305">
        <v>2592.83</v>
      </c>
      <c r="W27" s="305">
        <v>2570.34</v>
      </c>
      <c r="X27" s="305">
        <v>2450.56</v>
      </c>
      <c r="Y27" s="293">
        <v>-4.66</v>
      </c>
      <c r="Z27" s="293">
        <v>-4.0999999999999996</v>
      </c>
    </row>
    <row r="28" spans="1:26">
      <c r="A28" s="557"/>
      <c r="B28" s="273" t="s">
        <v>496</v>
      </c>
      <c r="C28" s="303">
        <v>1272.33</v>
      </c>
      <c r="D28" s="303">
        <v>1265.42</v>
      </c>
      <c r="E28" s="303">
        <v>1261.71</v>
      </c>
      <c r="F28" s="303">
        <v>1264.25</v>
      </c>
      <c r="G28" s="303">
        <v>1267.24</v>
      </c>
      <c r="H28" s="303">
        <v>1272.98</v>
      </c>
      <c r="I28" s="303">
        <v>1289.05</v>
      </c>
      <c r="J28" s="303">
        <v>1273.58</v>
      </c>
      <c r="K28" s="303">
        <v>1281.6199999999999</v>
      </c>
      <c r="L28" s="303">
        <v>1219.72</v>
      </c>
      <c r="M28" s="229">
        <v>-4.83</v>
      </c>
      <c r="N28" s="229">
        <v>-4.18</v>
      </c>
      <c r="O28" s="304">
        <v>1525.8</v>
      </c>
      <c r="P28" s="303">
        <v>1544.82</v>
      </c>
      <c r="Q28" s="303">
        <v>1518.27</v>
      </c>
      <c r="R28" s="303">
        <v>1540.37</v>
      </c>
      <c r="S28" s="303">
        <v>1536.04</v>
      </c>
      <c r="T28" s="305">
        <v>1516.84</v>
      </c>
      <c r="U28" s="305">
        <v>1496.54</v>
      </c>
      <c r="V28" s="305">
        <v>1466.76</v>
      </c>
      <c r="W28" s="305">
        <v>1484.64</v>
      </c>
      <c r="X28" s="305">
        <v>1427.66</v>
      </c>
      <c r="Y28" s="293">
        <v>-3.84</v>
      </c>
      <c r="Z28" s="293">
        <v>-5.88</v>
      </c>
    </row>
    <row r="29" spans="1:26">
      <c r="A29" s="557"/>
      <c r="B29" s="274" t="s">
        <v>497</v>
      </c>
      <c r="C29" s="303">
        <v>2246.2199999999998</v>
      </c>
      <c r="D29" s="303">
        <v>2254.14</v>
      </c>
      <c r="E29" s="303">
        <v>2258.63</v>
      </c>
      <c r="F29" s="303">
        <v>2263.44</v>
      </c>
      <c r="G29" s="303">
        <v>2264.6999999999998</v>
      </c>
      <c r="H29" s="303">
        <v>2251.48</v>
      </c>
      <c r="I29" s="303">
        <v>2256.39</v>
      </c>
      <c r="J29" s="303">
        <v>2263.9299999999998</v>
      </c>
      <c r="K29" s="303">
        <v>2270.87</v>
      </c>
      <c r="L29" s="303">
        <v>2179.14</v>
      </c>
      <c r="M29" s="229">
        <v>-4.04</v>
      </c>
      <c r="N29" s="229">
        <v>-3.21</v>
      </c>
      <c r="O29" s="304">
        <v>2344.9299999999998</v>
      </c>
      <c r="P29" s="303">
        <v>2360.23</v>
      </c>
      <c r="Q29" s="303">
        <v>2355.13</v>
      </c>
      <c r="R29" s="303">
        <v>2367.88</v>
      </c>
      <c r="S29" s="303">
        <v>2368.6999999999998</v>
      </c>
      <c r="T29" s="305">
        <v>2357.38</v>
      </c>
      <c r="U29" s="305">
        <v>2360.5300000000002</v>
      </c>
      <c r="V29" s="305">
        <v>2372.13</v>
      </c>
      <c r="W29" s="305">
        <v>2378.4699999999998</v>
      </c>
      <c r="X29" s="305">
        <v>2284.19</v>
      </c>
      <c r="Y29" s="293">
        <v>-3.96</v>
      </c>
      <c r="Z29" s="293">
        <v>-3.1</v>
      </c>
    </row>
    <row r="30" spans="1:26" ht="3" customHeight="1" thickBot="1">
      <c r="A30" s="557"/>
      <c r="B30" s="177"/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7"/>
      <c r="N30" s="187"/>
      <c r="O30" s="276"/>
      <c r="P30" s="186"/>
      <c r="Q30" s="186"/>
      <c r="R30" s="186"/>
      <c r="S30" s="186"/>
      <c r="T30" s="306"/>
      <c r="U30" s="306"/>
      <c r="V30" s="306"/>
      <c r="W30" s="306"/>
      <c r="X30" s="306"/>
      <c r="Y30" s="187"/>
      <c r="Z30" s="187"/>
    </row>
    <row r="31" spans="1:26" ht="31.5" thickTop="1" thickBot="1">
      <c r="A31" s="557"/>
      <c r="B31" s="188" t="s">
        <v>328</v>
      </c>
      <c r="C31" s="299">
        <v>1006.18</v>
      </c>
      <c r="D31" s="299">
        <v>1003.93</v>
      </c>
      <c r="E31" s="299">
        <v>1003.23</v>
      </c>
      <c r="F31" s="299">
        <v>1009.53</v>
      </c>
      <c r="G31" s="299">
        <v>1013.83</v>
      </c>
      <c r="H31" s="299">
        <v>1013.21</v>
      </c>
      <c r="I31" s="299">
        <v>1014.3</v>
      </c>
      <c r="J31" s="299">
        <v>1013.65</v>
      </c>
      <c r="K31" s="299">
        <v>1009.86</v>
      </c>
      <c r="L31" s="299">
        <v>965.23</v>
      </c>
      <c r="M31" s="301">
        <v>-4.42</v>
      </c>
      <c r="N31" s="301">
        <v>-4.74</v>
      </c>
      <c r="O31" s="302">
        <v>1159.1500000000001</v>
      </c>
      <c r="P31" s="300">
        <v>1156.23</v>
      </c>
      <c r="Q31" s="300">
        <v>1142.26</v>
      </c>
      <c r="R31" s="300">
        <v>1157.31</v>
      </c>
      <c r="S31" s="299">
        <v>1157.78</v>
      </c>
      <c r="T31" s="300">
        <v>1158.32</v>
      </c>
      <c r="U31" s="300">
        <v>1158.21</v>
      </c>
      <c r="V31" s="300">
        <v>1160.95</v>
      </c>
      <c r="W31" s="300">
        <v>1155.8599999999999</v>
      </c>
      <c r="X31" s="300">
        <v>1102.42</v>
      </c>
      <c r="Y31" s="301">
        <v>-4.62</v>
      </c>
      <c r="Z31" s="301">
        <v>-4.83</v>
      </c>
    </row>
    <row r="32" spans="1:26" ht="20.100000000000001" customHeight="1" thickTop="1">
      <c r="A32" s="557"/>
      <c r="B32" s="225" t="s">
        <v>43</v>
      </c>
      <c r="C32" s="307">
        <v>1366.24</v>
      </c>
      <c r="D32" s="307">
        <v>1363.65</v>
      </c>
      <c r="E32" s="307">
        <v>1353.71</v>
      </c>
      <c r="F32" s="307">
        <v>1368.03</v>
      </c>
      <c r="G32" s="307">
        <v>1363.43</v>
      </c>
      <c r="H32" s="307">
        <v>1365.33</v>
      </c>
      <c r="I32" s="307">
        <v>1360.36</v>
      </c>
      <c r="J32" s="307">
        <v>1392.42</v>
      </c>
      <c r="K32" s="307">
        <v>1369.22</v>
      </c>
      <c r="L32" s="307">
        <v>1278.26</v>
      </c>
      <c r="M32" s="309">
        <v>-6.64</v>
      </c>
      <c r="N32" s="309">
        <v>-6.38</v>
      </c>
      <c r="O32" s="310">
        <v>1556.69</v>
      </c>
      <c r="P32" s="308">
        <v>1545.99</v>
      </c>
      <c r="Q32" s="308">
        <v>1521.61</v>
      </c>
      <c r="R32" s="308">
        <v>1545.1</v>
      </c>
      <c r="S32" s="307">
        <v>1509.58</v>
      </c>
      <c r="T32" s="308">
        <v>1533.49</v>
      </c>
      <c r="U32" s="308">
        <v>1525.73</v>
      </c>
      <c r="V32" s="308">
        <v>1550.79</v>
      </c>
      <c r="W32" s="308">
        <v>1542.63</v>
      </c>
      <c r="X32" s="308">
        <v>1445.68</v>
      </c>
      <c r="Y32" s="309">
        <v>-6.28</v>
      </c>
      <c r="Z32" s="309">
        <v>-5.73</v>
      </c>
    </row>
    <row r="33" spans="1:26">
      <c r="A33" s="557"/>
      <c r="B33" s="67" t="s">
        <v>185</v>
      </c>
      <c r="C33" s="311">
        <v>1235.08</v>
      </c>
      <c r="D33" s="311">
        <v>1231.51</v>
      </c>
      <c r="E33" s="311">
        <v>1227.81</v>
      </c>
      <c r="F33" s="311">
        <v>1221.2</v>
      </c>
      <c r="G33" s="311">
        <v>1213.3900000000001</v>
      </c>
      <c r="H33" s="311">
        <v>1217.3499999999999</v>
      </c>
      <c r="I33" s="311">
        <v>1217.49</v>
      </c>
      <c r="J33" s="311">
        <v>1232.1099999999999</v>
      </c>
      <c r="K33" s="311">
        <v>1218.5899999999999</v>
      </c>
      <c r="L33" s="311">
        <v>1148.07</v>
      </c>
      <c r="M33" s="293">
        <v>-5.79</v>
      </c>
      <c r="N33" s="293">
        <v>-5.69</v>
      </c>
      <c r="O33" s="312">
        <v>1388.49</v>
      </c>
      <c r="P33" s="305">
        <v>1385.98</v>
      </c>
      <c r="Q33" s="305">
        <v>1373.31</v>
      </c>
      <c r="R33" s="305">
        <v>1384.23</v>
      </c>
      <c r="S33" s="311">
        <v>1338.73</v>
      </c>
      <c r="T33" s="305">
        <v>1371.82</v>
      </c>
      <c r="U33" s="305">
        <v>1373.87</v>
      </c>
      <c r="V33" s="305">
        <v>1398.56</v>
      </c>
      <c r="W33" s="305">
        <v>1385.82</v>
      </c>
      <c r="X33" s="305">
        <v>1310.6300000000001</v>
      </c>
      <c r="Y33" s="293">
        <v>-5.43</v>
      </c>
      <c r="Z33" s="293">
        <v>-4.46</v>
      </c>
    </row>
    <row r="34" spans="1:26">
      <c r="A34" s="557"/>
      <c r="B34" s="279" t="s">
        <v>198</v>
      </c>
      <c r="C34" s="311">
        <v>1470.11</v>
      </c>
      <c r="D34" s="311">
        <v>1485.76</v>
      </c>
      <c r="E34" s="311">
        <v>1444.54</v>
      </c>
      <c r="F34" s="311">
        <v>1347.98</v>
      </c>
      <c r="G34" s="311">
        <v>1370.25</v>
      </c>
      <c r="H34" s="311">
        <v>1629.44</v>
      </c>
      <c r="I34" s="311">
        <v>1414.69</v>
      </c>
      <c r="J34" s="311">
        <v>1432.44</v>
      </c>
      <c r="K34" s="311">
        <v>1350.4</v>
      </c>
      <c r="L34" s="311">
        <v>1518.52</v>
      </c>
      <c r="M34" s="293">
        <v>12.45</v>
      </c>
      <c r="N34" s="293">
        <v>-6.81</v>
      </c>
      <c r="O34" s="312">
        <v>1733.78</v>
      </c>
      <c r="P34" s="305">
        <v>1772.15</v>
      </c>
      <c r="Q34" s="305">
        <v>1727.51</v>
      </c>
      <c r="R34" s="305">
        <v>1688.3</v>
      </c>
      <c r="S34" s="311">
        <v>1712.02</v>
      </c>
      <c r="T34" s="305">
        <v>1942.8</v>
      </c>
      <c r="U34" s="305">
        <v>1653.83</v>
      </c>
      <c r="V34" s="305">
        <v>1745.31</v>
      </c>
      <c r="W34" s="305">
        <v>1561.78</v>
      </c>
      <c r="X34" s="305">
        <v>1809.24</v>
      </c>
      <c r="Y34" s="293">
        <v>15.84</v>
      </c>
      <c r="Z34" s="293">
        <v>-6.87</v>
      </c>
    </row>
    <row r="35" spans="1:26">
      <c r="A35" s="557"/>
      <c r="B35" s="68" t="s">
        <v>189</v>
      </c>
      <c r="C35" s="311">
        <v>1528.03</v>
      </c>
      <c r="D35" s="311">
        <v>1522.71</v>
      </c>
      <c r="E35" s="311">
        <v>1509.96</v>
      </c>
      <c r="F35" s="311">
        <v>1540.21</v>
      </c>
      <c r="G35" s="311">
        <v>1534.31</v>
      </c>
      <c r="H35" s="311">
        <v>1528.25</v>
      </c>
      <c r="I35" s="311">
        <v>1526.21</v>
      </c>
      <c r="J35" s="311">
        <v>1572.31</v>
      </c>
      <c r="K35" s="311">
        <v>1542.28</v>
      </c>
      <c r="L35" s="311">
        <v>1417.54</v>
      </c>
      <c r="M35" s="293">
        <v>-8.09</v>
      </c>
      <c r="N35" s="293">
        <v>-7.24</v>
      </c>
      <c r="O35" s="312">
        <v>1685.26</v>
      </c>
      <c r="P35" s="305">
        <v>1666.22</v>
      </c>
      <c r="Q35" s="305">
        <v>1643.79</v>
      </c>
      <c r="R35" s="305">
        <v>1668.35</v>
      </c>
      <c r="S35" s="311">
        <v>1625.74</v>
      </c>
      <c r="T35" s="305">
        <v>1662.22</v>
      </c>
      <c r="U35" s="305">
        <v>1662.04</v>
      </c>
      <c r="V35" s="305">
        <v>1702.37</v>
      </c>
      <c r="W35" s="305">
        <v>1681.25</v>
      </c>
      <c r="X35" s="305">
        <v>1553.58</v>
      </c>
      <c r="Y35" s="293">
        <v>-7.59</v>
      </c>
      <c r="Z35" s="293">
        <v>-6.54</v>
      </c>
    </row>
    <row r="36" spans="1:26">
      <c r="A36" s="557"/>
      <c r="B36" s="279" t="s">
        <v>199</v>
      </c>
      <c r="C36" s="311">
        <v>1043.1600000000001</v>
      </c>
      <c r="D36" s="311">
        <v>1035.5</v>
      </c>
      <c r="E36" s="311">
        <v>1038.46</v>
      </c>
      <c r="F36" s="311">
        <v>1040.44</v>
      </c>
      <c r="G36" s="311">
        <v>1031.6300000000001</v>
      </c>
      <c r="H36" s="311">
        <v>1026.69</v>
      </c>
      <c r="I36" s="311">
        <v>1019.94</v>
      </c>
      <c r="J36" s="311">
        <v>1037.45</v>
      </c>
      <c r="K36" s="311">
        <v>1022.47</v>
      </c>
      <c r="L36" s="311">
        <v>978.63</v>
      </c>
      <c r="M36" s="293">
        <v>-4.29</v>
      </c>
      <c r="N36" s="293">
        <v>-4.68</v>
      </c>
      <c r="O36" s="312">
        <v>1186.6400000000001</v>
      </c>
      <c r="P36" s="305">
        <v>1184.17</v>
      </c>
      <c r="Q36" s="305">
        <v>1172.99</v>
      </c>
      <c r="R36" s="305">
        <v>1199.25</v>
      </c>
      <c r="S36" s="311">
        <v>1158.82</v>
      </c>
      <c r="T36" s="305">
        <v>1175.82</v>
      </c>
      <c r="U36" s="305">
        <v>1166.05</v>
      </c>
      <c r="V36" s="305">
        <v>1193.3599999999999</v>
      </c>
      <c r="W36" s="305">
        <v>1178.07</v>
      </c>
      <c r="X36" s="305">
        <v>1133.57</v>
      </c>
      <c r="Y36" s="293">
        <v>-3.78</v>
      </c>
      <c r="Z36" s="293">
        <v>-3.59</v>
      </c>
    </row>
    <row r="37" spans="1:26">
      <c r="A37" s="557"/>
      <c r="B37" s="279" t="s">
        <v>200</v>
      </c>
      <c r="C37" s="311">
        <v>2262.98</v>
      </c>
      <c r="D37" s="311">
        <v>2046.53</v>
      </c>
      <c r="E37" s="311">
        <v>1992.11</v>
      </c>
      <c r="F37" s="311">
        <v>2012.68</v>
      </c>
      <c r="G37" s="311">
        <v>2015.16</v>
      </c>
      <c r="H37" s="311">
        <v>1996.18</v>
      </c>
      <c r="I37" s="311">
        <v>1961.94</v>
      </c>
      <c r="J37" s="311">
        <v>2022.29</v>
      </c>
      <c r="K37" s="311">
        <v>2044.36</v>
      </c>
      <c r="L37" s="311">
        <v>2000.74</v>
      </c>
      <c r="M37" s="293">
        <v>-2.13</v>
      </c>
      <c r="N37" s="293">
        <v>0.23</v>
      </c>
      <c r="O37" s="312">
        <v>2674</v>
      </c>
      <c r="P37" s="305">
        <v>2420.96</v>
      </c>
      <c r="Q37" s="305">
        <v>2341.92</v>
      </c>
      <c r="R37" s="305">
        <v>2377</v>
      </c>
      <c r="S37" s="311">
        <v>2335.8000000000002</v>
      </c>
      <c r="T37" s="305">
        <v>2321.5100000000002</v>
      </c>
      <c r="U37" s="305">
        <v>2297.39</v>
      </c>
      <c r="V37" s="305">
        <v>2352.14</v>
      </c>
      <c r="W37" s="305">
        <v>2389.16</v>
      </c>
      <c r="X37" s="305">
        <v>2339.58</v>
      </c>
      <c r="Y37" s="293">
        <v>-2.08</v>
      </c>
      <c r="Z37" s="293">
        <v>0.78</v>
      </c>
    </row>
    <row r="38" spans="1:26">
      <c r="A38" s="557"/>
      <c r="B38" s="279" t="s">
        <v>201</v>
      </c>
      <c r="C38" s="311">
        <v>1534.27</v>
      </c>
      <c r="D38" s="311">
        <v>1527.98</v>
      </c>
      <c r="E38" s="311">
        <v>1488.67</v>
      </c>
      <c r="F38" s="311">
        <v>1518.99</v>
      </c>
      <c r="G38" s="311">
        <v>1512.45</v>
      </c>
      <c r="H38" s="311">
        <v>1547</v>
      </c>
      <c r="I38" s="311">
        <v>1516.8</v>
      </c>
      <c r="J38" s="311">
        <v>1535.04</v>
      </c>
      <c r="K38" s="311">
        <v>1542.43</v>
      </c>
      <c r="L38" s="311">
        <v>1439.25</v>
      </c>
      <c r="M38" s="293">
        <v>-6.69</v>
      </c>
      <c r="N38" s="293">
        <v>-6.97</v>
      </c>
      <c r="O38" s="312">
        <v>1959.45</v>
      </c>
      <c r="P38" s="305">
        <v>1902.35</v>
      </c>
      <c r="Q38" s="305">
        <v>1829.56</v>
      </c>
      <c r="R38" s="305">
        <v>1888.71</v>
      </c>
      <c r="S38" s="311">
        <v>1890.72</v>
      </c>
      <c r="T38" s="305">
        <v>1911.21</v>
      </c>
      <c r="U38" s="305">
        <v>1878.96</v>
      </c>
      <c r="V38" s="305">
        <v>1890.9</v>
      </c>
      <c r="W38" s="305">
        <v>1909.34</v>
      </c>
      <c r="X38" s="305">
        <v>1786.32</v>
      </c>
      <c r="Y38" s="293">
        <v>-6.44</v>
      </c>
      <c r="Z38" s="293">
        <v>-6.53</v>
      </c>
    </row>
    <row r="39" spans="1:26">
      <c r="A39" s="557"/>
      <c r="B39" s="279" t="s">
        <v>194</v>
      </c>
      <c r="C39" s="311">
        <v>1090.98</v>
      </c>
      <c r="D39" s="311">
        <v>1066.3800000000001</v>
      </c>
      <c r="E39" s="311">
        <v>1059.42</v>
      </c>
      <c r="F39" s="311">
        <v>1076.05</v>
      </c>
      <c r="G39" s="311">
        <v>1064.46</v>
      </c>
      <c r="H39" s="311">
        <v>1066.5</v>
      </c>
      <c r="I39" s="311">
        <v>1043.4000000000001</v>
      </c>
      <c r="J39" s="311">
        <v>1063.2</v>
      </c>
      <c r="K39" s="311">
        <v>1064.8599999999999</v>
      </c>
      <c r="L39" s="311">
        <v>994.66</v>
      </c>
      <c r="M39" s="293">
        <v>-6.59</v>
      </c>
      <c r="N39" s="293">
        <v>-6.74</v>
      </c>
      <c r="O39" s="312">
        <v>1260.73</v>
      </c>
      <c r="P39" s="305">
        <v>1249.45</v>
      </c>
      <c r="Q39" s="305">
        <v>1234.8499999999999</v>
      </c>
      <c r="R39" s="305">
        <v>1263.73</v>
      </c>
      <c r="S39" s="311">
        <v>1224.98</v>
      </c>
      <c r="T39" s="305">
        <v>1247.07</v>
      </c>
      <c r="U39" s="305">
        <v>1222.3800000000001</v>
      </c>
      <c r="V39" s="305">
        <v>1258.68</v>
      </c>
      <c r="W39" s="305">
        <v>1255.18</v>
      </c>
      <c r="X39" s="305">
        <v>1179.99</v>
      </c>
      <c r="Y39" s="293">
        <v>-5.99</v>
      </c>
      <c r="Z39" s="293">
        <v>-5.38</v>
      </c>
    </row>
    <row r="40" spans="1:26">
      <c r="A40" s="557"/>
      <c r="B40" s="279" t="s">
        <v>195</v>
      </c>
      <c r="C40" s="311">
        <v>2079.09</v>
      </c>
      <c r="D40" s="311">
        <v>2112.0100000000002</v>
      </c>
      <c r="E40" s="311">
        <v>2016.96</v>
      </c>
      <c r="F40" s="311">
        <v>2052.17</v>
      </c>
      <c r="G40" s="311">
        <v>2071.2800000000002</v>
      </c>
      <c r="H40" s="311">
        <v>2055.2199999999998</v>
      </c>
      <c r="I40" s="311">
        <v>2064.92</v>
      </c>
      <c r="J40" s="311">
        <v>2063.84</v>
      </c>
      <c r="K40" s="311">
        <v>2054.81</v>
      </c>
      <c r="L40" s="311">
        <v>1909.86</v>
      </c>
      <c r="M40" s="293">
        <v>-7.05</v>
      </c>
      <c r="N40" s="293">
        <v>-7.07</v>
      </c>
      <c r="O40" s="312">
        <v>2428.56</v>
      </c>
      <c r="P40" s="305">
        <v>2480.9699999999998</v>
      </c>
      <c r="Q40" s="305">
        <v>2358.5100000000002</v>
      </c>
      <c r="R40" s="305">
        <v>2405.33</v>
      </c>
      <c r="S40" s="311">
        <v>2428.69</v>
      </c>
      <c r="T40" s="305">
        <v>2391.9899999999998</v>
      </c>
      <c r="U40" s="305">
        <v>2391.4499999999998</v>
      </c>
      <c r="V40" s="305">
        <v>2391.62</v>
      </c>
      <c r="W40" s="305">
        <v>2371.2600000000002</v>
      </c>
      <c r="X40" s="305">
        <v>2234.94</v>
      </c>
      <c r="Y40" s="293">
        <v>-5.75</v>
      </c>
      <c r="Z40" s="293">
        <v>-6.57</v>
      </c>
    </row>
    <row r="41" spans="1:26">
      <c r="A41" s="557"/>
      <c r="B41" s="279" t="s">
        <v>196</v>
      </c>
      <c r="C41" s="305">
        <v>1043.0899999999999</v>
      </c>
      <c r="D41" s="305">
        <v>1007.56</v>
      </c>
      <c r="E41" s="305">
        <v>1028.75</v>
      </c>
      <c r="F41" s="305">
        <v>1035.01</v>
      </c>
      <c r="G41" s="305">
        <v>1048.93</v>
      </c>
      <c r="H41" s="305">
        <v>1017.07</v>
      </c>
      <c r="I41" s="305">
        <v>1057.79</v>
      </c>
      <c r="J41" s="305">
        <v>1061.21</v>
      </c>
      <c r="K41" s="305">
        <v>1088.07</v>
      </c>
      <c r="L41" s="305">
        <v>1007.75</v>
      </c>
      <c r="M41" s="293">
        <v>-7.38</v>
      </c>
      <c r="N41" s="293">
        <v>-0.92</v>
      </c>
      <c r="O41" s="312">
        <v>1318.16</v>
      </c>
      <c r="P41" s="305">
        <v>1239.1500000000001</v>
      </c>
      <c r="Q41" s="305">
        <v>1228.82</v>
      </c>
      <c r="R41" s="305">
        <v>1319.73</v>
      </c>
      <c r="S41" s="305">
        <v>1229.6199999999999</v>
      </c>
      <c r="T41" s="305">
        <v>1209.17</v>
      </c>
      <c r="U41" s="305">
        <v>1223.6300000000001</v>
      </c>
      <c r="V41" s="305">
        <v>1214.58</v>
      </c>
      <c r="W41" s="305">
        <v>1256.1099999999999</v>
      </c>
      <c r="X41" s="305">
        <v>1175.52</v>
      </c>
      <c r="Y41" s="293">
        <v>-6.42</v>
      </c>
      <c r="Z41" s="293">
        <v>-2.78</v>
      </c>
    </row>
    <row r="42" spans="1:26">
      <c r="A42" s="557"/>
      <c r="B42" s="280" t="s">
        <v>202</v>
      </c>
      <c r="C42" s="311">
        <v>1213.99</v>
      </c>
      <c r="D42" s="311">
        <v>1259.5999999999999</v>
      </c>
      <c r="E42" s="311">
        <v>1239.04</v>
      </c>
      <c r="F42" s="311">
        <v>1246.93</v>
      </c>
      <c r="G42" s="311">
        <v>1238</v>
      </c>
      <c r="H42" s="311">
        <v>1252.26</v>
      </c>
      <c r="I42" s="311">
        <v>1257.6500000000001</v>
      </c>
      <c r="J42" s="311">
        <v>1275.01</v>
      </c>
      <c r="K42" s="311">
        <v>1266.67</v>
      </c>
      <c r="L42" s="311">
        <v>1220.24</v>
      </c>
      <c r="M42" s="293">
        <v>-3.67</v>
      </c>
      <c r="N42" s="293">
        <v>-2.56</v>
      </c>
      <c r="O42" s="312">
        <v>1605.47</v>
      </c>
      <c r="P42" s="305">
        <v>1631.66</v>
      </c>
      <c r="Q42" s="305">
        <v>1563.9</v>
      </c>
      <c r="R42" s="305">
        <v>1601.09</v>
      </c>
      <c r="S42" s="311">
        <v>1598.88</v>
      </c>
      <c r="T42" s="305">
        <v>1549.56</v>
      </c>
      <c r="U42" s="305">
        <v>1527.6</v>
      </c>
      <c r="V42" s="305">
        <v>1461.93</v>
      </c>
      <c r="W42" s="305">
        <v>1553.36</v>
      </c>
      <c r="X42" s="305">
        <v>1479.04</v>
      </c>
      <c r="Y42" s="293">
        <v>-4.78</v>
      </c>
      <c r="Z42" s="293">
        <v>-4.55</v>
      </c>
    </row>
    <row r="43" spans="1:26" ht="20.100000000000001" customHeight="1">
      <c r="A43" s="557"/>
      <c r="B43" s="207" t="s">
        <v>44</v>
      </c>
      <c r="C43" s="307">
        <v>1312.14</v>
      </c>
      <c r="D43" s="307">
        <v>1306.2</v>
      </c>
      <c r="E43" s="307">
        <v>1303.57</v>
      </c>
      <c r="F43" s="307">
        <v>1304.3800000000001</v>
      </c>
      <c r="G43" s="307">
        <v>1315.99</v>
      </c>
      <c r="H43" s="307">
        <v>1310.07</v>
      </c>
      <c r="I43" s="307">
        <v>1312.83</v>
      </c>
      <c r="J43" s="307">
        <v>1309.69</v>
      </c>
      <c r="K43" s="307">
        <v>1318.42</v>
      </c>
      <c r="L43" s="307">
        <v>1244.1300000000001</v>
      </c>
      <c r="M43" s="228">
        <v>-5.63</v>
      </c>
      <c r="N43" s="228">
        <v>-5.03</v>
      </c>
      <c r="O43" s="313">
        <v>1461.88</v>
      </c>
      <c r="P43" s="307">
        <v>1456.55</v>
      </c>
      <c r="Q43" s="307">
        <v>1439.26</v>
      </c>
      <c r="R43" s="307">
        <v>1424.02</v>
      </c>
      <c r="S43" s="307">
        <v>1465.07</v>
      </c>
      <c r="T43" s="308">
        <v>1453.79</v>
      </c>
      <c r="U43" s="308">
        <v>1453.25</v>
      </c>
      <c r="V43" s="308">
        <v>1452.68</v>
      </c>
      <c r="W43" s="308">
        <v>1468.32</v>
      </c>
      <c r="X43" s="308">
        <v>1387.07</v>
      </c>
      <c r="Y43" s="309">
        <v>-5.53</v>
      </c>
      <c r="Z43" s="309">
        <v>-4.59</v>
      </c>
    </row>
    <row r="44" spans="1:26">
      <c r="A44" s="557"/>
      <c r="B44" s="281" t="s">
        <v>185</v>
      </c>
      <c r="C44" s="303">
        <v>1180.47</v>
      </c>
      <c r="D44" s="303">
        <v>1180.74</v>
      </c>
      <c r="E44" s="303">
        <v>1234.44</v>
      </c>
      <c r="F44" s="303">
        <v>1166.8900000000001</v>
      </c>
      <c r="G44" s="303">
        <v>1135.51</v>
      </c>
      <c r="H44" s="303">
        <v>1117.81</v>
      </c>
      <c r="I44" s="303">
        <v>1112.22</v>
      </c>
      <c r="J44" s="303">
        <v>1118.8699999999999</v>
      </c>
      <c r="K44" s="303">
        <v>1114.06</v>
      </c>
      <c r="L44" s="303">
        <v>1058.9000000000001</v>
      </c>
      <c r="M44" s="229">
        <v>-4.95</v>
      </c>
      <c r="N44" s="229">
        <v>-5.27</v>
      </c>
      <c r="O44" s="304">
        <v>1379.41</v>
      </c>
      <c r="P44" s="303">
        <v>1369.2</v>
      </c>
      <c r="Q44" s="303">
        <v>1366.11</v>
      </c>
      <c r="R44" s="303">
        <v>1308.56</v>
      </c>
      <c r="S44" s="303">
        <v>1316.14</v>
      </c>
      <c r="T44" s="305">
        <v>1282.27</v>
      </c>
      <c r="U44" s="305">
        <v>1272.29</v>
      </c>
      <c r="V44" s="305">
        <v>1291.0899999999999</v>
      </c>
      <c r="W44" s="305">
        <v>1289.27</v>
      </c>
      <c r="X44" s="305">
        <v>1223.05</v>
      </c>
      <c r="Y44" s="293">
        <v>-5.14</v>
      </c>
      <c r="Z44" s="293">
        <v>-4.62</v>
      </c>
    </row>
    <row r="45" spans="1:26">
      <c r="A45" s="557"/>
      <c r="B45" s="68" t="s">
        <v>189</v>
      </c>
      <c r="C45" s="303">
        <v>1440.19</v>
      </c>
      <c r="D45" s="303">
        <v>1423.46</v>
      </c>
      <c r="E45" s="303">
        <v>1500.76</v>
      </c>
      <c r="F45" s="303">
        <v>1421.63</v>
      </c>
      <c r="G45" s="303">
        <v>1446.65</v>
      </c>
      <c r="H45" s="303">
        <v>1441.15</v>
      </c>
      <c r="I45" s="303">
        <v>1445.75</v>
      </c>
      <c r="J45" s="303">
        <v>1437.16</v>
      </c>
      <c r="K45" s="303">
        <v>1455.39</v>
      </c>
      <c r="L45" s="303">
        <v>1359.62</v>
      </c>
      <c r="M45" s="229">
        <v>-6.58</v>
      </c>
      <c r="N45" s="229">
        <v>-5.66</v>
      </c>
      <c r="O45" s="304">
        <v>1539.99</v>
      </c>
      <c r="P45" s="303">
        <v>1531.28</v>
      </c>
      <c r="Q45" s="303">
        <v>1603.29</v>
      </c>
      <c r="R45" s="303">
        <v>1501.89</v>
      </c>
      <c r="S45" s="303">
        <v>1554.49</v>
      </c>
      <c r="T45" s="305">
        <v>1548.69</v>
      </c>
      <c r="U45" s="305">
        <v>1551.18</v>
      </c>
      <c r="V45" s="305">
        <v>1539.91</v>
      </c>
      <c r="W45" s="305">
        <v>1567.68</v>
      </c>
      <c r="X45" s="305">
        <v>1467.21</v>
      </c>
      <c r="Y45" s="229">
        <v>-6.41</v>
      </c>
      <c r="Z45" s="229">
        <v>-5.26</v>
      </c>
    </row>
    <row r="46" spans="1:26">
      <c r="A46" s="557"/>
      <c r="B46" s="281" t="s">
        <v>203</v>
      </c>
      <c r="C46" s="303">
        <v>1720.05</v>
      </c>
      <c r="D46" s="303">
        <v>1563.96</v>
      </c>
      <c r="E46" s="929" t="s">
        <v>443</v>
      </c>
      <c r="F46" s="929" t="s">
        <v>443</v>
      </c>
      <c r="G46" s="303">
        <v>1155.98</v>
      </c>
      <c r="H46" s="303">
        <v>1189.6300000000001</v>
      </c>
      <c r="I46" s="303">
        <v>1185.4100000000001</v>
      </c>
      <c r="J46" s="303">
        <v>1256.6600000000001</v>
      </c>
      <c r="K46" s="303">
        <v>1174.46</v>
      </c>
      <c r="L46" s="303">
        <v>1124.22</v>
      </c>
      <c r="M46" s="229">
        <v>-4.28</v>
      </c>
      <c r="N46" s="229">
        <v>-5.5</v>
      </c>
      <c r="O46" s="304">
        <v>1942.7</v>
      </c>
      <c r="P46" s="303">
        <v>1776.44</v>
      </c>
      <c r="Q46" s="929" t="s">
        <v>443</v>
      </c>
      <c r="R46" s="929" t="s">
        <v>443</v>
      </c>
      <c r="S46" s="303">
        <v>1324.28</v>
      </c>
      <c r="T46" s="303">
        <v>1417.02</v>
      </c>
      <c r="U46" s="303">
        <v>1391.25</v>
      </c>
      <c r="V46" s="303">
        <v>1487.78</v>
      </c>
      <c r="W46" s="303">
        <v>1440.74</v>
      </c>
      <c r="X46" s="303">
        <v>1361.36</v>
      </c>
      <c r="Y46" s="229">
        <v>-5.51</v>
      </c>
      <c r="Z46" s="229">
        <v>-3.93</v>
      </c>
    </row>
    <row r="47" spans="1:26">
      <c r="A47" s="557"/>
      <c r="B47" s="279" t="s">
        <v>200</v>
      </c>
      <c r="C47" s="303">
        <v>1370.55</v>
      </c>
      <c r="D47" s="303">
        <v>1487.31</v>
      </c>
      <c r="E47" s="303">
        <v>1454.35</v>
      </c>
      <c r="F47" s="303">
        <v>1460.4</v>
      </c>
      <c r="G47" s="303">
        <v>1480.82</v>
      </c>
      <c r="H47" s="303">
        <v>1460.29</v>
      </c>
      <c r="I47" s="303">
        <v>1463.89</v>
      </c>
      <c r="J47" s="303">
        <v>1443.56</v>
      </c>
      <c r="K47" s="303">
        <v>1442.47</v>
      </c>
      <c r="L47" s="303">
        <v>1372.04</v>
      </c>
      <c r="M47" s="229">
        <v>-4.88</v>
      </c>
      <c r="N47" s="229">
        <v>-6.04</v>
      </c>
      <c r="O47" s="304">
        <v>1570.12</v>
      </c>
      <c r="P47" s="303">
        <v>1702.78</v>
      </c>
      <c r="Q47" s="303">
        <v>1641.2</v>
      </c>
      <c r="R47" s="303">
        <v>1647.61</v>
      </c>
      <c r="S47" s="303">
        <v>1706.1</v>
      </c>
      <c r="T47" s="305">
        <v>1661.48</v>
      </c>
      <c r="U47" s="305">
        <v>1660.6</v>
      </c>
      <c r="V47" s="305">
        <v>1613.68</v>
      </c>
      <c r="W47" s="305">
        <v>1640.17</v>
      </c>
      <c r="X47" s="305">
        <v>1558.41</v>
      </c>
      <c r="Y47" s="229">
        <v>-4.9800000000000004</v>
      </c>
      <c r="Z47" s="229">
        <v>-6.2</v>
      </c>
    </row>
    <row r="48" spans="1:26">
      <c r="A48" s="557"/>
      <c r="B48" s="281" t="s">
        <v>201</v>
      </c>
      <c r="C48" s="303">
        <v>1545.21</v>
      </c>
      <c r="D48" s="303">
        <v>1542.92</v>
      </c>
      <c r="E48" s="303">
        <v>1553.8</v>
      </c>
      <c r="F48" s="303">
        <v>1543.92</v>
      </c>
      <c r="G48" s="303">
        <v>1579.62</v>
      </c>
      <c r="H48" s="303">
        <v>1579.6</v>
      </c>
      <c r="I48" s="303">
        <v>1587.59</v>
      </c>
      <c r="J48" s="303">
        <v>1511.68</v>
      </c>
      <c r="K48" s="303">
        <v>1528.11</v>
      </c>
      <c r="L48" s="303">
        <v>1422.61</v>
      </c>
      <c r="M48" s="229">
        <v>-6.9</v>
      </c>
      <c r="N48" s="229">
        <v>-9.94</v>
      </c>
      <c r="O48" s="304">
        <v>1846.67</v>
      </c>
      <c r="P48" s="303">
        <v>1843.07</v>
      </c>
      <c r="Q48" s="303">
        <v>1840.02</v>
      </c>
      <c r="R48" s="303">
        <v>1824.79</v>
      </c>
      <c r="S48" s="303">
        <v>1888.74</v>
      </c>
      <c r="T48" s="305">
        <v>1884.24</v>
      </c>
      <c r="U48" s="305">
        <v>1878.32</v>
      </c>
      <c r="V48" s="305">
        <v>1796.32</v>
      </c>
      <c r="W48" s="305">
        <v>1814.14</v>
      </c>
      <c r="X48" s="305">
        <v>1691.64</v>
      </c>
      <c r="Y48" s="229">
        <v>-6.75</v>
      </c>
      <c r="Z48" s="229">
        <v>-10.220000000000001</v>
      </c>
    </row>
    <row r="49" spans="1:49">
      <c r="A49" s="557"/>
      <c r="B49" s="281" t="s">
        <v>194</v>
      </c>
      <c r="C49" s="303">
        <v>1020.11</v>
      </c>
      <c r="D49" s="303">
        <v>1027.6600000000001</v>
      </c>
      <c r="E49" s="303">
        <v>1028.45</v>
      </c>
      <c r="F49" s="303">
        <v>1046.32</v>
      </c>
      <c r="G49" s="303">
        <v>1051.1600000000001</v>
      </c>
      <c r="H49" s="303">
        <v>1042.07</v>
      </c>
      <c r="I49" s="303">
        <v>1054.68</v>
      </c>
      <c r="J49" s="303">
        <v>1059.06</v>
      </c>
      <c r="K49" s="303">
        <v>1054.46</v>
      </c>
      <c r="L49" s="303">
        <v>1004.17</v>
      </c>
      <c r="M49" s="229">
        <v>-4.7699999999999996</v>
      </c>
      <c r="N49" s="229">
        <v>-3.64</v>
      </c>
      <c r="O49" s="304">
        <v>1176.26</v>
      </c>
      <c r="P49" s="303">
        <v>1189.06</v>
      </c>
      <c r="Q49" s="303">
        <v>1165.95</v>
      </c>
      <c r="R49" s="303">
        <v>1189.44</v>
      </c>
      <c r="S49" s="303">
        <v>1214.96</v>
      </c>
      <c r="T49" s="305">
        <v>1191.83</v>
      </c>
      <c r="U49" s="305">
        <v>1199.53</v>
      </c>
      <c r="V49" s="305">
        <v>1195.71</v>
      </c>
      <c r="W49" s="305">
        <v>1214.44</v>
      </c>
      <c r="X49" s="305">
        <v>1149.9100000000001</v>
      </c>
      <c r="Y49" s="229">
        <v>-5.31</v>
      </c>
      <c r="Z49" s="229">
        <v>-3.52</v>
      </c>
    </row>
    <row r="50" spans="1:49">
      <c r="A50" s="557"/>
      <c r="B50" s="281" t="s">
        <v>195</v>
      </c>
      <c r="C50" s="303">
        <v>2198.5</v>
      </c>
      <c r="D50" s="303">
        <v>2036.85</v>
      </c>
      <c r="E50" s="303">
        <v>2036.41</v>
      </c>
      <c r="F50" s="303">
        <v>2017.45</v>
      </c>
      <c r="G50" s="303">
        <v>2036.65</v>
      </c>
      <c r="H50" s="303">
        <v>2070.6</v>
      </c>
      <c r="I50" s="303">
        <v>2087.9499999999998</v>
      </c>
      <c r="J50" s="303">
        <v>2087.85</v>
      </c>
      <c r="K50" s="303">
        <v>2079.94</v>
      </c>
      <c r="L50" s="303">
        <v>2004.64</v>
      </c>
      <c r="M50" s="229">
        <v>-3.62</v>
      </c>
      <c r="N50" s="229">
        <v>-3.19</v>
      </c>
      <c r="O50" s="304">
        <v>2747.07</v>
      </c>
      <c r="P50" s="303">
        <v>2569.06</v>
      </c>
      <c r="Q50" s="303">
        <v>2550.48</v>
      </c>
      <c r="R50" s="303">
        <v>2499.25</v>
      </c>
      <c r="S50" s="303">
        <v>2610.91</v>
      </c>
      <c r="T50" s="305">
        <v>2630.87</v>
      </c>
      <c r="U50" s="305">
        <v>2635.61</v>
      </c>
      <c r="V50" s="305">
        <v>2643.24</v>
      </c>
      <c r="W50" s="305">
        <v>2631.63</v>
      </c>
      <c r="X50" s="305">
        <v>2539.2199999999998</v>
      </c>
      <c r="Y50" s="229">
        <v>-3.51</v>
      </c>
      <c r="Z50" s="229">
        <v>-3.48</v>
      </c>
    </row>
    <row r="51" spans="1:49">
      <c r="A51" s="557"/>
      <c r="B51" s="281" t="s">
        <v>204</v>
      </c>
      <c r="C51" s="303">
        <v>1078.46</v>
      </c>
      <c r="D51" s="303">
        <v>1085.52</v>
      </c>
      <c r="E51" s="303">
        <v>1088.43</v>
      </c>
      <c r="F51" s="303">
        <v>1089.72</v>
      </c>
      <c r="G51" s="303">
        <v>1089.2</v>
      </c>
      <c r="H51" s="303">
        <v>1235.72</v>
      </c>
      <c r="I51" s="303">
        <v>1217.29</v>
      </c>
      <c r="J51" s="303">
        <v>1191.72</v>
      </c>
      <c r="K51" s="303">
        <v>1205.02</v>
      </c>
      <c r="L51" s="303">
        <v>1301.6099999999999</v>
      </c>
      <c r="M51" s="229">
        <v>8.02</v>
      </c>
      <c r="N51" s="229">
        <v>5.33</v>
      </c>
      <c r="O51" s="304">
        <v>1441.38</v>
      </c>
      <c r="P51" s="303">
        <v>1412.87</v>
      </c>
      <c r="Q51" s="303">
        <v>1414.21</v>
      </c>
      <c r="R51" s="303">
        <v>1403.12</v>
      </c>
      <c r="S51" s="303">
        <v>1429.94</v>
      </c>
      <c r="T51" s="305">
        <v>1720.34</v>
      </c>
      <c r="U51" s="305">
        <v>1701.78</v>
      </c>
      <c r="V51" s="305">
        <v>1772.97</v>
      </c>
      <c r="W51" s="305">
        <v>1668.74</v>
      </c>
      <c r="X51" s="305">
        <v>1805.38</v>
      </c>
      <c r="Y51" s="229">
        <v>8.19</v>
      </c>
      <c r="Z51" s="229">
        <v>4.9400000000000004</v>
      </c>
    </row>
    <row r="52" spans="1:49" ht="20.100000000000001" customHeight="1">
      <c r="A52" s="557"/>
      <c r="B52" s="210" t="s">
        <v>142</v>
      </c>
      <c r="C52" s="307">
        <v>917.57</v>
      </c>
      <c r="D52" s="307">
        <v>915.88</v>
      </c>
      <c r="E52" s="307">
        <v>914.34</v>
      </c>
      <c r="F52" s="307">
        <v>919.87</v>
      </c>
      <c r="G52" s="307">
        <v>923.1</v>
      </c>
      <c r="H52" s="307">
        <v>923.47</v>
      </c>
      <c r="I52" s="307">
        <v>924.44</v>
      </c>
      <c r="J52" s="307">
        <v>921.06</v>
      </c>
      <c r="K52" s="307">
        <v>918.13</v>
      </c>
      <c r="L52" s="307">
        <v>883.86</v>
      </c>
      <c r="M52" s="228">
        <v>-3.73</v>
      </c>
      <c r="N52" s="228">
        <v>-4.29</v>
      </c>
      <c r="O52" s="313">
        <v>1066.49</v>
      </c>
      <c r="P52" s="307">
        <v>1064.79</v>
      </c>
      <c r="Q52" s="307">
        <v>1050.19</v>
      </c>
      <c r="R52" s="307">
        <v>1068.07</v>
      </c>
      <c r="S52" s="307">
        <v>1065.99</v>
      </c>
      <c r="T52" s="308">
        <v>1065.8499999999999</v>
      </c>
      <c r="U52" s="308">
        <v>1066.08</v>
      </c>
      <c r="V52" s="308">
        <v>1067.6099999999999</v>
      </c>
      <c r="W52" s="308">
        <v>1060.05</v>
      </c>
      <c r="X52" s="308">
        <v>1016.36</v>
      </c>
      <c r="Y52" s="309">
        <v>-4.12</v>
      </c>
      <c r="Z52" s="309">
        <v>-4.6399999999999997</v>
      </c>
    </row>
    <row r="53" spans="1:49" ht="15" customHeight="1">
      <c r="A53" s="557"/>
      <c r="B53" s="281" t="s">
        <v>205</v>
      </c>
      <c r="C53" s="303">
        <v>1550.9</v>
      </c>
      <c r="D53" s="303">
        <v>1548.81</v>
      </c>
      <c r="E53" s="303">
        <v>1525.2</v>
      </c>
      <c r="F53" s="303">
        <v>1501.08</v>
      </c>
      <c r="G53" s="303">
        <v>1462.86</v>
      </c>
      <c r="H53" s="303">
        <v>1581.86</v>
      </c>
      <c r="I53" s="303">
        <v>1518.2</v>
      </c>
      <c r="J53" s="303">
        <v>1507.61</v>
      </c>
      <c r="K53" s="303">
        <v>1500.48</v>
      </c>
      <c r="L53" s="303">
        <v>1508.91</v>
      </c>
      <c r="M53" s="229">
        <v>0.56000000000000005</v>
      </c>
      <c r="N53" s="229">
        <v>-4.6100000000000003</v>
      </c>
      <c r="O53" s="304">
        <v>1900.87</v>
      </c>
      <c r="P53" s="303">
        <v>1889.34</v>
      </c>
      <c r="Q53" s="303">
        <v>1871.38</v>
      </c>
      <c r="R53" s="303">
        <v>1826.64</v>
      </c>
      <c r="S53" s="303">
        <v>1784.63</v>
      </c>
      <c r="T53" s="305">
        <v>1886.03</v>
      </c>
      <c r="U53" s="303">
        <v>1807.19</v>
      </c>
      <c r="V53" s="303">
        <v>1836.23</v>
      </c>
      <c r="W53" s="303">
        <v>1781.35</v>
      </c>
      <c r="X53" s="303">
        <v>1742.26</v>
      </c>
      <c r="Y53" s="229">
        <v>-2.19</v>
      </c>
      <c r="Z53" s="229">
        <v>-7.62</v>
      </c>
    </row>
    <row r="54" spans="1:49" ht="15" customHeight="1">
      <c r="A54" s="557"/>
      <c r="B54" s="281" t="s">
        <v>206</v>
      </c>
      <c r="C54" s="303">
        <v>1118.81</v>
      </c>
      <c r="D54" s="303">
        <v>1154</v>
      </c>
      <c r="E54" s="303">
        <v>1138.68</v>
      </c>
      <c r="F54" s="303">
        <v>1145.3699999999999</v>
      </c>
      <c r="G54" s="303">
        <v>1109.77</v>
      </c>
      <c r="H54" s="303">
        <v>1128.25</v>
      </c>
      <c r="I54" s="303">
        <v>1089.57</v>
      </c>
      <c r="J54" s="303">
        <v>1071.48</v>
      </c>
      <c r="K54" s="303">
        <v>1098.0999999999999</v>
      </c>
      <c r="L54" s="303">
        <v>1039.2</v>
      </c>
      <c r="M54" s="229">
        <v>-5.36</v>
      </c>
      <c r="N54" s="229">
        <v>-7.89</v>
      </c>
      <c r="O54" s="304">
        <v>1206.23</v>
      </c>
      <c r="P54" s="303">
        <v>1240.76</v>
      </c>
      <c r="Q54" s="303">
        <v>1228.6199999999999</v>
      </c>
      <c r="R54" s="303">
        <v>1236.0899999999999</v>
      </c>
      <c r="S54" s="303">
        <v>1192.6199999999999</v>
      </c>
      <c r="T54" s="305">
        <v>1229.26</v>
      </c>
      <c r="U54" s="303">
        <v>1186.94</v>
      </c>
      <c r="V54" s="303">
        <v>1175.22</v>
      </c>
      <c r="W54" s="303">
        <v>1198.19</v>
      </c>
      <c r="X54" s="303">
        <v>1133.42</v>
      </c>
      <c r="Y54" s="229">
        <v>-5.41</v>
      </c>
      <c r="Z54" s="229">
        <v>-7.8</v>
      </c>
    </row>
    <row r="55" spans="1:49" ht="15" customHeight="1">
      <c r="A55" s="557"/>
      <c r="B55" s="281" t="s">
        <v>207</v>
      </c>
      <c r="C55" s="303">
        <v>1264.45</v>
      </c>
      <c r="D55" s="303">
        <v>1258.73</v>
      </c>
      <c r="E55" s="303">
        <v>1241.8399999999999</v>
      </c>
      <c r="F55" s="303">
        <v>1245.53</v>
      </c>
      <c r="G55" s="303">
        <v>1311.39</v>
      </c>
      <c r="H55" s="303">
        <v>1310.6600000000001</v>
      </c>
      <c r="I55" s="303">
        <v>1300.48</v>
      </c>
      <c r="J55" s="303">
        <v>1297.96</v>
      </c>
      <c r="K55" s="303">
        <v>1255.3399999999999</v>
      </c>
      <c r="L55" s="303">
        <v>1193.21</v>
      </c>
      <c r="M55" s="229">
        <v>-4.95</v>
      </c>
      <c r="N55" s="229">
        <v>-8.9600000000000009</v>
      </c>
      <c r="O55" s="304">
        <v>1381.54</v>
      </c>
      <c r="P55" s="303">
        <v>1378.95</v>
      </c>
      <c r="Q55" s="303">
        <v>1352.12</v>
      </c>
      <c r="R55" s="303">
        <v>1358.3</v>
      </c>
      <c r="S55" s="303">
        <v>1430.54</v>
      </c>
      <c r="T55" s="305">
        <v>1429.14</v>
      </c>
      <c r="U55" s="303">
        <v>1419.74</v>
      </c>
      <c r="V55" s="303">
        <v>1420.82</v>
      </c>
      <c r="W55" s="303">
        <v>1377.29</v>
      </c>
      <c r="X55" s="303">
        <v>1314.21</v>
      </c>
      <c r="Y55" s="229">
        <v>-4.58</v>
      </c>
      <c r="Z55" s="229">
        <v>-8.0399999999999991</v>
      </c>
    </row>
    <row r="56" spans="1:49" ht="15" customHeight="1">
      <c r="A56" s="557"/>
      <c r="B56" s="281" t="s">
        <v>208</v>
      </c>
      <c r="C56" s="303">
        <v>935.79</v>
      </c>
      <c r="D56" s="303">
        <v>934.9</v>
      </c>
      <c r="E56" s="303">
        <v>933.83</v>
      </c>
      <c r="F56" s="303">
        <v>939.49</v>
      </c>
      <c r="G56" s="303">
        <v>941.97</v>
      </c>
      <c r="H56" s="303">
        <v>942.71</v>
      </c>
      <c r="I56" s="303">
        <v>943.3</v>
      </c>
      <c r="J56" s="303">
        <v>939.54</v>
      </c>
      <c r="K56" s="303">
        <v>938.27</v>
      </c>
      <c r="L56" s="303">
        <v>902.49</v>
      </c>
      <c r="M56" s="229">
        <v>-3.81</v>
      </c>
      <c r="N56" s="229">
        <v>-4.2699999999999996</v>
      </c>
      <c r="O56" s="304">
        <v>1087.47</v>
      </c>
      <c r="P56" s="303">
        <v>1085.98</v>
      </c>
      <c r="Q56" s="303">
        <v>1071.33</v>
      </c>
      <c r="R56" s="303">
        <v>1090.05</v>
      </c>
      <c r="S56" s="303">
        <v>1086.46</v>
      </c>
      <c r="T56" s="305">
        <v>1086.73</v>
      </c>
      <c r="U56" s="303">
        <v>1086.5999999999999</v>
      </c>
      <c r="V56" s="303">
        <v>1087.95</v>
      </c>
      <c r="W56" s="303">
        <v>1080.98</v>
      </c>
      <c r="X56" s="303">
        <v>1035.95</v>
      </c>
      <c r="Y56" s="229">
        <v>-4.17</v>
      </c>
      <c r="Z56" s="229">
        <v>-4.67</v>
      </c>
    </row>
    <row r="57" spans="1:49" ht="15" customHeight="1">
      <c r="A57" s="557"/>
      <c r="B57" s="281" t="s">
        <v>209</v>
      </c>
      <c r="C57" s="303">
        <v>828.77</v>
      </c>
      <c r="D57" s="303">
        <v>813.54</v>
      </c>
      <c r="E57" s="303">
        <v>813.23</v>
      </c>
      <c r="F57" s="303">
        <v>815.35</v>
      </c>
      <c r="G57" s="303">
        <v>811.52</v>
      </c>
      <c r="H57" s="303">
        <v>810.06</v>
      </c>
      <c r="I57" s="303">
        <v>820.98</v>
      </c>
      <c r="J57" s="303">
        <v>819.98</v>
      </c>
      <c r="K57" s="303">
        <v>803.82</v>
      </c>
      <c r="L57" s="303">
        <v>770.6</v>
      </c>
      <c r="M57" s="229">
        <v>-4.13</v>
      </c>
      <c r="N57" s="229">
        <v>-4.87</v>
      </c>
      <c r="O57" s="304">
        <v>995.29</v>
      </c>
      <c r="P57" s="303">
        <v>1005.61</v>
      </c>
      <c r="Q57" s="303">
        <v>989.07</v>
      </c>
      <c r="R57" s="303">
        <v>1003.77</v>
      </c>
      <c r="S57" s="303">
        <v>989.31</v>
      </c>
      <c r="T57" s="305">
        <v>992.99</v>
      </c>
      <c r="U57" s="303">
        <v>1001.13</v>
      </c>
      <c r="V57" s="303">
        <v>1004.23</v>
      </c>
      <c r="W57" s="303">
        <v>986.02</v>
      </c>
      <c r="X57" s="303">
        <v>944.74</v>
      </c>
      <c r="Y57" s="229">
        <v>-4.1900000000000004</v>
      </c>
      <c r="Z57" s="229">
        <v>-4.8600000000000003</v>
      </c>
    </row>
    <row r="58" spans="1:49" ht="15" customHeight="1">
      <c r="A58" s="557"/>
      <c r="B58" s="281" t="s">
        <v>498</v>
      </c>
      <c r="C58" s="303">
        <v>1221.8</v>
      </c>
      <c r="D58" s="303">
        <v>1201.07</v>
      </c>
      <c r="E58" s="303">
        <v>1211.82</v>
      </c>
      <c r="F58" s="303">
        <v>1214.3699999999999</v>
      </c>
      <c r="G58" s="303">
        <v>1228.81</v>
      </c>
      <c r="H58" s="303">
        <v>1228.71</v>
      </c>
      <c r="I58" s="303">
        <v>1218.8900000000001</v>
      </c>
      <c r="J58" s="303">
        <v>1217.1199999999999</v>
      </c>
      <c r="K58" s="303">
        <v>1153.3</v>
      </c>
      <c r="L58" s="876" t="s">
        <v>443</v>
      </c>
      <c r="M58" s="876" t="s">
        <v>443</v>
      </c>
      <c r="N58" s="876" t="s">
        <v>443</v>
      </c>
      <c r="O58" s="304">
        <v>1348.15</v>
      </c>
      <c r="P58" s="303">
        <v>1327.2</v>
      </c>
      <c r="Q58" s="303">
        <v>1331.21</v>
      </c>
      <c r="R58" s="303">
        <v>1333.6</v>
      </c>
      <c r="S58" s="303">
        <v>1360.44</v>
      </c>
      <c r="T58" s="305">
        <v>1361.84</v>
      </c>
      <c r="U58" s="305">
        <v>1354.99</v>
      </c>
      <c r="V58" s="305">
        <v>1352.12</v>
      </c>
      <c r="W58" s="305">
        <v>1269.49</v>
      </c>
      <c r="X58" s="876" t="s">
        <v>443</v>
      </c>
      <c r="Y58" s="876" t="s">
        <v>443</v>
      </c>
      <c r="Z58" s="876" t="s">
        <v>443</v>
      </c>
    </row>
    <row r="59" spans="1:49" ht="15" customHeight="1">
      <c r="A59" s="557"/>
      <c r="B59" s="281" t="s">
        <v>210</v>
      </c>
      <c r="C59" s="303">
        <v>681.25</v>
      </c>
      <c r="D59" s="303">
        <v>677.05</v>
      </c>
      <c r="E59" s="303">
        <v>674.98</v>
      </c>
      <c r="F59" s="303">
        <v>680.03</v>
      </c>
      <c r="G59" s="303">
        <v>683.78</v>
      </c>
      <c r="H59" s="303">
        <v>682.58</v>
      </c>
      <c r="I59" s="303">
        <v>684.15</v>
      </c>
      <c r="J59" s="303">
        <v>682.56</v>
      </c>
      <c r="K59" s="303">
        <v>674.87</v>
      </c>
      <c r="L59" s="303">
        <v>664.89</v>
      </c>
      <c r="M59" s="229">
        <v>-1.48</v>
      </c>
      <c r="N59" s="229">
        <v>-2.59</v>
      </c>
      <c r="O59" s="304">
        <v>799.9</v>
      </c>
      <c r="P59" s="303">
        <v>797.39</v>
      </c>
      <c r="Q59" s="303">
        <v>787.59</v>
      </c>
      <c r="R59" s="303">
        <v>798.51</v>
      </c>
      <c r="S59" s="303">
        <v>803.83</v>
      </c>
      <c r="T59" s="305">
        <v>800.58</v>
      </c>
      <c r="U59" s="305">
        <v>801.6</v>
      </c>
      <c r="V59" s="305">
        <v>802.78</v>
      </c>
      <c r="W59" s="305">
        <v>802.58</v>
      </c>
      <c r="X59" s="305">
        <v>780.17</v>
      </c>
      <c r="Y59" s="293">
        <v>-2.79</v>
      </c>
      <c r="Z59" s="293">
        <v>-2.5499999999999998</v>
      </c>
    </row>
    <row r="60" spans="1:49" ht="15" customHeight="1" thickBot="1">
      <c r="A60" s="557"/>
      <c r="B60" s="399" t="s">
        <v>204</v>
      </c>
      <c r="C60" s="400">
        <v>1158.52</v>
      </c>
      <c r="D60" s="400">
        <v>1182.3</v>
      </c>
      <c r="E60" s="400">
        <v>1108.8699999999999</v>
      </c>
      <c r="F60" s="400">
        <v>1130.72</v>
      </c>
      <c r="G60" s="400">
        <v>1191.33</v>
      </c>
      <c r="H60" s="400">
        <v>1170.5</v>
      </c>
      <c r="I60" s="400">
        <v>1182.08</v>
      </c>
      <c r="J60" s="400">
        <v>1155.02</v>
      </c>
      <c r="K60" s="400">
        <v>1198.79</v>
      </c>
      <c r="L60" s="400">
        <v>1150.32</v>
      </c>
      <c r="M60" s="401">
        <v>-4.04</v>
      </c>
      <c r="N60" s="401">
        <v>-1.72</v>
      </c>
      <c r="O60" s="402">
        <v>1306</v>
      </c>
      <c r="P60" s="400">
        <v>1308.72</v>
      </c>
      <c r="Q60" s="400">
        <v>1226.03</v>
      </c>
      <c r="R60" s="400">
        <v>1266.3</v>
      </c>
      <c r="S60" s="400">
        <v>1339.09</v>
      </c>
      <c r="T60" s="559">
        <v>1314.27</v>
      </c>
      <c r="U60" s="559">
        <v>1326.67</v>
      </c>
      <c r="V60" s="559">
        <v>1304.8800000000001</v>
      </c>
      <c r="W60" s="559">
        <v>1355.81</v>
      </c>
      <c r="X60" s="559">
        <v>1291.73</v>
      </c>
      <c r="Y60" s="560">
        <v>-4.7300000000000004</v>
      </c>
      <c r="Z60" s="560">
        <v>-1.72</v>
      </c>
    </row>
    <row r="61" spans="1:49" ht="15.75" thickTop="1">
      <c r="A61" s="176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49" s="9" customFormat="1">
      <c r="A62" s="1"/>
      <c r="B62" s="912" t="s">
        <v>464</v>
      </c>
      <c r="C62" s="1"/>
      <c r="D62" s="1"/>
      <c r="E62" s="1"/>
      <c r="F62" s="1"/>
      <c r="G62" s="1"/>
      <c r="H62" s="1"/>
      <c r="I62" s="1"/>
      <c r="J62" s="1"/>
      <c r="K62" s="1"/>
      <c r="L62" s="48"/>
      <c r="M62" s="48"/>
      <c r="N62" s="48"/>
      <c r="O62" s="48"/>
      <c r="P62" s="48"/>
      <c r="Q62" s="48"/>
      <c r="R62" s="48"/>
      <c r="S62" s="48"/>
      <c r="T62" s="48"/>
      <c r="U62" s="913"/>
      <c r="V62" s="48"/>
      <c r="W62" s="48"/>
      <c r="X62" s="48"/>
      <c r="Y62" s="48"/>
      <c r="Z62" s="48"/>
      <c r="AA62" s="48"/>
      <c r="AB62" s="48"/>
      <c r="AC62" s="48"/>
      <c r="AD62" s="48"/>
      <c r="AE62" s="109"/>
      <c r="AF62" s="48"/>
      <c r="AG62" s="48"/>
      <c r="AH62" s="48"/>
      <c r="AI62" s="48"/>
      <c r="AJ62" s="48"/>
      <c r="AK62" s="48"/>
      <c r="AL62" s="48"/>
      <c r="AM62" s="48"/>
      <c r="AN62" s="48"/>
      <c r="AO62" s="133"/>
      <c r="AP62" s="133"/>
      <c r="AQ62" s="133"/>
      <c r="AR62" s="133"/>
      <c r="AS62" s="133"/>
      <c r="AT62" s="133"/>
      <c r="AU62" s="133"/>
      <c r="AV62" s="133"/>
      <c r="AW62" s="133"/>
    </row>
    <row r="63" spans="1:49" s="9" customFormat="1">
      <c r="A63" s="1"/>
      <c r="B63" s="914" t="s">
        <v>310</v>
      </c>
      <c r="C63" s="1"/>
      <c r="D63" s="1"/>
      <c r="E63" s="1"/>
      <c r="F63" s="1"/>
      <c r="G63" s="1"/>
      <c r="H63" s="1"/>
      <c r="I63" s="1"/>
      <c r="J63" s="1"/>
      <c r="K63" s="1"/>
      <c r="L63" s="48"/>
      <c r="M63" s="48"/>
      <c r="N63" s="48"/>
      <c r="O63" s="48"/>
      <c r="P63" s="48"/>
      <c r="Q63" s="48"/>
      <c r="R63" s="48"/>
      <c r="S63" s="48"/>
      <c r="T63" s="48"/>
      <c r="U63" s="913"/>
      <c r="V63" s="48"/>
      <c r="W63" s="48"/>
      <c r="X63" s="48"/>
      <c r="Y63" s="48"/>
      <c r="Z63" s="48"/>
      <c r="AA63" s="48"/>
      <c r="AB63" s="48"/>
      <c r="AC63" s="48"/>
      <c r="AD63" s="48"/>
      <c r="AE63" s="109"/>
      <c r="AF63" s="48"/>
      <c r="AG63" s="48"/>
      <c r="AH63" s="48"/>
      <c r="AI63" s="48"/>
      <c r="AJ63" s="48"/>
      <c r="AK63" s="48"/>
      <c r="AL63" s="48"/>
      <c r="AM63" s="48"/>
      <c r="AN63" s="48"/>
      <c r="AO63" s="133"/>
      <c r="AP63" s="133"/>
      <c r="AQ63" s="133"/>
      <c r="AR63" s="133"/>
      <c r="AS63" s="133"/>
      <c r="AT63" s="133"/>
      <c r="AU63" s="133"/>
      <c r="AV63" s="133"/>
      <c r="AW63" s="133"/>
    </row>
    <row r="64" spans="1:49" ht="15" customHeight="1">
      <c r="A64"/>
      <c r="B64" s="918" t="s">
        <v>466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/>
      <c r="S64"/>
      <c r="T64"/>
      <c r="U64"/>
      <c r="V64"/>
      <c r="W64"/>
      <c r="X64"/>
      <c r="Y64"/>
      <c r="Z64"/>
    </row>
    <row r="65" spans="1:26" ht="15" customHeight="1">
      <c r="A65"/>
      <c r="B65" s="918" t="s">
        <v>499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/>
      <c r="S65"/>
      <c r="T65"/>
      <c r="U65"/>
      <c r="V65"/>
      <c r="W65"/>
      <c r="X65"/>
      <c r="Y65"/>
      <c r="Z65"/>
    </row>
    <row r="66" spans="1:26" ht="15" customHeight="1">
      <c r="A66"/>
      <c r="B66" s="918" t="s">
        <v>500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/>
      <c r="S66"/>
      <c r="T66"/>
      <c r="U66"/>
      <c r="V66"/>
      <c r="W66"/>
      <c r="X66"/>
      <c r="Y66"/>
      <c r="Z66"/>
    </row>
    <row r="67" spans="1:26" ht="15" customHeight="1">
      <c r="A67"/>
      <c r="B67" s="918" t="s">
        <v>501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/>
      <c r="S67"/>
      <c r="T67"/>
      <c r="U67"/>
      <c r="V67"/>
      <c r="W67"/>
      <c r="X67"/>
      <c r="Y67"/>
      <c r="Z67"/>
    </row>
    <row r="68" spans="1:26" ht="15" customHeight="1">
      <c r="A68"/>
      <c r="B68" s="918" t="s">
        <v>504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/>
      <c r="S68"/>
      <c r="T68"/>
      <c r="U68"/>
      <c r="V68"/>
      <c r="W68"/>
      <c r="X68"/>
      <c r="Y68"/>
      <c r="Z68"/>
    </row>
    <row r="69" spans="1:26" ht="9" customHeight="1"/>
    <row r="70" spans="1:26" s="9" customFormat="1" ht="15" customHeight="1">
      <c r="B70" s="936" t="s">
        <v>508</v>
      </c>
      <c r="C70" s="945"/>
      <c r="D70" s="945"/>
      <c r="E70" s="945"/>
      <c r="F70" s="945"/>
      <c r="G70" s="945"/>
      <c r="H70" s="945"/>
      <c r="I70" s="945"/>
      <c r="J70" s="945"/>
      <c r="K70" s="945"/>
      <c r="L70" s="945"/>
      <c r="M70" s="945"/>
      <c r="N70" s="945"/>
      <c r="O70" s="945"/>
    </row>
    <row r="71" spans="1:26" ht="15" customHeight="1">
      <c r="A71"/>
      <c r="B71" s="938" t="s">
        <v>509</v>
      </c>
      <c r="C71" s="939"/>
      <c r="D71" s="939"/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  <c r="P71"/>
      <c r="Q71"/>
      <c r="R71"/>
      <c r="S71"/>
      <c r="T71"/>
      <c r="U71"/>
      <c r="V71"/>
      <c r="W71"/>
      <c r="X71"/>
      <c r="Y71"/>
      <c r="Z71"/>
    </row>
    <row r="72" spans="1:26" ht="15" customHeight="1">
      <c r="A72"/>
      <c r="B72" s="976" t="s">
        <v>76</v>
      </c>
      <c r="C72" s="976"/>
      <c r="D72" s="976"/>
      <c r="E72" s="976"/>
      <c r="F72" s="976"/>
      <c r="G72" s="976"/>
      <c r="H72" s="976"/>
      <c r="I72" s="44"/>
      <c r="J72" s="44"/>
      <c r="K72" s="44"/>
      <c r="L72" s="44"/>
      <c r="M72" s="44"/>
      <c r="N72" s="44"/>
      <c r="O72" s="44"/>
      <c r="P72" s="44"/>
      <c r="Q72" s="44"/>
      <c r="R72"/>
      <c r="S72"/>
      <c r="T72"/>
      <c r="U72"/>
      <c r="V72"/>
      <c r="W72"/>
      <c r="X72"/>
      <c r="Y72"/>
      <c r="Z72"/>
    </row>
  </sheetData>
  <mergeCells count="3">
    <mergeCell ref="C5:N5"/>
    <mergeCell ref="O5:Z5"/>
    <mergeCell ref="B72:H72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EC55"/>
  <sheetViews>
    <sheetView showGridLines="0" zoomScaleNormal="100" workbookViewId="0"/>
  </sheetViews>
  <sheetFormatPr defaultColWidth="10.6640625" defaultRowHeight="15"/>
  <cols>
    <col min="1" max="1" width="7" style="691" customWidth="1"/>
    <col min="2" max="2" width="52.6640625" style="691" customWidth="1"/>
    <col min="3" max="3" width="9" style="692" customWidth="1"/>
    <col min="4" max="4" width="8.33203125" style="692" customWidth="1"/>
    <col min="5" max="5" width="9.5" style="692" customWidth="1"/>
    <col min="6" max="6" width="9.33203125" style="692" customWidth="1"/>
    <col min="7" max="8" width="9.5" style="692" customWidth="1"/>
    <col min="9" max="9" width="8.1640625" style="692" customWidth="1"/>
    <col min="10" max="10" width="9.33203125" style="692" customWidth="1"/>
    <col min="11" max="11" width="9.1640625" style="692" customWidth="1"/>
    <col min="12" max="12" width="8.83203125" style="692" customWidth="1"/>
    <col min="13" max="13" width="0.33203125" style="692" customWidth="1"/>
    <col min="14" max="14" width="8.6640625" style="692" customWidth="1"/>
    <col min="15" max="15" width="8.33203125" style="692" customWidth="1"/>
    <col min="16" max="16" width="8.1640625" style="692" customWidth="1"/>
    <col min="17" max="17" width="8.6640625" style="692" customWidth="1"/>
    <col min="18" max="19" width="9.33203125" style="692" customWidth="1"/>
    <col min="20" max="23" width="10.33203125" style="692" customWidth="1"/>
    <col min="24" max="24" width="1.33203125" style="692" customWidth="1"/>
    <col min="25" max="25" width="9.6640625" style="692" customWidth="1"/>
    <col min="26" max="26" width="9.83203125" style="692" customWidth="1"/>
    <col min="27" max="31" width="9.1640625" style="692" customWidth="1"/>
    <col min="32" max="33" width="10.5" style="692" customWidth="1"/>
    <col min="34" max="34" width="10.1640625" style="692" customWidth="1"/>
    <col min="35" max="35" width="0.5" style="692" customWidth="1"/>
    <col min="36" max="36" width="9.5" style="691" customWidth="1"/>
    <col min="37" max="38" width="8.33203125" style="692" customWidth="1"/>
    <col min="39" max="45" width="9" style="692" customWidth="1"/>
    <col min="46" max="46" width="1.6640625" style="692" customWidth="1"/>
    <col min="47" max="49" width="9.6640625" style="692" customWidth="1"/>
    <col min="50" max="50" width="8.6640625" style="692" customWidth="1"/>
    <col min="51" max="54" width="9.6640625" style="692" customWidth="1"/>
    <col min="55" max="55" width="8.83203125" style="692" customWidth="1"/>
    <col min="56" max="56" width="9.33203125" style="692" customWidth="1"/>
    <col min="57" max="57" width="0.5" style="692" customWidth="1"/>
    <col min="58" max="59" width="8.33203125" style="692" customWidth="1"/>
    <col min="60" max="60" width="9" style="692" customWidth="1"/>
    <col min="61" max="67" width="8.6640625" style="692" customWidth="1"/>
    <col min="68" max="68" width="1.83203125" style="692" customWidth="1"/>
    <col min="69" max="69" width="9.1640625" style="692" customWidth="1"/>
    <col min="70" max="70" width="9.1640625" style="691" customWidth="1"/>
    <col min="71" max="78" width="9.1640625" style="692" customWidth="1"/>
    <col min="79" max="79" width="0.33203125" style="692" customWidth="1"/>
    <col min="80" max="81" width="8.33203125" style="692" customWidth="1"/>
    <col min="82" max="82" width="8.5" style="692" customWidth="1"/>
    <col min="83" max="87" width="9.33203125" style="692" customWidth="1"/>
    <col min="88" max="89" width="9.5" style="692" customWidth="1"/>
    <col min="90" max="90" width="2.1640625" style="692" customWidth="1"/>
    <col min="91" max="100" width="8.6640625" style="692" customWidth="1"/>
    <col min="101" max="101" width="0.33203125" style="692" customWidth="1"/>
    <col min="102" max="103" width="8.33203125" style="692" customWidth="1"/>
    <col min="104" max="104" width="8.33203125" style="691" customWidth="1"/>
    <col min="105" max="107" width="10.6640625" style="691"/>
    <col min="108" max="108" width="9" style="691" customWidth="1"/>
    <col min="109" max="111" width="8.6640625" style="691" customWidth="1"/>
    <col min="112" max="112" width="2.1640625" style="691" customWidth="1"/>
    <col min="113" max="122" width="9.6640625" style="691" customWidth="1"/>
    <col min="123" max="123" width="0.33203125" style="691" customWidth="1"/>
    <col min="124" max="126" width="10.1640625" style="691" customWidth="1"/>
    <col min="127" max="133" width="9.1640625" style="691" customWidth="1"/>
    <col min="134" max="134" width="3.1640625" customWidth="1"/>
    <col min="135" max="135" width="8.83203125" customWidth="1"/>
    <col min="136" max="136" width="8.1640625" customWidth="1"/>
    <col min="137" max="137" width="7.5" customWidth="1"/>
    <col min="138" max="138" width="7.83203125" customWidth="1"/>
    <col min="139" max="144" width="7.5" customWidth="1"/>
    <col min="145" max="145" width="2.6640625" customWidth="1"/>
    <col min="147" max="147" width="8.6640625" customWidth="1"/>
    <col min="148" max="148" width="8" customWidth="1"/>
    <col min="149" max="149" width="8.83203125" customWidth="1"/>
    <col min="150" max="150" width="8.6640625" customWidth="1"/>
    <col min="151" max="155" width="8.33203125" customWidth="1"/>
    <col min="156" max="156" width="3" customWidth="1"/>
    <col min="157" max="157" width="8.6640625" customWidth="1"/>
    <col min="158" max="158" width="8.33203125" customWidth="1"/>
    <col min="159" max="159" width="6.5" customWidth="1"/>
    <col min="160" max="160" width="7.83203125" customWidth="1"/>
    <col min="161" max="161" width="9" customWidth="1"/>
    <col min="162" max="162" width="8.33203125" customWidth="1"/>
    <col min="163" max="164" width="7.1640625" customWidth="1"/>
    <col min="165" max="166" width="8.33203125" customWidth="1"/>
    <col min="167" max="167" width="2.33203125" customWidth="1"/>
    <col min="168" max="168" width="9" customWidth="1"/>
    <col min="169" max="169" width="7.6640625" customWidth="1"/>
    <col min="170" max="170" width="7.5" customWidth="1"/>
    <col min="171" max="171" width="7.6640625" customWidth="1"/>
    <col min="172" max="172" width="8.5" customWidth="1"/>
    <col min="173" max="173" width="8" customWidth="1"/>
    <col min="174" max="174" width="7.5" customWidth="1"/>
    <col min="175" max="175" width="7.33203125" customWidth="1"/>
    <col min="176" max="177" width="8.1640625" customWidth="1"/>
    <col min="178" max="178" width="4.33203125" customWidth="1"/>
    <col min="179" max="179" width="8.6640625" customWidth="1"/>
    <col min="180" max="180" width="7.6640625" customWidth="1"/>
    <col min="181" max="181" width="7.33203125" customWidth="1"/>
    <col min="182" max="182" width="6.83203125" customWidth="1"/>
    <col min="183" max="183" width="8.1640625" customWidth="1"/>
    <col min="184" max="184" width="7.83203125" customWidth="1"/>
    <col min="185" max="185" width="6.83203125" customWidth="1"/>
    <col min="186" max="186" width="6.6640625" customWidth="1"/>
    <col min="187" max="188" width="8.33203125" customWidth="1"/>
    <col min="189" max="189" width="3.1640625" customWidth="1"/>
    <col min="190" max="190" width="8.5" customWidth="1"/>
    <col min="191" max="191" width="8" customWidth="1"/>
    <col min="192" max="192" width="7.5" customWidth="1"/>
    <col min="193" max="193" width="7.83203125" customWidth="1"/>
    <col min="194" max="194" width="8.6640625" customWidth="1"/>
    <col min="195" max="195" width="8.5" customWidth="1"/>
    <col min="196" max="196" width="7.6640625" customWidth="1"/>
    <col min="197" max="197" width="7.33203125" customWidth="1"/>
    <col min="198" max="199" width="8.33203125" customWidth="1"/>
  </cols>
  <sheetData>
    <row r="1" spans="1:133">
      <c r="A1"/>
      <c r="B1" s="83" t="s">
        <v>117</v>
      </c>
      <c r="C1" s="233"/>
      <c r="D1" s="233"/>
      <c r="E1" s="233"/>
      <c r="F1" s="233"/>
      <c r="G1" s="233"/>
      <c r="H1" s="233"/>
      <c r="I1" s="233"/>
      <c r="J1" s="233"/>
      <c r="K1" s="232"/>
      <c r="L1" s="232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2"/>
      <c r="AK1" s="233"/>
      <c r="AL1" s="233"/>
      <c r="AM1" s="233"/>
      <c r="AN1" s="233"/>
      <c r="AO1" s="233"/>
      <c r="AP1" s="233"/>
      <c r="AQ1" s="233"/>
      <c r="AR1" s="233"/>
      <c r="AS1" s="233"/>
      <c r="AT1" s="233"/>
      <c r="AU1" s="233"/>
      <c r="AV1" s="233"/>
      <c r="AW1" s="233"/>
      <c r="AX1" s="233"/>
      <c r="AY1" s="233"/>
      <c r="AZ1" s="233"/>
      <c r="BA1" s="232"/>
      <c r="BB1" s="233"/>
      <c r="BC1" s="233"/>
      <c r="BD1" s="233"/>
      <c r="BE1" s="233"/>
      <c r="BF1" s="233"/>
      <c r="BG1" s="233"/>
      <c r="BH1" s="233"/>
      <c r="BI1" s="233"/>
      <c r="BJ1" s="233"/>
      <c r="BK1" s="233"/>
      <c r="BL1" s="233"/>
      <c r="BM1" s="233"/>
      <c r="BN1" s="233"/>
      <c r="BO1" s="233"/>
      <c r="BP1" s="233"/>
      <c r="BQ1" s="233"/>
      <c r="BR1" s="232"/>
      <c r="BS1" s="233"/>
      <c r="BT1" s="233"/>
      <c r="BU1" s="233"/>
      <c r="BV1" s="233"/>
      <c r="BW1" s="233"/>
      <c r="BX1" s="233"/>
      <c r="BY1" s="233"/>
      <c r="BZ1" s="233"/>
      <c r="CA1" s="233"/>
      <c r="CB1" s="233"/>
      <c r="CC1" s="233"/>
      <c r="CD1" s="233"/>
      <c r="CE1" s="233"/>
      <c r="CF1" s="233"/>
      <c r="CG1" s="233"/>
      <c r="CH1" s="233"/>
      <c r="CI1" s="232"/>
      <c r="CJ1" s="232"/>
      <c r="CK1" s="233"/>
      <c r="CL1" s="233"/>
      <c r="CM1" s="233"/>
      <c r="CN1" s="233"/>
      <c r="CO1" s="233"/>
      <c r="CP1" s="233"/>
      <c r="CQ1" s="233"/>
      <c r="CR1" s="233"/>
      <c r="CS1" s="233"/>
      <c r="CT1" s="233"/>
      <c r="CU1" s="233"/>
      <c r="CV1" s="233"/>
      <c r="CW1" s="233"/>
      <c r="CX1" s="233"/>
      <c r="CY1" s="233"/>
      <c r="CZ1" s="232"/>
      <c r="DA1" s="232"/>
      <c r="DB1" s="232"/>
      <c r="DC1" s="232"/>
      <c r="DD1" s="232"/>
      <c r="DE1" s="232"/>
      <c r="DF1" s="232"/>
      <c r="DG1" s="232"/>
      <c r="DH1" s="232"/>
      <c r="DI1" s="232"/>
      <c r="DJ1" s="232"/>
      <c r="DK1" s="232"/>
      <c r="DL1" s="232"/>
      <c r="DM1" s="232"/>
      <c r="DN1" s="232"/>
      <c r="DO1" s="232"/>
      <c r="DP1" s="232"/>
      <c r="DQ1" s="232"/>
      <c r="DR1" s="232"/>
      <c r="DS1" s="232"/>
      <c r="DT1" s="232"/>
      <c r="DU1" s="232"/>
      <c r="DV1" s="232"/>
      <c r="DW1" s="232"/>
      <c r="DX1" s="232"/>
      <c r="DY1" s="232"/>
      <c r="DZ1" s="232"/>
      <c r="EA1" s="232"/>
      <c r="EB1" s="232"/>
      <c r="EC1" s="232"/>
    </row>
    <row r="2" spans="1:133" s="9" customFormat="1" ht="24" customHeight="1">
      <c r="B2" s="78" t="str">
        <f>Índice!A7</f>
        <v>Q.1 - EMPREGO NAS ADMINISTRAÇÕES PÚBLICAS EM CONTAS NACIONAIS</v>
      </c>
      <c r="C2" s="78"/>
      <c r="D2" s="78"/>
      <c r="E2" s="78"/>
      <c r="F2" s="78"/>
      <c r="G2" s="78"/>
      <c r="H2" s="78"/>
      <c r="I2" s="78"/>
      <c r="J2" s="146"/>
      <c r="K2" s="146"/>
      <c r="L2" s="147"/>
      <c r="M2" s="146"/>
      <c r="N2" s="146"/>
      <c r="O2" s="146"/>
      <c r="P2" s="147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  <c r="DE2" s="163"/>
      <c r="DF2" s="163"/>
      <c r="DG2" s="163"/>
      <c r="DH2" s="163"/>
      <c r="DI2" s="163"/>
      <c r="DJ2" s="163"/>
      <c r="DK2" s="163"/>
      <c r="DL2" s="163"/>
      <c r="DM2" s="163"/>
      <c r="DN2" s="163"/>
      <c r="DO2" s="163"/>
      <c r="DP2" s="163"/>
      <c r="DQ2" s="163"/>
      <c r="DR2" s="163"/>
      <c r="DS2" s="163"/>
      <c r="DT2" s="163"/>
      <c r="DU2" s="163"/>
      <c r="DV2" s="163"/>
      <c r="DW2" s="163"/>
      <c r="DX2" s="163"/>
      <c r="DY2" s="163"/>
      <c r="DZ2" s="163"/>
      <c r="EA2" s="163"/>
      <c r="EB2" s="163"/>
      <c r="EC2" s="163"/>
    </row>
    <row r="3" spans="1:133" s="9" customFormat="1" ht="18" customHeight="1">
      <c r="B3" s="250" t="s">
        <v>422</v>
      </c>
      <c r="C3" s="66"/>
      <c r="D3" s="66"/>
      <c r="E3" s="66"/>
      <c r="F3" s="66"/>
      <c r="G3" s="66"/>
      <c r="H3" s="66"/>
      <c r="I3" s="66"/>
      <c r="J3" s="497"/>
      <c r="K3" s="497"/>
      <c r="L3" s="497"/>
      <c r="M3" s="497"/>
    </row>
    <row r="4" spans="1:133" ht="9.75" customHeight="1"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  <c r="P4" s="694"/>
      <c r="Q4" s="694"/>
      <c r="R4" s="694"/>
      <c r="S4" s="694"/>
      <c r="T4" s="694"/>
      <c r="U4" s="694"/>
      <c r="V4" s="694"/>
      <c r="W4" s="694"/>
      <c r="X4" s="693"/>
      <c r="Y4" s="693"/>
      <c r="Z4" s="693"/>
      <c r="AA4" s="693"/>
      <c r="AB4" s="693"/>
      <c r="AC4" s="693"/>
      <c r="AD4" s="693"/>
      <c r="AE4" s="693"/>
      <c r="AF4" s="693"/>
      <c r="AG4" s="693"/>
      <c r="AH4" s="693"/>
      <c r="AI4" s="693"/>
      <c r="AK4" s="693"/>
      <c r="AL4" s="693"/>
      <c r="AM4" s="693"/>
      <c r="AN4" s="693"/>
      <c r="AO4" s="693"/>
      <c r="AP4" s="693"/>
      <c r="AQ4" s="693"/>
      <c r="AR4" s="693"/>
      <c r="AS4" s="693"/>
      <c r="AT4" s="693"/>
      <c r="AU4" s="693"/>
      <c r="AV4" s="693"/>
      <c r="AW4" s="693"/>
      <c r="AX4" s="693"/>
      <c r="AY4" s="693"/>
      <c r="AZ4" s="693"/>
      <c r="BA4" s="693"/>
      <c r="BB4" s="693"/>
      <c r="BC4" s="693"/>
      <c r="BD4" s="693"/>
      <c r="BE4" s="693"/>
      <c r="BF4" s="693"/>
      <c r="BG4" s="693"/>
      <c r="BH4" s="693"/>
      <c r="BI4" s="693"/>
      <c r="BJ4" s="693"/>
      <c r="BK4" s="693"/>
      <c r="BL4" s="693"/>
      <c r="BM4" s="693"/>
      <c r="BN4" s="693"/>
      <c r="BO4" s="693"/>
      <c r="BP4" s="693"/>
      <c r="BS4" s="693"/>
      <c r="BT4" s="693"/>
      <c r="BU4" s="693"/>
      <c r="BV4" s="693"/>
      <c r="BW4" s="693"/>
      <c r="BX4" s="693"/>
      <c r="BY4" s="693"/>
      <c r="BZ4" s="693"/>
      <c r="CA4" s="693"/>
      <c r="CB4" s="693"/>
      <c r="CC4" s="693"/>
      <c r="CD4" s="693"/>
      <c r="CE4" s="693"/>
      <c r="CF4" s="693"/>
      <c r="CG4" s="693"/>
      <c r="CH4" s="693"/>
      <c r="CI4" s="693"/>
      <c r="CJ4" s="693"/>
      <c r="CK4" s="693"/>
      <c r="CL4" s="693"/>
      <c r="CM4" s="693"/>
      <c r="CN4" s="693"/>
      <c r="CO4" s="693"/>
      <c r="CP4" s="693"/>
      <c r="CQ4" s="693"/>
      <c r="CR4" s="693"/>
      <c r="CS4" s="693"/>
      <c r="CT4" s="693"/>
      <c r="CU4" s="693"/>
      <c r="CV4" s="693"/>
      <c r="CW4" s="693"/>
      <c r="CX4" s="693"/>
    </row>
    <row r="5" spans="1:133">
      <c r="B5" s="235" t="s">
        <v>95</v>
      </c>
      <c r="C5" s="694"/>
      <c r="D5" s="694"/>
      <c r="E5" s="694"/>
      <c r="F5" s="694"/>
      <c r="G5" s="694"/>
      <c r="H5" s="694"/>
      <c r="I5" s="694"/>
      <c r="J5" s="694"/>
      <c r="K5" s="694"/>
      <c r="L5" s="694"/>
      <c r="M5" s="694"/>
      <c r="N5" s="694"/>
      <c r="O5" s="694"/>
      <c r="P5" s="694"/>
      <c r="Q5" s="694"/>
      <c r="R5" s="694"/>
      <c r="S5" s="694"/>
      <c r="T5" s="694"/>
      <c r="U5" s="694"/>
      <c r="V5" s="694"/>
      <c r="W5" s="694"/>
      <c r="X5" s="694"/>
      <c r="Y5" s="694"/>
      <c r="Z5" s="694"/>
      <c r="AA5" s="694"/>
      <c r="AB5" s="694"/>
      <c r="AC5" s="694"/>
      <c r="AD5" s="694"/>
      <c r="AE5" s="694"/>
      <c r="AF5" s="693"/>
      <c r="AG5" s="693"/>
      <c r="AH5" s="693"/>
      <c r="AI5" s="693"/>
      <c r="AJ5" s="693"/>
      <c r="AK5" s="693"/>
      <c r="AL5" s="693"/>
      <c r="AM5" s="693"/>
      <c r="AN5" s="693"/>
      <c r="AO5" s="693"/>
      <c r="AP5" s="693"/>
      <c r="AQ5" s="693"/>
      <c r="AR5" s="693"/>
      <c r="AS5" s="693"/>
      <c r="AT5" s="693"/>
      <c r="AU5" s="693"/>
      <c r="AV5" s="693"/>
      <c r="AW5" s="693"/>
      <c r="AX5" s="693"/>
      <c r="AY5" s="693"/>
      <c r="AZ5" s="693"/>
      <c r="BA5" s="693"/>
      <c r="BB5" s="693"/>
      <c r="BC5" s="693"/>
      <c r="BD5" s="693"/>
      <c r="BE5" s="691"/>
      <c r="BF5" s="693"/>
      <c r="BG5" s="693"/>
      <c r="BH5" s="693"/>
      <c r="BI5" s="693"/>
      <c r="BJ5" s="693"/>
      <c r="BK5" s="693"/>
      <c r="BL5" s="693"/>
      <c r="BM5" s="693"/>
      <c r="BN5" s="693"/>
      <c r="BO5" s="693"/>
      <c r="BP5" s="693"/>
      <c r="BQ5" s="693"/>
      <c r="BR5" s="693"/>
      <c r="BS5" s="693"/>
      <c r="BT5" s="693"/>
      <c r="BU5" s="693"/>
      <c r="BV5" s="693"/>
      <c r="BW5" s="693"/>
      <c r="BX5" s="693"/>
      <c r="BY5" s="693"/>
      <c r="BZ5" s="693"/>
      <c r="CA5" s="693"/>
      <c r="CB5" s="693"/>
      <c r="CC5" s="693"/>
      <c r="CD5" s="693"/>
      <c r="CE5" s="693"/>
      <c r="CG5" s="691"/>
      <c r="CH5" s="693"/>
      <c r="CI5" s="693"/>
      <c r="CJ5" s="693"/>
      <c r="CK5" s="693"/>
      <c r="CL5" s="693"/>
      <c r="CM5" s="693"/>
      <c r="CN5" s="693"/>
      <c r="CO5" s="693"/>
      <c r="CP5" s="693"/>
      <c r="CQ5" s="693"/>
      <c r="CR5" s="693"/>
      <c r="CS5" s="693"/>
      <c r="CT5" s="693"/>
      <c r="CU5" s="693"/>
      <c r="CV5" s="693"/>
      <c r="CW5" s="693"/>
      <c r="CX5" s="693"/>
      <c r="CY5" s="693"/>
      <c r="CZ5" s="693"/>
      <c r="DA5" s="693"/>
      <c r="DB5" s="693"/>
      <c r="DC5" s="693"/>
      <c r="DD5" s="693"/>
      <c r="DE5" s="693"/>
      <c r="DF5" s="693"/>
      <c r="DG5" s="692"/>
      <c r="DI5" s="693"/>
      <c r="DJ5" s="693"/>
      <c r="DK5" s="693"/>
      <c r="DL5" s="693"/>
      <c r="DM5" s="693"/>
      <c r="DN5" s="693"/>
      <c r="DO5" s="693"/>
      <c r="DP5" s="693"/>
      <c r="DQ5" s="693"/>
      <c r="DR5" s="693"/>
      <c r="DS5" s="693"/>
      <c r="DT5" s="693"/>
      <c r="DU5" s="693"/>
      <c r="DV5" s="693"/>
      <c r="DW5" s="693"/>
      <c r="DX5" s="693"/>
      <c r="DY5" s="693"/>
      <c r="DZ5" s="693"/>
      <c r="EA5" s="693"/>
      <c r="EB5" s="693"/>
      <c r="EC5" s="693"/>
    </row>
    <row r="6" spans="1:133" ht="23.25" customHeight="1">
      <c r="A6" s="236"/>
      <c r="B6" s="236"/>
      <c r="C6" s="1070" t="s">
        <v>315</v>
      </c>
      <c r="D6" s="1070"/>
      <c r="E6" s="1070"/>
      <c r="F6" s="1070"/>
      <c r="G6" s="1070"/>
      <c r="H6" s="1070"/>
      <c r="I6" s="1070"/>
      <c r="J6" s="1070"/>
      <c r="K6" s="1070"/>
      <c r="L6" s="1070"/>
      <c r="M6" s="1070"/>
      <c r="N6" s="1070"/>
      <c r="O6" s="1070"/>
      <c r="P6" s="1070"/>
      <c r="Q6" s="1070"/>
      <c r="R6" s="1070"/>
      <c r="S6" s="1070"/>
      <c r="T6" s="1070"/>
      <c r="U6" s="1070"/>
      <c r="V6" s="1070"/>
      <c r="W6" s="801"/>
      <c r="X6" s="236"/>
      <c r="Y6" s="1071" t="s">
        <v>42</v>
      </c>
      <c r="Z6" s="1071"/>
      <c r="AA6" s="1071"/>
      <c r="AB6" s="1071"/>
      <c r="AC6" s="1071"/>
      <c r="AD6" s="1071"/>
      <c r="AE6" s="1071"/>
      <c r="AF6" s="1071"/>
      <c r="AG6" s="1071"/>
      <c r="AH6" s="1071"/>
      <c r="AI6" s="1071"/>
      <c r="AJ6" s="1071"/>
      <c r="AK6" s="1071"/>
      <c r="AL6" s="1071"/>
      <c r="AM6" s="1071"/>
      <c r="AN6" s="1071"/>
      <c r="AO6" s="1071"/>
      <c r="AP6" s="1071"/>
      <c r="AQ6" s="1071"/>
      <c r="AR6" s="1071"/>
      <c r="AS6" s="802"/>
      <c r="AT6" s="236"/>
      <c r="AU6" s="1072" t="s">
        <v>134</v>
      </c>
      <c r="AV6" s="1072"/>
      <c r="AW6" s="1072"/>
      <c r="AX6" s="1072"/>
      <c r="AY6" s="1072"/>
      <c r="AZ6" s="1072"/>
      <c r="BA6" s="1072"/>
      <c r="BB6" s="1072"/>
      <c r="BC6" s="1072"/>
      <c r="BD6" s="1072"/>
      <c r="BE6" s="1072"/>
      <c r="BF6" s="1072"/>
      <c r="BG6" s="1072"/>
      <c r="BH6" s="1072"/>
      <c r="BI6" s="1072"/>
      <c r="BJ6" s="1072"/>
      <c r="BK6" s="1072"/>
      <c r="BL6" s="1072"/>
      <c r="BM6" s="1072"/>
      <c r="BN6" s="1072"/>
      <c r="BO6" s="803"/>
      <c r="BP6" s="236"/>
      <c r="BQ6" s="1073" t="s">
        <v>77</v>
      </c>
      <c r="BR6" s="1073"/>
      <c r="BS6" s="1073"/>
      <c r="BT6" s="1073"/>
      <c r="BU6" s="1073"/>
      <c r="BV6" s="1073"/>
      <c r="BW6" s="1073"/>
      <c r="BX6" s="1073"/>
      <c r="BY6" s="1073"/>
      <c r="BZ6" s="1073"/>
      <c r="CA6" s="1073"/>
      <c r="CB6" s="1073"/>
      <c r="CC6" s="1073"/>
      <c r="CD6" s="1073"/>
      <c r="CE6" s="1073"/>
      <c r="CF6" s="1073"/>
      <c r="CG6" s="1073"/>
      <c r="CH6" s="1073"/>
      <c r="CI6" s="1073"/>
      <c r="CJ6" s="1073"/>
      <c r="CK6" s="799"/>
      <c r="CL6" s="236"/>
      <c r="CM6" s="1073" t="s">
        <v>78</v>
      </c>
      <c r="CN6" s="1073"/>
      <c r="CO6" s="1073"/>
      <c r="CP6" s="1073"/>
      <c r="CQ6" s="1073"/>
      <c r="CR6" s="1073"/>
      <c r="CS6" s="1073"/>
      <c r="CT6" s="1073"/>
      <c r="CU6" s="1073"/>
      <c r="CV6" s="1073"/>
      <c r="CW6" s="1073"/>
      <c r="CX6" s="1073"/>
      <c r="CY6" s="1073"/>
      <c r="CZ6" s="1073"/>
      <c r="DA6" s="1073"/>
      <c r="DB6" s="1073"/>
      <c r="DC6" s="1073"/>
      <c r="DD6" s="1073"/>
      <c r="DE6" s="1073"/>
      <c r="DF6" s="1073"/>
      <c r="DG6" s="799"/>
      <c r="DH6" s="236"/>
      <c r="DI6" s="1069" t="s">
        <v>142</v>
      </c>
      <c r="DJ6" s="1069"/>
      <c r="DK6" s="1069"/>
      <c r="DL6" s="1069"/>
      <c r="DM6" s="1069"/>
      <c r="DN6" s="1069"/>
      <c r="DO6" s="1069"/>
      <c r="DP6" s="1069"/>
      <c r="DQ6" s="1069"/>
      <c r="DR6" s="1069"/>
      <c r="DS6" s="1069"/>
      <c r="DT6" s="1069"/>
      <c r="DU6" s="1069"/>
      <c r="DV6" s="1069"/>
      <c r="DW6" s="1069"/>
      <c r="DX6" s="1069"/>
      <c r="DY6" s="1069"/>
      <c r="DZ6" s="1069"/>
      <c r="EA6" s="1069"/>
      <c r="EB6" s="1069"/>
      <c r="EC6" s="800"/>
    </row>
    <row r="7" spans="1:133" ht="21.75" customHeight="1">
      <c r="A7" s="236"/>
      <c r="B7" s="237"/>
      <c r="C7" s="1076" t="s">
        <v>100</v>
      </c>
      <c r="D7" s="1076"/>
      <c r="E7" s="1076"/>
      <c r="F7" s="1076"/>
      <c r="G7" s="1076"/>
      <c r="H7" s="1076"/>
      <c r="I7" s="1076"/>
      <c r="J7" s="1076"/>
      <c r="K7" s="1076"/>
      <c r="L7" s="1076"/>
      <c r="M7" s="578"/>
      <c r="N7" s="1074" t="s">
        <v>101</v>
      </c>
      <c r="O7" s="1075"/>
      <c r="P7" s="1075"/>
      <c r="Q7" s="1075"/>
      <c r="R7" s="1075"/>
      <c r="S7" s="1075"/>
      <c r="T7" s="1075"/>
      <c r="U7" s="1075"/>
      <c r="V7" s="1075"/>
      <c r="W7" s="1075"/>
      <c r="X7" s="236"/>
      <c r="Y7" s="1076" t="s">
        <v>100</v>
      </c>
      <c r="Z7" s="1076"/>
      <c r="AA7" s="1076"/>
      <c r="AB7" s="1076"/>
      <c r="AC7" s="1076"/>
      <c r="AD7" s="1076"/>
      <c r="AE7" s="1076"/>
      <c r="AF7" s="1076"/>
      <c r="AG7" s="1076"/>
      <c r="AH7" s="1076"/>
      <c r="AI7" s="578"/>
      <c r="AJ7" s="1074" t="s">
        <v>101</v>
      </c>
      <c r="AK7" s="1075"/>
      <c r="AL7" s="1075"/>
      <c r="AM7" s="1075"/>
      <c r="AN7" s="1075"/>
      <c r="AO7" s="1075"/>
      <c r="AP7" s="1075"/>
      <c r="AQ7" s="1075"/>
      <c r="AR7" s="1075"/>
      <c r="AS7" s="1075"/>
      <c r="AT7" s="236"/>
      <c r="AU7" s="1076" t="s">
        <v>100</v>
      </c>
      <c r="AV7" s="1076"/>
      <c r="AW7" s="1076"/>
      <c r="AX7" s="1076"/>
      <c r="AY7" s="1076"/>
      <c r="AZ7" s="1076"/>
      <c r="BA7" s="1076"/>
      <c r="BB7" s="1076"/>
      <c r="BC7" s="1076"/>
      <c r="BD7" s="1076"/>
      <c r="BE7" s="578"/>
      <c r="BF7" s="1074" t="s">
        <v>101</v>
      </c>
      <c r="BG7" s="1075"/>
      <c r="BH7" s="1075"/>
      <c r="BI7" s="1075"/>
      <c r="BJ7" s="1075"/>
      <c r="BK7" s="1075"/>
      <c r="BL7" s="1075"/>
      <c r="BM7" s="1075"/>
      <c r="BN7" s="1075"/>
      <c r="BO7" s="1075"/>
      <c r="BP7" s="236"/>
      <c r="BQ7" s="1076" t="s">
        <v>100</v>
      </c>
      <c r="BR7" s="1076"/>
      <c r="BS7" s="1076"/>
      <c r="BT7" s="1076"/>
      <c r="BU7" s="1076"/>
      <c r="BV7" s="1076"/>
      <c r="BW7" s="1076"/>
      <c r="BX7" s="1076"/>
      <c r="BY7" s="1076"/>
      <c r="BZ7" s="1076"/>
      <c r="CA7" s="578"/>
      <c r="CB7" s="1074" t="s">
        <v>101</v>
      </c>
      <c r="CC7" s="1075"/>
      <c r="CD7" s="1075"/>
      <c r="CE7" s="1075"/>
      <c r="CF7" s="1075"/>
      <c r="CG7" s="1075"/>
      <c r="CH7" s="1075"/>
      <c r="CI7" s="1075"/>
      <c r="CJ7" s="1075"/>
      <c r="CK7" s="1075"/>
      <c r="CL7" s="236"/>
      <c r="CM7" s="1076" t="s">
        <v>100</v>
      </c>
      <c r="CN7" s="1076"/>
      <c r="CO7" s="1076"/>
      <c r="CP7" s="1076"/>
      <c r="CQ7" s="1076"/>
      <c r="CR7" s="1076"/>
      <c r="CS7" s="1076"/>
      <c r="CT7" s="1076"/>
      <c r="CU7" s="1076"/>
      <c r="CV7" s="1076"/>
      <c r="CW7" s="578"/>
      <c r="CX7" s="1074" t="s">
        <v>101</v>
      </c>
      <c r="CY7" s="1075"/>
      <c r="CZ7" s="1075"/>
      <c r="DA7" s="1075"/>
      <c r="DB7" s="1075"/>
      <c r="DC7" s="1075"/>
      <c r="DD7" s="1075"/>
      <c r="DE7" s="1075"/>
      <c r="DF7" s="1075"/>
      <c r="DG7" s="1075"/>
      <c r="DH7" s="236"/>
      <c r="DI7" s="1076" t="s">
        <v>100</v>
      </c>
      <c r="DJ7" s="1076"/>
      <c r="DK7" s="1076"/>
      <c r="DL7" s="1076"/>
      <c r="DM7" s="1076"/>
      <c r="DN7" s="1076"/>
      <c r="DO7" s="1076"/>
      <c r="DP7" s="1076"/>
      <c r="DQ7" s="1076"/>
      <c r="DR7" s="1076"/>
      <c r="DS7" s="578"/>
      <c r="DT7" s="1074" t="s">
        <v>101</v>
      </c>
      <c r="DU7" s="1075"/>
      <c r="DV7" s="1075"/>
      <c r="DW7" s="1075"/>
      <c r="DX7" s="1075"/>
      <c r="DY7" s="1075"/>
      <c r="DZ7" s="1075"/>
      <c r="EA7" s="1075"/>
      <c r="EB7" s="1075"/>
      <c r="EC7" s="1075"/>
    </row>
    <row r="8" spans="1:133" ht="16.5" customHeight="1">
      <c r="A8" s="236"/>
      <c r="B8" s="237"/>
      <c r="C8" s="1077" t="s">
        <v>98</v>
      </c>
      <c r="D8" s="1077" t="s">
        <v>99</v>
      </c>
      <c r="E8" s="1077" t="s">
        <v>143</v>
      </c>
      <c r="F8" s="1077" t="s">
        <v>144</v>
      </c>
      <c r="G8" s="1077" t="s">
        <v>215</v>
      </c>
      <c r="H8" s="1077" t="s">
        <v>268</v>
      </c>
      <c r="I8" s="1077" t="s">
        <v>329</v>
      </c>
      <c r="J8" s="1077" t="s">
        <v>364</v>
      </c>
      <c r="K8" s="1077" t="s">
        <v>366</v>
      </c>
      <c r="L8" s="1079" t="s">
        <v>455</v>
      </c>
      <c r="M8" s="578"/>
      <c r="N8" s="1080" t="s">
        <v>98</v>
      </c>
      <c r="O8" s="1077" t="s">
        <v>99</v>
      </c>
      <c r="P8" s="1077" t="s">
        <v>143</v>
      </c>
      <c r="Q8" s="1077" t="s">
        <v>144</v>
      </c>
      <c r="R8" s="1077" t="s">
        <v>215</v>
      </c>
      <c r="S8" s="1077" t="s">
        <v>268</v>
      </c>
      <c r="T8" s="1077" t="s">
        <v>329</v>
      </c>
      <c r="U8" s="1077" t="s">
        <v>364</v>
      </c>
      <c r="V8" s="1077" t="s">
        <v>366</v>
      </c>
      <c r="W8" s="1079" t="s">
        <v>455</v>
      </c>
      <c r="X8" s="236"/>
      <c r="Y8" s="1077" t="s">
        <v>98</v>
      </c>
      <c r="Z8" s="1077" t="s">
        <v>99</v>
      </c>
      <c r="AA8" s="1077" t="s">
        <v>143</v>
      </c>
      <c r="AB8" s="1077" t="s">
        <v>144</v>
      </c>
      <c r="AC8" s="1077" t="s">
        <v>215</v>
      </c>
      <c r="AD8" s="1077" t="s">
        <v>268</v>
      </c>
      <c r="AE8" s="1077" t="s">
        <v>329</v>
      </c>
      <c r="AF8" s="1077" t="s">
        <v>364</v>
      </c>
      <c r="AG8" s="1077" t="s">
        <v>366</v>
      </c>
      <c r="AH8" s="1079" t="s">
        <v>455</v>
      </c>
      <c r="AI8" s="578"/>
      <c r="AJ8" s="1080" t="s">
        <v>98</v>
      </c>
      <c r="AK8" s="1077" t="s">
        <v>99</v>
      </c>
      <c r="AL8" s="1077" t="s">
        <v>143</v>
      </c>
      <c r="AM8" s="1077" t="s">
        <v>144</v>
      </c>
      <c r="AN8" s="1077" t="s">
        <v>215</v>
      </c>
      <c r="AO8" s="1077" t="s">
        <v>268</v>
      </c>
      <c r="AP8" s="1077" t="s">
        <v>329</v>
      </c>
      <c r="AQ8" s="1077" t="s">
        <v>364</v>
      </c>
      <c r="AR8" s="1077" t="s">
        <v>366</v>
      </c>
      <c r="AS8" s="1077" t="s">
        <v>455</v>
      </c>
      <c r="AT8" s="236"/>
      <c r="AU8" s="1077" t="s">
        <v>98</v>
      </c>
      <c r="AV8" s="1077" t="s">
        <v>99</v>
      </c>
      <c r="AW8" s="1077" t="s">
        <v>143</v>
      </c>
      <c r="AX8" s="1077" t="s">
        <v>144</v>
      </c>
      <c r="AY8" s="1077" t="s">
        <v>215</v>
      </c>
      <c r="AZ8" s="1077" t="s">
        <v>268</v>
      </c>
      <c r="BA8" s="1077" t="s">
        <v>329</v>
      </c>
      <c r="BB8" s="1077" t="s">
        <v>364</v>
      </c>
      <c r="BC8" s="1077" t="s">
        <v>366</v>
      </c>
      <c r="BD8" s="1079" t="s">
        <v>455</v>
      </c>
      <c r="BE8" s="578"/>
      <c r="BF8" s="1080" t="s">
        <v>98</v>
      </c>
      <c r="BG8" s="1077" t="s">
        <v>99</v>
      </c>
      <c r="BH8" s="1077" t="s">
        <v>143</v>
      </c>
      <c r="BI8" s="1077" t="s">
        <v>144</v>
      </c>
      <c r="BJ8" s="1077" t="s">
        <v>215</v>
      </c>
      <c r="BK8" s="1077" t="s">
        <v>268</v>
      </c>
      <c r="BL8" s="1077" t="s">
        <v>329</v>
      </c>
      <c r="BM8" s="1077" t="s">
        <v>364</v>
      </c>
      <c r="BN8" s="1077" t="s">
        <v>366</v>
      </c>
      <c r="BO8" s="1077" t="s">
        <v>455</v>
      </c>
      <c r="BP8" s="236"/>
      <c r="BQ8" s="1077" t="s">
        <v>98</v>
      </c>
      <c r="BR8" s="1077" t="s">
        <v>99</v>
      </c>
      <c r="BS8" s="1077" t="s">
        <v>143</v>
      </c>
      <c r="BT8" s="1077" t="s">
        <v>144</v>
      </c>
      <c r="BU8" s="1077" t="s">
        <v>215</v>
      </c>
      <c r="BV8" s="1077" t="s">
        <v>268</v>
      </c>
      <c r="BW8" s="1077" t="s">
        <v>329</v>
      </c>
      <c r="BX8" s="1077" t="s">
        <v>364</v>
      </c>
      <c r="BY8" s="1077" t="s">
        <v>366</v>
      </c>
      <c r="BZ8" s="1079" t="s">
        <v>455</v>
      </c>
      <c r="CA8" s="578"/>
      <c r="CB8" s="1080" t="s">
        <v>98</v>
      </c>
      <c r="CC8" s="1077" t="s">
        <v>99</v>
      </c>
      <c r="CD8" s="1077" t="s">
        <v>143</v>
      </c>
      <c r="CE8" s="1077" t="s">
        <v>144</v>
      </c>
      <c r="CF8" s="1077" t="s">
        <v>215</v>
      </c>
      <c r="CG8" s="1077" t="s">
        <v>268</v>
      </c>
      <c r="CH8" s="1077" t="s">
        <v>329</v>
      </c>
      <c r="CI8" s="1077" t="s">
        <v>364</v>
      </c>
      <c r="CJ8" s="1077" t="s">
        <v>366</v>
      </c>
      <c r="CK8" s="1077" t="s">
        <v>455</v>
      </c>
      <c r="CL8" s="236"/>
      <c r="CM8" s="1077" t="s">
        <v>98</v>
      </c>
      <c r="CN8" s="1077" t="s">
        <v>99</v>
      </c>
      <c r="CO8" s="1077" t="s">
        <v>143</v>
      </c>
      <c r="CP8" s="1077" t="s">
        <v>144</v>
      </c>
      <c r="CQ8" s="1077" t="s">
        <v>215</v>
      </c>
      <c r="CR8" s="1077" t="s">
        <v>268</v>
      </c>
      <c r="CS8" s="1077" t="s">
        <v>329</v>
      </c>
      <c r="CT8" s="1077" t="s">
        <v>364</v>
      </c>
      <c r="CU8" s="1077" t="s">
        <v>366</v>
      </c>
      <c r="CV8" s="1079" t="s">
        <v>455</v>
      </c>
      <c r="CW8" s="578"/>
      <c r="CX8" s="1080" t="s">
        <v>98</v>
      </c>
      <c r="CY8" s="1077" t="s">
        <v>99</v>
      </c>
      <c r="CZ8" s="1077" t="s">
        <v>143</v>
      </c>
      <c r="DA8" s="1077" t="s">
        <v>144</v>
      </c>
      <c r="DB8" s="1077" t="s">
        <v>215</v>
      </c>
      <c r="DC8" s="1077" t="s">
        <v>268</v>
      </c>
      <c r="DD8" s="1077" t="s">
        <v>329</v>
      </c>
      <c r="DE8" s="1077" t="s">
        <v>364</v>
      </c>
      <c r="DF8" s="1077" t="s">
        <v>366</v>
      </c>
      <c r="DG8" s="1077" t="s">
        <v>455</v>
      </c>
      <c r="DH8" s="236"/>
      <c r="DI8" s="1077" t="s">
        <v>98</v>
      </c>
      <c r="DJ8" s="1077" t="s">
        <v>99</v>
      </c>
      <c r="DK8" s="1077" t="s">
        <v>143</v>
      </c>
      <c r="DL8" s="1077" t="s">
        <v>144</v>
      </c>
      <c r="DM8" s="1077" t="s">
        <v>215</v>
      </c>
      <c r="DN8" s="1077" t="s">
        <v>268</v>
      </c>
      <c r="DO8" s="1077" t="s">
        <v>329</v>
      </c>
      <c r="DP8" s="1077" t="s">
        <v>364</v>
      </c>
      <c r="DQ8" s="1077" t="s">
        <v>366</v>
      </c>
      <c r="DR8" s="1079" t="s">
        <v>455</v>
      </c>
      <c r="DS8" s="578"/>
      <c r="DT8" s="1080" t="s">
        <v>98</v>
      </c>
      <c r="DU8" s="1077" t="s">
        <v>99</v>
      </c>
      <c r="DV8" s="1077" t="s">
        <v>143</v>
      </c>
      <c r="DW8" s="1077" t="s">
        <v>144</v>
      </c>
      <c r="DX8" s="1077" t="s">
        <v>215</v>
      </c>
      <c r="DY8" s="1077" t="s">
        <v>268</v>
      </c>
      <c r="DZ8" s="1077" t="s">
        <v>329</v>
      </c>
      <c r="EA8" s="1077" t="s">
        <v>364</v>
      </c>
      <c r="EB8" s="1077" t="s">
        <v>366</v>
      </c>
      <c r="EC8" s="1077" t="s">
        <v>455</v>
      </c>
    </row>
    <row r="9" spans="1:133" ht="33.75" customHeight="1" thickBot="1">
      <c r="A9" s="236"/>
      <c r="B9" s="238" t="s">
        <v>46</v>
      </c>
      <c r="C9" s="1078"/>
      <c r="D9" s="1078"/>
      <c r="E9" s="1078"/>
      <c r="F9" s="1078"/>
      <c r="G9" s="1078"/>
      <c r="H9" s="1078"/>
      <c r="I9" s="1078"/>
      <c r="J9" s="1078"/>
      <c r="K9" s="1078"/>
      <c r="L9" s="1079"/>
      <c r="M9" s="579"/>
      <c r="N9" s="1081"/>
      <c r="O9" s="1078"/>
      <c r="P9" s="1078"/>
      <c r="Q9" s="1078"/>
      <c r="R9" s="1078"/>
      <c r="S9" s="1078"/>
      <c r="T9" s="1078"/>
      <c r="U9" s="1078"/>
      <c r="V9" s="1078"/>
      <c r="W9" s="1079"/>
      <c r="X9" s="236"/>
      <c r="Y9" s="1078"/>
      <c r="Z9" s="1078"/>
      <c r="AA9" s="1078"/>
      <c r="AB9" s="1078"/>
      <c r="AC9" s="1078"/>
      <c r="AD9" s="1078"/>
      <c r="AE9" s="1078"/>
      <c r="AF9" s="1078"/>
      <c r="AG9" s="1078"/>
      <c r="AH9" s="1079"/>
      <c r="AI9" s="579"/>
      <c r="AJ9" s="1081"/>
      <c r="AK9" s="1078"/>
      <c r="AL9" s="1078"/>
      <c r="AM9" s="1078"/>
      <c r="AN9" s="1078"/>
      <c r="AO9" s="1078"/>
      <c r="AP9" s="1078"/>
      <c r="AQ9" s="1078"/>
      <c r="AR9" s="1078"/>
      <c r="AS9" s="1078"/>
      <c r="AT9" s="236"/>
      <c r="AU9" s="1078"/>
      <c r="AV9" s="1078"/>
      <c r="AW9" s="1078"/>
      <c r="AX9" s="1078"/>
      <c r="AY9" s="1078"/>
      <c r="AZ9" s="1078"/>
      <c r="BA9" s="1078"/>
      <c r="BB9" s="1078"/>
      <c r="BC9" s="1078"/>
      <c r="BD9" s="1079"/>
      <c r="BE9" s="579"/>
      <c r="BF9" s="1081"/>
      <c r="BG9" s="1078"/>
      <c r="BH9" s="1078"/>
      <c r="BI9" s="1078"/>
      <c r="BJ9" s="1078"/>
      <c r="BK9" s="1078"/>
      <c r="BL9" s="1078"/>
      <c r="BM9" s="1078"/>
      <c r="BN9" s="1078"/>
      <c r="BO9" s="1078"/>
      <c r="BP9" s="236"/>
      <c r="BQ9" s="1078"/>
      <c r="BR9" s="1078"/>
      <c r="BS9" s="1078"/>
      <c r="BT9" s="1078"/>
      <c r="BU9" s="1078"/>
      <c r="BV9" s="1078"/>
      <c r="BW9" s="1078"/>
      <c r="BX9" s="1078"/>
      <c r="BY9" s="1078"/>
      <c r="BZ9" s="1079"/>
      <c r="CA9" s="579"/>
      <c r="CB9" s="1081"/>
      <c r="CC9" s="1078"/>
      <c r="CD9" s="1078"/>
      <c r="CE9" s="1078"/>
      <c r="CF9" s="1078"/>
      <c r="CG9" s="1078"/>
      <c r="CH9" s="1078"/>
      <c r="CI9" s="1078"/>
      <c r="CJ9" s="1078"/>
      <c r="CK9" s="1078"/>
      <c r="CL9" s="236"/>
      <c r="CM9" s="1078"/>
      <c r="CN9" s="1078"/>
      <c r="CO9" s="1078"/>
      <c r="CP9" s="1078"/>
      <c r="CQ9" s="1078"/>
      <c r="CR9" s="1078"/>
      <c r="CS9" s="1078"/>
      <c r="CT9" s="1078"/>
      <c r="CU9" s="1078"/>
      <c r="CV9" s="1079"/>
      <c r="CW9" s="579"/>
      <c r="CX9" s="1081"/>
      <c r="CY9" s="1078"/>
      <c r="CZ9" s="1078"/>
      <c r="DA9" s="1078"/>
      <c r="DB9" s="1078"/>
      <c r="DC9" s="1078"/>
      <c r="DD9" s="1078"/>
      <c r="DE9" s="1078"/>
      <c r="DF9" s="1078"/>
      <c r="DG9" s="1078"/>
      <c r="DH9" s="236"/>
      <c r="DI9" s="1078"/>
      <c r="DJ9" s="1078"/>
      <c r="DK9" s="1078"/>
      <c r="DL9" s="1078"/>
      <c r="DM9" s="1078"/>
      <c r="DN9" s="1078"/>
      <c r="DO9" s="1078"/>
      <c r="DP9" s="1078"/>
      <c r="DQ9" s="1078"/>
      <c r="DR9" s="1079"/>
      <c r="DS9" s="579"/>
      <c r="DT9" s="1081"/>
      <c r="DU9" s="1078"/>
      <c r="DV9" s="1078"/>
      <c r="DW9" s="1078"/>
      <c r="DX9" s="1078"/>
      <c r="DY9" s="1078"/>
      <c r="DZ9" s="1078"/>
      <c r="EA9" s="1078"/>
      <c r="EB9" s="1078"/>
      <c r="EC9" s="1078"/>
    </row>
    <row r="10" spans="1:133" ht="21" customHeight="1" thickTop="1">
      <c r="A10" s="561"/>
      <c r="B10" s="239" t="s">
        <v>48</v>
      </c>
      <c r="C10" s="240">
        <v>1404.27</v>
      </c>
      <c r="D10" s="240">
        <v>1403.69</v>
      </c>
      <c r="E10" s="240">
        <v>1397.14</v>
      </c>
      <c r="F10" s="240">
        <v>1402.48</v>
      </c>
      <c r="G10" s="240">
        <v>1407.17</v>
      </c>
      <c r="H10" s="240">
        <v>1406.38</v>
      </c>
      <c r="I10" s="240">
        <v>1405.48</v>
      </c>
      <c r="J10" s="240">
        <v>1404.04</v>
      </c>
      <c r="K10" s="240">
        <v>1400.65</v>
      </c>
      <c r="L10" s="240">
        <v>1324.42</v>
      </c>
      <c r="M10" s="241"/>
      <c r="N10" s="696">
        <v>1599.94</v>
      </c>
      <c r="O10" s="240">
        <v>1604.26</v>
      </c>
      <c r="P10" s="240">
        <v>1585.36</v>
      </c>
      <c r="Q10" s="240">
        <v>1595.59</v>
      </c>
      <c r="R10" s="240">
        <v>1594.52</v>
      </c>
      <c r="S10" s="240">
        <v>1601.26</v>
      </c>
      <c r="T10" s="240">
        <v>1597.53</v>
      </c>
      <c r="U10" s="240">
        <v>1593.98</v>
      </c>
      <c r="V10" s="240">
        <v>1593.13</v>
      </c>
      <c r="W10" s="240">
        <v>1512.03</v>
      </c>
      <c r="X10" s="562"/>
      <c r="Y10" s="240">
        <v>1541.43</v>
      </c>
      <c r="Z10" s="240">
        <v>1543.11</v>
      </c>
      <c r="AA10" s="240">
        <v>1534.2</v>
      </c>
      <c r="AB10" s="240">
        <v>1538.4</v>
      </c>
      <c r="AC10" s="240">
        <v>1545.77</v>
      </c>
      <c r="AD10" s="240">
        <v>1543.02</v>
      </c>
      <c r="AE10" s="240">
        <v>1541.97</v>
      </c>
      <c r="AF10" s="240">
        <v>1541.18</v>
      </c>
      <c r="AG10" s="240">
        <v>1539.65</v>
      </c>
      <c r="AH10" s="240">
        <v>1451.45</v>
      </c>
      <c r="AI10" s="240"/>
      <c r="AJ10" s="696">
        <v>1751.82</v>
      </c>
      <c r="AK10" s="240">
        <v>1760.52</v>
      </c>
      <c r="AL10" s="240">
        <v>1739.54</v>
      </c>
      <c r="AM10" s="240">
        <v>1747.19</v>
      </c>
      <c r="AN10" s="240">
        <v>1748.41</v>
      </c>
      <c r="AO10" s="240">
        <v>1755.2</v>
      </c>
      <c r="AP10" s="240">
        <v>1750.82</v>
      </c>
      <c r="AQ10" s="240">
        <v>1746.09</v>
      </c>
      <c r="AR10" s="240">
        <v>1748.67</v>
      </c>
      <c r="AS10" s="240">
        <v>1656.9</v>
      </c>
      <c r="AT10" s="562"/>
      <c r="AU10" s="240">
        <v>1006.18</v>
      </c>
      <c r="AV10" s="240">
        <v>1003.93</v>
      </c>
      <c r="AW10" s="240">
        <v>1003.23</v>
      </c>
      <c r="AX10" s="240">
        <v>1009.53</v>
      </c>
      <c r="AY10" s="240">
        <v>1013.83</v>
      </c>
      <c r="AZ10" s="240">
        <v>1013.21</v>
      </c>
      <c r="BA10" s="240">
        <v>1014.3</v>
      </c>
      <c r="BB10" s="240">
        <v>1013.65</v>
      </c>
      <c r="BC10" s="240">
        <v>1009.86</v>
      </c>
      <c r="BD10" s="240">
        <v>965.23</v>
      </c>
      <c r="BE10" s="240"/>
      <c r="BF10" s="696">
        <v>1159.1500000000001</v>
      </c>
      <c r="BG10" s="240">
        <v>1156.23</v>
      </c>
      <c r="BH10" s="240">
        <v>1142.26</v>
      </c>
      <c r="BI10" s="240">
        <v>1157.31</v>
      </c>
      <c r="BJ10" s="240">
        <v>1157.78</v>
      </c>
      <c r="BK10" s="240">
        <v>1158.32</v>
      </c>
      <c r="BL10" s="240">
        <v>1158.21</v>
      </c>
      <c r="BM10" s="240">
        <v>1160.95</v>
      </c>
      <c r="BN10" s="240">
        <v>1155.8599999999999</v>
      </c>
      <c r="BO10" s="240">
        <v>1102.42</v>
      </c>
      <c r="BP10" s="562"/>
      <c r="BQ10" s="240">
        <v>1366.24</v>
      </c>
      <c r="BR10" s="240">
        <v>1363.65</v>
      </c>
      <c r="BS10" s="240">
        <v>1353.71</v>
      </c>
      <c r="BT10" s="240">
        <v>1368.03</v>
      </c>
      <c r="BU10" s="240">
        <v>1363.43</v>
      </c>
      <c r="BV10" s="240">
        <v>1365.33</v>
      </c>
      <c r="BW10" s="240">
        <v>1360.36</v>
      </c>
      <c r="BX10" s="240">
        <v>1392.42</v>
      </c>
      <c r="BY10" s="240">
        <v>1369.22</v>
      </c>
      <c r="BZ10" s="240">
        <v>1278.26</v>
      </c>
      <c r="CA10" s="240"/>
      <c r="CB10" s="696">
        <v>1556.69</v>
      </c>
      <c r="CC10" s="240">
        <v>1545.99</v>
      </c>
      <c r="CD10" s="240">
        <v>1521.61</v>
      </c>
      <c r="CE10" s="240">
        <v>1545.1</v>
      </c>
      <c r="CF10" s="240">
        <v>1509.58</v>
      </c>
      <c r="CG10" s="240">
        <v>1533.49</v>
      </c>
      <c r="CH10" s="240">
        <v>1525.73</v>
      </c>
      <c r="CI10" s="240">
        <v>1550.79</v>
      </c>
      <c r="CJ10" s="240">
        <v>1542.63</v>
      </c>
      <c r="CK10" s="240">
        <v>1445.68</v>
      </c>
      <c r="CL10" s="562"/>
      <c r="CM10" s="240">
        <v>1312.14</v>
      </c>
      <c r="CN10" s="240">
        <v>1306.2</v>
      </c>
      <c r="CO10" s="240">
        <v>1303.57</v>
      </c>
      <c r="CP10" s="240">
        <v>1304.3800000000001</v>
      </c>
      <c r="CQ10" s="240">
        <v>1315.99</v>
      </c>
      <c r="CR10" s="240">
        <v>1310.07</v>
      </c>
      <c r="CS10" s="240">
        <v>1312.83</v>
      </c>
      <c r="CT10" s="240">
        <v>1309.69</v>
      </c>
      <c r="CU10" s="240">
        <v>1318.42</v>
      </c>
      <c r="CV10" s="240">
        <v>1244.1300000000001</v>
      </c>
      <c r="CW10" s="240"/>
      <c r="CX10" s="696">
        <v>1461.88</v>
      </c>
      <c r="CY10" s="240">
        <v>1456.55</v>
      </c>
      <c r="CZ10" s="240">
        <v>1439.26</v>
      </c>
      <c r="DA10" s="240">
        <v>1424.02</v>
      </c>
      <c r="DB10" s="240">
        <v>1465.07</v>
      </c>
      <c r="DC10" s="240">
        <v>1453.79</v>
      </c>
      <c r="DD10" s="240">
        <v>1453.25</v>
      </c>
      <c r="DE10" s="240">
        <v>1452.68</v>
      </c>
      <c r="DF10" s="240">
        <v>1468.32</v>
      </c>
      <c r="DG10" s="240">
        <v>1387.07</v>
      </c>
      <c r="DH10" s="562"/>
      <c r="DI10" s="240">
        <v>917.57</v>
      </c>
      <c r="DJ10" s="240">
        <v>915.88</v>
      </c>
      <c r="DK10" s="240">
        <v>914.34</v>
      </c>
      <c r="DL10" s="240">
        <v>919.87</v>
      </c>
      <c r="DM10" s="240">
        <v>923.1</v>
      </c>
      <c r="DN10" s="240">
        <v>923.47</v>
      </c>
      <c r="DO10" s="240">
        <v>924.44</v>
      </c>
      <c r="DP10" s="240">
        <v>921.06</v>
      </c>
      <c r="DQ10" s="240">
        <v>918.13</v>
      </c>
      <c r="DR10" s="240">
        <v>883.86</v>
      </c>
      <c r="DS10" s="240"/>
      <c r="DT10" s="696">
        <v>1066.49</v>
      </c>
      <c r="DU10" s="240">
        <v>1064.79</v>
      </c>
      <c r="DV10" s="240">
        <v>1050.19</v>
      </c>
      <c r="DW10" s="240">
        <v>1068.07</v>
      </c>
      <c r="DX10" s="240">
        <v>1065.99</v>
      </c>
      <c r="DY10" s="240">
        <v>1065.8499999999999</v>
      </c>
      <c r="DZ10" s="240">
        <v>1066.08</v>
      </c>
      <c r="EA10" s="240">
        <v>1067.6099999999999</v>
      </c>
      <c r="EB10" s="240">
        <v>1060.05</v>
      </c>
      <c r="EC10" s="240">
        <v>1016.36</v>
      </c>
    </row>
    <row r="11" spans="1:133">
      <c r="A11" s="236"/>
      <c r="B11" s="236" t="s">
        <v>169</v>
      </c>
      <c r="C11" s="697">
        <v>2253.4499999999998</v>
      </c>
      <c r="D11" s="697">
        <v>2222.83</v>
      </c>
      <c r="E11" s="697">
        <v>2226.3200000000002</v>
      </c>
      <c r="F11" s="697">
        <v>2226.7399999999998</v>
      </c>
      <c r="G11" s="697">
        <v>2393.42</v>
      </c>
      <c r="H11" s="697">
        <v>2390.9499999999998</v>
      </c>
      <c r="I11" s="697">
        <v>2377.42</v>
      </c>
      <c r="J11" s="697">
        <v>2382.79</v>
      </c>
      <c r="K11" s="697">
        <v>2236.4899999999998</v>
      </c>
      <c r="L11" s="697">
        <v>2329.79</v>
      </c>
      <c r="M11" s="697"/>
      <c r="N11" s="698">
        <v>2793.86</v>
      </c>
      <c r="O11" s="697">
        <v>2756.72</v>
      </c>
      <c r="P11" s="697">
        <v>2756.17</v>
      </c>
      <c r="Q11" s="697">
        <v>2767.21</v>
      </c>
      <c r="R11" s="697">
        <v>2994.03</v>
      </c>
      <c r="S11" s="697">
        <v>2993.08</v>
      </c>
      <c r="T11" s="697">
        <v>2967.31</v>
      </c>
      <c r="U11" s="697">
        <v>2977.76</v>
      </c>
      <c r="V11" s="697">
        <v>2776.7</v>
      </c>
      <c r="W11" s="697">
        <v>2917</v>
      </c>
      <c r="X11" s="699"/>
      <c r="Y11" s="697">
        <v>3960.57</v>
      </c>
      <c r="Z11" s="697">
        <v>3960.56</v>
      </c>
      <c r="AA11" s="697">
        <v>3960.57</v>
      </c>
      <c r="AB11" s="697">
        <v>3960.58</v>
      </c>
      <c r="AC11" s="697">
        <v>3959.71</v>
      </c>
      <c r="AD11" s="697">
        <v>3954.3</v>
      </c>
      <c r="AE11" s="697">
        <v>3944.18</v>
      </c>
      <c r="AF11" s="697">
        <v>3951.96</v>
      </c>
      <c r="AG11" s="697">
        <v>4042.79</v>
      </c>
      <c r="AH11" s="697">
        <v>3987.05</v>
      </c>
      <c r="AI11" s="697"/>
      <c r="AJ11" s="698">
        <v>5641.22</v>
      </c>
      <c r="AK11" s="697">
        <v>5633.28</v>
      </c>
      <c r="AL11" s="697">
        <v>5640.31</v>
      </c>
      <c r="AM11" s="697">
        <v>5638.35</v>
      </c>
      <c r="AN11" s="697">
        <v>5636.42</v>
      </c>
      <c r="AO11" s="697">
        <v>5534.98</v>
      </c>
      <c r="AP11" s="697">
        <v>5512.06</v>
      </c>
      <c r="AQ11" s="697">
        <v>5497.98</v>
      </c>
      <c r="AR11" s="697">
        <v>5576.71</v>
      </c>
      <c r="AS11" s="697">
        <v>5502.01</v>
      </c>
      <c r="AT11" s="699"/>
      <c r="AU11" s="697">
        <v>2201.7800000000002</v>
      </c>
      <c r="AV11" s="697">
        <v>2169.64</v>
      </c>
      <c r="AW11" s="697">
        <v>2172.81</v>
      </c>
      <c r="AX11" s="697">
        <v>2172.66</v>
      </c>
      <c r="AY11" s="697">
        <v>2337.75</v>
      </c>
      <c r="AZ11" s="697">
        <v>2335.91</v>
      </c>
      <c r="BA11" s="697">
        <v>2325.09</v>
      </c>
      <c r="BB11" s="697">
        <v>2322.56</v>
      </c>
      <c r="BC11" s="697">
        <v>2160.91</v>
      </c>
      <c r="BD11" s="697">
        <v>2262.4899999999998</v>
      </c>
      <c r="BE11" s="697"/>
      <c r="BF11" s="698">
        <v>2707.68</v>
      </c>
      <c r="BG11" s="697">
        <v>2668.68</v>
      </c>
      <c r="BH11" s="697">
        <v>2667.16</v>
      </c>
      <c r="BI11" s="697">
        <v>2677.64</v>
      </c>
      <c r="BJ11" s="697">
        <v>2900.11</v>
      </c>
      <c r="BK11" s="697">
        <v>2903.59</v>
      </c>
      <c r="BL11" s="697">
        <v>2882.31</v>
      </c>
      <c r="BM11" s="697">
        <v>2881.03</v>
      </c>
      <c r="BN11" s="697">
        <v>2659.54</v>
      </c>
      <c r="BO11" s="697">
        <v>2812.01</v>
      </c>
      <c r="BP11" s="699"/>
      <c r="BQ11" s="697">
        <v>3304.88</v>
      </c>
      <c r="BR11" s="697">
        <v>3254.81</v>
      </c>
      <c r="BS11" s="697">
        <v>3262.61</v>
      </c>
      <c r="BT11" s="697">
        <v>3273.14</v>
      </c>
      <c r="BU11" s="697">
        <v>3275.67</v>
      </c>
      <c r="BV11" s="697">
        <v>3268.63</v>
      </c>
      <c r="BW11" s="697">
        <v>3296.06</v>
      </c>
      <c r="BX11" s="697">
        <v>3275.31</v>
      </c>
      <c r="BY11" s="697">
        <v>3293.51</v>
      </c>
      <c r="BZ11" s="697">
        <v>3188.99</v>
      </c>
      <c r="CA11" s="697"/>
      <c r="CB11" s="698">
        <v>4031.18</v>
      </c>
      <c r="CC11" s="697">
        <v>3982.78</v>
      </c>
      <c r="CD11" s="697">
        <v>4003.7</v>
      </c>
      <c r="CE11" s="697">
        <v>4006.87</v>
      </c>
      <c r="CF11" s="697">
        <v>3990.79</v>
      </c>
      <c r="CG11" s="697">
        <v>3963.76</v>
      </c>
      <c r="CH11" s="697">
        <v>3990.66</v>
      </c>
      <c r="CI11" s="697">
        <v>3970.14</v>
      </c>
      <c r="CJ11" s="697">
        <v>3986.64</v>
      </c>
      <c r="CK11" s="697">
        <v>3875.43</v>
      </c>
      <c r="CL11" s="699"/>
      <c r="CM11" s="697">
        <v>3628.1</v>
      </c>
      <c r="CN11" s="697">
        <v>3330.27</v>
      </c>
      <c r="CO11" s="697">
        <v>3330.27</v>
      </c>
      <c r="CP11" s="697">
        <v>3330.27</v>
      </c>
      <c r="CQ11" s="697">
        <v>3303.12</v>
      </c>
      <c r="CR11" s="697">
        <v>3330.27</v>
      </c>
      <c r="CS11" s="697">
        <v>3330.27</v>
      </c>
      <c r="CT11" s="697">
        <v>3330.21</v>
      </c>
      <c r="CU11" s="697">
        <v>3323</v>
      </c>
      <c r="CV11" s="697">
        <v>3230.82</v>
      </c>
      <c r="CW11" s="697"/>
      <c r="CX11" s="698">
        <v>4045.37</v>
      </c>
      <c r="CY11" s="697">
        <v>3715.63</v>
      </c>
      <c r="CZ11" s="697">
        <v>3708.02</v>
      </c>
      <c r="DA11" s="697">
        <v>3705.26</v>
      </c>
      <c r="DB11" s="697">
        <v>3675.64</v>
      </c>
      <c r="DC11" s="697">
        <v>3709.68</v>
      </c>
      <c r="DD11" s="697">
        <v>3709.13</v>
      </c>
      <c r="DE11" s="697">
        <v>3709.62</v>
      </c>
      <c r="DF11" s="697">
        <v>3696.06</v>
      </c>
      <c r="DG11" s="697">
        <v>3602.08</v>
      </c>
      <c r="DH11" s="699"/>
      <c r="DI11" s="697">
        <v>2105.77</v>
      </c>
      <c r="DJ11" s="697">
        <v>2082.36</v>
      </c>
      <c r="DK11" s="697">
        <v>2083.89</v>
      </c>
      <c r="DL11" s="697">
        <v>2082.9899999999998</v>
      </c>
      <c r="DM11" s="697">
        <v>2252.31</v>
      </c>
      <c r="DN11" s="697">
        <v>2251.73</v>
      </c>
      <c r="DO11" s="697">
        <v>2239.9</v>
      </c>
      <c r="DP11" s="697">
        <v>2237.39</v>
      </c>
      <c r="DQ11" s="697">
        <v>2055.3000000000002</v>
      </c>
      <c r="DR11" s="697">
        <v>2181.14</v>
      </c>
      <c r="DS11" s="697"/>
      <c r="DT11" s="698">
        <v>2605.13</v>
      </c>
      <c r="DU11" s="697">
        <v>2575.27</v>
      </c>
      <c r="DV11" s="697">
        <v>2571.2199999999998</v>
      </c>
      <c r="DW11" s="697">
        <v>2582.3000000000002</v>
      </c>
      <c r="DX11" s="697">
        <v>2814.71</v>
      </c>
      <c r="DY11" s="697">
        <v>2820.79</v>
      </c>
      <c r="DZ11" s="697">
        <v>2797.63</v>
      </c>
      <c r="EA11" s="697">
        <v>2796.45</v>
      </c>
      <c r="EB11" s="697">
        <v>2549.42</v>
      </c>
      <c r="EC11" s="697">
        <v>2731.18</v>
      </c>
    </row>
    <row r="12" spans="1:133">
      <c r="A12" s="846"/>
      <c r="B12" s="846" t="s">
        <v>349</v>
      </c>
      <c r="C12" s="697">
        <v>3492.23</v>
      </c>
      <c r="D12" s="697">
        <v>3450.61</v>
      </c>
      <c r="E12" s="697">
        <v>3514.52</v>
      </c>
      <c r="F12" s="697">
        <v>3485.48</v>
      </c>
      <c r="G12" s="697">
        <v>3453.21</v>
      </c>
      <c r="H12" s="697">
        <v>3480.46</v>
      </c>
      <c r="I12" s="697">
        <v>3495.15</v>
      </c>
      <c r="J12" s="697">
        <v>3512.44</v>
      </c>
      <c r="K12" s="697">
        <v>3541.12</v>
      </c>
      <c r="L12" s="697">
        <v>3427.24</v>
      </c>
      <c r="M12" s="697"/>
      <c r="N12" s="698">
        <v>4198.74</v>
      </c>
      <c r="O12" s="697">
        <v>4160.0600000000004</v>
      </c>
      <c r="P12" s="697">
        <v>4233.59</v>
      </c>
      <c r="Q12" s="697">
        <v>4223.93</v>
      </c>
      <c r="R12" s="697">
        <v>4212.38</v>
      </c>
      <c r="S12" s="697">
        <v>4235.05</v>
      </c>
      <c r="T12" s="697">
        <v>4251.01</v>
      </c>
      <c r="U12" s="697">
        <v>4257.58</v>
      </c>
      <c r="V12" s="697">
        <v>4280.26</v>
      </c>
      <c r="W12" s="697">
        <v>4158.99</v>
      </c>
      <c r="X12" s="699"/>
      <c r="Y12" s="697">
        <v>3716.17</v>
      </c>
      <c r="Z12" s="697">
        <v>3638.77</v>
      </c>
      <c r="AA12" s="697">
        <v>3735.53</v>
      </c>
      <c r="AB12" s="697">
        <v>3682.65</v>
      </c>
      <c r="AC12" s="697">
        <v>3650.99</v>
      </c>
      <c r="AD12" s="697">
        <v>3684.2</v>
      </c>
      <c r="AE12" s="697">
        <v>3685.33</v>
      </c>
      <c r="AF12" s="697">
        <v>3707.38</v>
      </c>
      <c r="AG12" s="697">
        <v>3739.2</v>
      </c>
      <c r="AH12" s="697">
        <v>3621.86</v>
      </c>
      <c r="AI12" s="697"/>
      <c r="AJ12" s="698">
        <v>4413.16</v>
      </c>
      <c r="AK12" s="697">
        <v>4342.53</v>
      </c>
      <c r="AL12" s="697">
        <v>4452.74</v>
      </c>
      <c r="AM12" s="697">
        <v>4426.83</v>
      </c>
      <c r="AN12" s="697">
        <v>4415.67</v>
      </c>
      <c r="AO12" s="697">
        <v>4445.3500000000004</v>
      </c>
      <c r="AP12" s="697">
        <v>4443.53</v>
      </c>
      <c r="AQ12" s="697">
        <v>4470.96</v>
      </c>
      <c r="AR12" s="697">
        <v>4489.57</v>
      </c>
      <c r="AS12" s="697">
        <v>4359.76</v>
      </c>
      <c r="AT12" s="699"/>
      <c r="AU12" s="697">
        <v>2949.43</v>
      </c>
      <c r="AV12" s="697">
        <v>2982.45</v>
      </c>
      <c r="AW12" s="697">
        <v>2980.12</v>
      </c>
      <c r="AX12" s="697">
        <v>3010.97</v>
      </c>
      <c r="AY12" s="697">
        <v>3003.71</v>
      </c>
      <c r="AZ12" s="697">
        <v>3001.18</v>
      </c>
      <c r="BA12" s="697">
        <v>3041.59</v>
      </c>
      <c r="BB12" s="697">
        <v>3037.44</v>
      </c>
      <c r="BC12" s="697">
        <v>3040.32</v>
      </c>
      <c r="BD12" s="697">
        <v>2908.46</v>
      </c>
      <c r="BE12" s="697"/>
      <c r="BF12" s="698">
        <v>3679.02</v>
      </c>
      <c r="BG12" s="697">
        <v>3706.05</v>
      </c>
      <c r="BH12" s="697">
        <v>3703.67</v>
      </c>
      <c r="BI12" s="697">
        <v>3735.61</v>
      </c>
      <c r="BJ12" s="697">
        <v>3750.37</v>
      </c>
      <c r="BK12" s="697">
        <v>3740.34</v>
      </c>
      <c r="BL12" s="697">
        <v>3791.9</v>
      </c>
      <c r="BM12" s="697">
        <v>3737.64</v>
      </c>
      <c r="BN12" s="697">
        <v>3751.05</v>
      </c>
      <c r="BO12" s="697">
        <v>3623.85</v>
      </c>
      <c r="BP12" s="699"/>
      <c r="BQ12" s="697">
        <v>2966.73</v>
      </c>
      <c r="BR12" s="697">
        <v>2989.61</v>
      </c>
      <c r="BS12" s="697">
        <v>2981.14</v>
      </c>
      <c r="BT12" s="697">
        <v>3030.27</v>
      </c>
      <c r="BU12" s="697">
        <v>2945.83</v>
      </c>
      <c r="BV12" s="697">
        <v>2961.44</v>
      </c>
      <c r="BW12" s="697">
        <v>3074.64</v>
      </c>
      <c r="BX12" s="697">
        <v>3041.17</v>
      </c>
      <c r="BY12" s="697">
        <v>3060.18</v>
      </c>
      <c r="BZ12" s="697">
        <v>2964.27</v>
      </c>
      <c r="CA12" s="697"/>
      <c r="CB12" s="698">
        <v>3931.54</v>
      </c>
      <c r="CC12" s="697">
        <v>3960.57</v>
      </c>
      <c r="CD12" s="697">
        <v>3905.99</v>
      </c>
      <c r="CE12" s="697">
        <v>3945.74</v>
      </c>
      <c r="CF12" s="697">
        <v>3960.04</v>
      </c>
      <c r="CG12" s="697">
        <v>3955.35</v>
      </c>
      <c r="CH12" s="697">
        <v>4076.83</v>
      </c>
      <c r="CI12" s="697">
        <v>3874.51</v>
      </c>
      <c r="CJ12" s="697">
        <v>3935.12</v>
      </c>
      <c r="CK12" s="697">
        <v>3848.07</v>
      </c>
      <c r="CL12" s="699"/>
      <c r="CM12" s="697">
        <v>3227.06</v>
      </c>
      <c r="CN12" s="697">
        <v>3252.44</v>
      </c>
      <c r="CO12" s="697">
        <v>3241.57</v>
      </c>
      <c r="CP12" s="697">
        <v>3257.81</v>
      </c>
      <c r="CQ12" s="697">
        <v>3265.15</v>
      </c>
      <c r="CR12" s="697">
        <v>3163.12</v>
      </c>
      <c r="CS12" s="697">
        <v>3230.44</v>
      </c>
      <c r="CT12" s="697">
        <v>3252.93</v>
      </c>
      <c r="CU12" s="697">
        <v>3235.16</v>
      </c>
      <c r="CV12" s="697">
        <v>3143.78</v>
      </c>
      <c r="CW12" s="697"/>
      <c r="CX12" s="698">
        <v>4055.51</v>
      </c>
      <c r="CY12" s="697">
        <v>4035.19</v>
      </c>
      <c r="CZ12" s="697">
        <v>4027.43</v>
      </c>
      <c r="DA12" s="697">
        <v>4025</v>
      </c>
      <c r="DB12" s="697">
        <v>4046.76</v>
      </c>
      <c r="DC12" s="697">
        <v>3938.21</v>
      </c>
      <c r="DD12" s="697">
        <v>3988.77</v>
      </c>
      <c r="DE12" s="697">
        <v>4004.93</v>
      </c>
      <c r="DF12" s="697">
        <v>3982.44</v>
      </c>
      <c r="DG12" s="697">
        <v>3961.4</v>
      </c>
      <c r="DH12" s="699"/>
      <c r="DI12" s="697">
        <v>2810.83</v>
      </c>
      <c r="DJ12" s="697">
        <v>2856.39</v>
      </c>
      <c r="DK12" s="697">
        <v>2853.26</v>
      </c>
      <c r="DL12" s="697">
        <v>2881.39</v>
      </c>
      <c r="DM12" s="697">
        <v>2926.69</v>
      </c>
      <c r="DN12" s="697">
        <v>2949.64</v>
      </c>
      <c r="DO12" s="697">
        <v>2937.84</v>
      </c>
      <c r="DP12" s="697">
        <v>2941.33</v>
      </c>
      <c r="DQ12" s="697">
        <v>2935.26</v>
      </c>
      <c r="DR12" s="697">
        <v>2751.32</v>
      </c>
      <c r="DS12" s="697"/>
      <c r="DT12" s="698">
        <v>3361.19</v>
      </c>
      <c r="DU12" s="697">
        <v>3410.99</v>
      </c>
      <c r="DV12" s="697">
        <v>3421.8</v>
      </c>
      <c r="DW12" s="697">
        <v>3460.91</v>
      </c>
      <c r="DX12" s="697">
        <v>3504.07</v>
      </c>
      <c r="DY12" s="697">
        <v>3534.3</v>
      </c>
      <c r="DZ12" s="697">
        <v>3526.8</v>
      </c>
      <c r="EA12" s="697">
        <v>3538.92</v>
      </c>
      <c r="EB12" s="697">
        <v>3522.5</v>
      </c>
      <c r="EC12" s="697">
        <v>3303.02</v>
      </c>
    </row>
    <row r="13" spans="1:133">
      <c r="A13" s="877"/>
      <c r="B13" s="878" t="s">
        <v>350</v>
      </c>
      <c r="C13" s="700">
        <v>3636.75</v>
      </c>
      <c r="D13" s="700">
        <v>3571.41</v>
      </c>
      <c r="E13" s="700">
        <v>3685.48</v>
      </c>
      <c r="F13" s="700">
        <v>3677.92</v>
      </c>
      <c r="G13" s="700">
        <v>3648.98</v>
      </c>
      <c r="H13" s="700">
        <v>3661.33</v>
      </c>
      <c r="I13" s="700">
        <v>3667.42</v>
      </c>
      <c r="J13" s="700">
        <v>3664.46</v>
      </c>
      <c r="K13" s="700">
        <v>3669.39</v>
      </c>
      <c r="L13" s="700">
        <v>3577.52</v>
      </c>
      <c r="M13" s="700"/>
      <c r="N13" s="701">
        <v>4483.33</v>
      </c>
      <c r="O13" s="700">
        <v>4400.2700000000004</v>
      </c>
      <c r="P13" s="700">
        <v>4516.5</v>
      </c>
      <c r="Q13" s="700">
        <v>4536.25</v>
      </c>
      <c r="R13" s="700">
        <v>4524.01</v>
      </c>
      <c r="S13" s="700">
        <v>4534.78</v>
      </c>
      <c r="T13" s="700">
        <v>4526.8999999999996</v>
      </c>
      <c r="U13" s="700">
        <v>4494.29</v>
      </c>
      <c r="V13" s="700">
        <v>4498.72</v>
      </c>
      <c r="W13" s="700">
        <v>4401.16</v>
      </c>
      <c r="X13" s="702"/>
      <c r="Y13" s="700">
        <v>3978.54</v>
      </c>
      <c r="Z13" s="700">
        <v>3830.86</v>
      </c>
      <c r="AA13" s="700">
        <v>4061.69</v>
      </c>
      <c r="AB13" s="700">
        <v>4032.26</v>
      </c>
      <c r="AC13" s="700">
        <v>3993.68</v>
      </c>
      <c r="AD13" s="700">
        <v>4046.19</v>
      </c>
      <c r="AE13" s="700">
        <v>4017.92</v>
      </c>
      <c r="AF13" s="700">
        <v>4024.01</v>
      </c>
      <c r="AG13" s="700">
        <v>4032.79</v>
      </c>
      <c r="AH13" s="700">
        <v>3930.01</v>
      </c>
      <c r="AI13" s="700"/>
      <c r="AJ13" s="701">
        <v>4835.2700000000004</v>
      </c>
      <c r="AK13" s="700">
        <v>4669.1899999999996</v>
      </c>
      <c r="AL13" s="700">
        <v>4906.7700000000004</v>
      </c>
      <c r="AM13" s="700">
        <v>4914.87</v>
      </c>
      <c r="AN13" s="700">
        <v>4896.58</v>
      </c>
      <c r="AO13" s="700">
        <v>4960.46</v>
      </c>
      <c r="AP13" s="700">
        <v>4910.5</v>
      </c>
      <c r="AQ13" s="700">
        <v>4908.83</v>
      </c>
      <c r="AR13" s="700">
        <v>4912.68</v>
      </c>
      <c r="AS13" s="700">
        <v>4792.3599999999997</v>
      </c>
      <c r="AT13" s="702"/>
      <c r="AU13" s="700">
        <v>3197.71</v>
      </c>
      <c r="AV13" s="700">
        <v>3234.45</v>
      </c>
      <c r="AW13" s="700">
        <v>3239.12</v>
      </c>
      <c r="AX13" s="700">
        <v>3262.02</v>
      </c>
      <c r="AY13" s="700">
        <v>3263.89</v>
      </c>
      <c r="AZ13" s="700">
        <v>3223.68</v>
      </c>
      <c r="BA13" s="700">
        <v>3267.51</v>
      </c>
      <c r="BB13" s="700">
        <v>3243.88</v>
      </c>
      <c r="BC13" s="700">
        <v>3235.65</v>
      </c>
      <c r="BD13" s="700">
        <v>3122.82</v>
      </c>
      <c r="BE13" s="700"/>
      <c r="BF13" s="701">
        <v>4031.23</v>
      </c>
      <c r="BG13" s="700">
        <v>4051.01</v>
      </c>
      <c r="BH13" s="700">
        <v>4053.47</v>
      </c>
      <c r="BI13" s="700">
        <v>4091.86</v>
      </c>
      <c r="BJ13" s="700">
        <v>4107.8</v>
      </c>
      <c r="BK13" s="700">
        <v>4050.71</v>
      </c>
      <c r="BL13" s="700">
        <v>4089.23</v>
      </c>
      <c r="BM13" s="700">
        <v>4009.38</v>
      </c>
      <c r="BN13" s="700">
        <v>4004.63</v>
      </c>
      <c r="BO13" s="700">
        <v>3896.51</v>
      </c>
      <c r="BP13" s="702"/>
      <c r="BQ13" s="700">
        <v>3523.42</v>
      </c>
      <c r="BR13" s="700">
        <v>3466.44</v>
      </c>
      <c r="BS13" s="700">
        <v>3447.27</v>
      </c>
      <c r="BT13" s="700">
        <v>3493.05</v>
      </c>
      <c r="BU13" s="700">
        <v>3403.82</v>
      </c>
      <c r="BV13" s="700">
        <v>3369.03</v>
      </c>
      <c r="BW13" s="700">
        <v>3518.07</v>
      </c>
      <c r="BX13" s="700">
        <v>3387.86</v>
      </c>
      <c r="BY13" s="700">
        <v>3407.88</v>
      </c>
      <c r="BZ13" s="700">
        <v>3374.72</v>
      </c>
      <c r="CA13" s="700"/>
      <c r="CB13" s="701">
        <v>4757.45</v>
      </c>
      <c r="CC13" s="700">
        <v>4671.46</v>
      </c>
      <c r="CD13" s="700">
        <v>4570.24</v>
      </c>
      <c r="CE13" s="700">
        <v>4687.91</v>
      </c>
      <c r="CF13" s="700">
        <v>4720.16</v>
      </c>
      <c r="CG13" s="700">
        <v>4703.91</v>
      </c>
      <c r="CH13" s="700">
        <v>4764.75</v>
      </c>
      <c r="CI13" s="700">
        <v>4371.76</v>
      </c>
      <c r="CJ13" s="700">
        <v>4413.22</v>
      </c>
      <c r="CK13" s="700">
        <v>4381.25</v>
      </c>
      <c r="CL13" s="702"/>
      <c r="CM13" s="700">
        <v>3458.39</v>
      </c>
      <c r="CN13" s="700">
        <v>3473.24</v>
      </c>
      <c r="CO13" s="700">
        <v>3477.39</v>
      </c>
      <c r="CP13" s="700">
        <v>3464.05</v>
      </c>
      <c r="CQ13" s="700">
        <v>3485.13</v>
      </c>
      <c r="CR13" s="700">
        <v>3356.17</v>
      </c>
      <c r="CS13" s="700">
        <v>3458.62</v>
      </c>
      <c r="CT13" s="700">
        <v>3479.16</v>
      </c>
      <c r="CU13" s="700">
        <v>3433.59</v>
      </c>
      <c r="CV13" s="700">
        <v>3391.86</v>
      </c>
      <c r="CW13" s="700"/>
      <c r="CX13" s="701">
        <v>4432.24</v>
      </c>
      <c r="CY13" s="700">
        <v>4361.93</v>
      </c>
      <c r="CZ13" s="700">
        <v>4383.3</v>
      </c>
      <c r="DA13" s="700">
        <v>4336.92</v>
      </c>
      <c r="DB13" s="700">
        <v>4376.67</v>
      </c>
      <c r="DC13" s="700">
        <v>4222.29</v>
      </c>
      <c r="DD13" s="700">
        <v>4317.22</v>
      </c>
      <c r="DE13" s="700">
        <v>4346.84</v>
      </c>
      <c r="DF13" s="700">
        <v>4279.58</v>
      </c>
      <c r="DG13" s="700">
        <v>4317.37</v>
      </c>
      <c r="DH13" s="702"/>
      <c r="DI13" s="700">
        <v>2968.24</v>
      </c>
      <c r="DJ13" s="700">
        <v>3052.84</v>
      </c>
      <c r="DK13" s="700">
        <v>3061.01</v>
      </c>
      <c r="DL13" s="700">
        <v>3084.58</v>
      </c>
      <c r="DM13" s="700">
        <v>3131.82</v>
      </c>
      <c r="DN13" s="700">
        <v>3124.85</v>
      </c>
      <c r="DO13" s="700">
        <v>3097.9</v>
      </c>
      <c r="DP13" s="700">
        <v>3107.59</v>
      </c>
      <c r="DQ13" s="700">
        <v>3094.83</v>
      </c>
      <c r="DR13" s="700">
        <v>2905.76</v>
      </c>
      <c r="DS13" s="700"/>
      <c r="DT13" s="701">
        <v>3590.14</v>
      </c>
      <c r="DU13" s="700">
        <v>3685.78</v>
      </c>
      <c r="DV13" s="700">
        <v>3709.2</v>
      </c>
      <c r="DW13" s="700">
        <v>3738.15</v>
      </c>
      <c r="DX13" s="700">
        <v>3769.72</v>
      </c>
      <c r="DY13" s="700">
        <v>3760.69</v>
      </c>
      <c r="DZ13" s="700">
        <v>3732.16</v>
      </c>
      <c r="EA13" s="700">
        <v>3753.3</v>
      </c>
      <c r="EB13" s="700">
        <v>3740.19</v>
      </c>
      <c r="EC13" s="700">
        <v>3517.03</v>
      </c>
    </row>
    <row r="14" spans="1:133">
      <c r="A14" s="877"/>
      <c r="B14" s="878" t="s">
        <v>351</v>
      </c>
      <c r="C14" s="700">
        <v>3389.02</v>
      </c>
      <c r="D14" s="700">
        <v>3362.66</v>
      </c>
      <c r="E14" s="700">
        <v>3394.5</v>
      </c>
      <c r="F14" s="700">
        <v>3349.68</v>
      </c>
      <c r="G14" s="700">
        <v>3315.25</v>
      </c>
      <c r="H14" s="700">
        <v>3353.3</v>
      </c>
      <c r="I14" s="700">
        <v>3371.12</v>
      </c>
      <c r="J14" s="700">
        <v>3404.81</v>
      </c>
      <c r="K14" s="700">
        <v>3446.61</v>
      </c>
      <c r="L14" s="700">
        <v>3321.18</v>
      </c>
      <c r="M14" s="700"/>
      <c r="N14" s="701">
        <v>3995.52</v>
      </c>
      <c r="O14" s="700">
        <v>3985.18</v>
      </c>
      <c r="P14" s="700">
        <v>4034.97</v>
      </c>
      <c r="Q14" s="700">
        <v>4003.53</v>
      </c>
      <c r="R14" s="700">
        <v>3992.77</v>
      </c>
      <c r="S14" s="700">
        <v>4024.32</v>
      </c>
      <c r="T14" s="700">
        <v>4052.37</v>
      </c>
      <c r="U14" s="700">
        <v>4089.98</v>
      </c>
      <c r="V14" s="700">
        <v>4119.29</v>
      </c>
      <c r="W14" s="700">
        <v>3988.1</v>
      </c>
      <c r="X14" s="702"/>
      <c r="Y14" s="700">
        <v>3586.42</v>
      </c>
      <c r="Z14" s="700">
        <v>3542.57</v>
      </c>
      <c r="AA14" s="700">
        <v>3584.58</v>
      </c>
      <c r="AB14" s="700">
        <v>3520.97</v>
      </c>
      <c r="AC14" s="700">
        <v>3494.05</v>
      </c>
      <c r="AD14" s="700">
        <v>3519.25</v>
      </c>
      <c r="AE14" s="700">
        <v>3531.24</v>
      </c>
      <c r="AF14" s="700">
        <v>3561.64</v>
      </c>
      <c r="AG14" s="700">
        <v>3599.67</v>
      </c>
      <c r="AH14" s="700">
        <v>3476.52</v>
      </c>
      <c r="AI14" s="700"/>
      <c r="AJ14" s="701">
        <v>4204.41</v>
      </c>
      <c r="AK14" s="700">
        <v>4178.9399999999996</v>
      </c>
      <c r="AL14" s="700">
        <v>4242.6000000000004</v>
      </c>
      <c r="AM14" s="700">
        <v>4201.1499999999996</v>
      </c>
      <c r="AN14" s="700">
        <v>4195.43</v>
      </c>
      <c r="AO14" s="700">
        <v>4210.62</v>
      </c>
      <c r="AP14" s="700">
        <v>4227.17</v>
      </c>
      <c r="AQ14" s="700">
        <v>4269.41</v>
      </c>
      <c r="AR14" s="700">
        <v>4288.49</v>
      </c>
      <c r="AS14" s="700">
        <v>4155.71</v>
      </c>
      <c r="AT14" s="702"/>
      <c r="AU14" s="700">
        <v>2536.77</v>
      </c>
      <c r="AV14" s="700">
        <v>2535.89</v>
      </c>
      <c r="AW14" s="700">
        <v>2509.92</v>
      </c>
      <c r="AX14" s="700">
        <v>2548.08</v>
      </c>
      <c r="AY14" s="700">
        <v>2543.1</v>
      </c>
      <c r="AZ14" s="700">
        <v>2592.35</v>
      </c>
      <c r="BA14" s="700">
        <v>2599.5</v>
      </c>
      <c r="BB14" s="700">
        <v>2642.66</v>
      </c>
      <c r="BC14" s="700">
        <v>2620.66</v>
      </c>
      <c r="BD14" s="700">
        <v>2488.15</v>
      </c>
      <c r="BE14" s="700"/>
      <c r="BF14" s="701">
        <v>3093.6</v>
      </c>
      <c r="BG14" s="700">
        <v>3094.76</v>
      </c>
      <c r="BH14" s="700">
        <v>3068.64</v>
      </c>
      <c r="BI14" s="700">
        <v>3078.77</v>
      </c>
      <c r="BJ14" s="700">
        <v>3117.6</v>
      </c>
      <c r="BK14" s="700">
        <v>3170.07</v>
      </c>
      <c r="BL14" s="700">
        <v>3210.04</v>
      </c>
      <c r="BM14" s="700">
        <v>3217.99</v>
      </c>
      <c r="BN14" s="700">
        <v>3206.23</v>
      </c>
      <c r="BO14" s="700">
        <v>3089.2</v>
      </c>
      <c r="BP14" s="702"/>
      <c r="BQ14" s="700">
        <v>2429.92</v>
      </c>
      <c r="BR14" s="700">
        <v>2485.2800000000002</v>
      </c>
      <c r="BS14" s="700">
        <v>2479.16</v>
      </c>
      <c r="BT14" s="700">
        <v>2550.66</v>
      </c>
      <c r="BU14" s="700">
        <v>2470.5500000000002</v>
      </c>
      <c r="BV14" s="700">
        <v>2578.81</v>
      </c>
      <c r="BW14" s="700">
        <v>2613.81</v>
      </c>
      <c r="BX14" s="700">
        <v>2694.47</v>
      </c>
      <c r="BY14" s="700">
        <v>2690.29</v>
      </c>
      <c r="BZ14" s="700">
        <v>2516.5100000000002</v>
      </c>
      <c r="CA14" s="700"/>
      <c r="CB14" s="701">
        <v>3135.13</v>
      </c>
      <c r="CC14" s="700">
        <v>3208.67</v>
      </c>
      <c r="CD14" s="700">
        <v>3190.64</v>
      </c>
      <c r="CE14" s="700">
        <v>3176.57</v>
      </c>
      <c r="CF14" s="700">
        <v>3171.24</v>
      </c>
      <c r="CG14" s="700">
        <v>3252.61</v>
      </c>
      <c r="CH14" s="700">
        <v>3361.93</v>
      </c>
      <c r="CI14" s="700">
        <v>3377.26</v>
      </c>
      <c r="CJ14" s="700">
        <v>3426.51</v>
      </c>
      <c r="CK14" s="700">
        <v>3266.43</v>
      </c>
      <c r="CL14" s="702"/>
      <c r="CM14" s="700">
        <v>2880.07</v>
      </c>
      <c r="CN14" s="700">
        <v>2927.73</v>
      </c>
      <c r="CO14" s="700">
        <v>2911.42</v>
      </c>
      <c r="CP14" s="700">
        <v>2942.02</v>
      </c>
      <c r="CQ14" s="700">
        <v>2942.06</v>
      </c>
      <c r="CR14" s="700">
        <v>2864.2</v>
      </c>
      <c r="CS14" s="700">
        <v>2863.73</v>
      </c>
      <c r="CT14" s="700">
        <v>2905.5</v>
      </c>
      <c r="CU14" s="700">
        <v>2911.79</v>
      </c>
      <c r="CV14" s="700">
        <v>2762.81</v>
      </c>
      <c r="CW14" s="700"/>
      <c r="CX14" s="701">
        <v>3490.4</v>
      </c>
      <c r="CY14" s="700">
        <v>3554.68</v>
      </c>
      <c r="CZ14" s="700">
        <v>3529.22</v>
      </c>
      <c r="DA14" s="700">
        <v>3547.37</v>
      </c>
      <c r="DB14" s="700">
        <v>3562.2</v>
      </c>
      <c r="DC14" s="700">
        <v>3498.35</v>
      </c>
      <c r="DD14" s="700">
        <v>3460.91</v>
      </c>
      <c r="DE14" s="700">
        <v>3479.86</v>
      </c>
      <c r="DF14" s="700">
        <v>3498.2</v>
      </c>
      <c r="DG14" s="700">
        <v>3414.74</v>
      </c>
      <c r="DH14" s="702"/>
      <c r="DI14" s="700">
        <v>2422.91</v>
      </c>
      <c r="DJ14" s="700">
        <v>2322.06</v>
      </c>
      <c r="DK14" s="700">
        <v>2220.33</v>
      </c>
      <c r="DL14" s="700">
        <v>2237.14</v>
      </c>
      <c r="DM14" s="700">
        <v>2364.66</v>
      </c>
      <c r="DN14" s="700">
        <v>2411.79</v>
      </c>
      <c r="DO14" s="700">
        <v>2379.8200000000002</v>
      </c>
      <c r="DP14" s="700">
        <v>2375.14</v>
      </c>
      <c r="DQ14" s="700">
        <v>2208.31</v>
      </c>
      <c r="DR14" s="700">
        <v>2190.1999999999998</v>
      </c>
      <c r="DS14" s="700"/>
      <c r="DT14" s="701">
        <v>2796.98</v>
      </c>
      <c r="DU14" s="700">
        <v>2663.55</v>
      </c>
      <c r="DV14" s="700">
        <v>2546.23</v>
      </c>
      <c r="DW14" s="700">
        <v>2581.84</v>
      </c>
      <c r="DX14" s="700">
        <v>2776.2</v>
      </c>
      <c r="DY14" s="700">
        <v>2839.34</v>
      </c>
      <c r="DZ14" s="700">
        <v>2810.83</v>
      </c>
      <c r="EA14" s="700">
        <v>2808.9</v>
      </c>
      <c r="EB14" s="700">
        <v>2530.81</v>
      </c>
      <c r="EC14" s="700">
        <v>2525.44</v>
      </c>
    </row>
    <row r="15" spans="1:133">
      <c r="A15" s="846"/>
      <c r="B15" s="846" t="s">
        <v>352</v>
      </c>
      <c r="C15" s="697">
        <v>2498.4299999999998</v>
      </c>
      <c r="D15" s="697">
        <v>2487.02</v>
      </c>
      <c r="E15" s="697">
        <v>2473.09</v>
      </c>
      <c r="F15" s="697">
        <v>2478.8000000000002</v>
      </c>
      <c r="G15" s="697">
        <v>2465.58</v>
      </c>
      <c r="H15" s="697">
        <v>2451.25</v>
      </c>
      <c r="I15" s="697">
        <v>2448.16</v>
      </c>
      <c r="J15" s="697">
        <v>2450.6799999999998</v>
      </c>
      <c r="K15" s="697">
        <v>2467.2800000000002</v>
      </c>
      <c r="L15" s="697">
        <v>2350.25</v>
      </c>
      <c r="M15" s="697"/>
      <c r="N15" s="698">
        <v>2886.13</v>
      </c>
      <c r="O15" s="697">
        <v>2892.07</v>
      </c>
      <c r="P15" s="697">
        <v>2881.48</v>
      </c>
      <c r="Q15" s="697">
        <v>2895.8</v>
      </c>
      <c r="R15" s="697">
        <v>2880.47</v>
      </c>
      <c r="S15" s="697">
        <v>2904.7</v>
      </c>
      <c r="T15" s="697">
        <v>2896.99</v>
      </c>
      <c r="U15" s="697">
        <v>2881.9</v>
      </c>
      <c r="V15" s="697">
        <v>2894.72</v>
      </c>
      <c r="W15" s="697">
        <v>2768.68</v>
      </c>
      <c r="X15" s="699"/>
      <c r="Y15" s="697">
        <v>2527.75</v>
      </c>
      <c r="Z15" s="697">
        <v>2512.0300000000002</v>
      </c>
      <c r="AA15" s="697">
        <v>2491.73</v>
      </c>
      <c r="AB15" s="697">
        <v>2497.52</v>
      </c>
      <c r="AC15" s="697">
        <v>2474.87</v>
      </c>
      <c r="AD15" s="697">
        <v>2450.0300000000002</v>
      </c>
      <c r="AE15" s="697">
        <v>2444.5700000000002</v>
      </c>
      <c r="AF15" s="697">
        <v>2452.88</v>
      </c>
      <c r="AG15" s="697">
        <v>2482.37</v>
      </c>
      <c r="AH15" s="697">
        <v>2377</v>
      </c>
      <c r="AI15" s="697"/>
      <c r="AJ15" s="698">
        <v>2984.44</v>
      </c>
      <c r="AK15" s="697">
        <v>2993.86</v>
      </c>
      <c r="AL15" s="697">
        <v>2988.44</v>
      </c>
      <c r="AM15" s="697">
        <v>2999.45</v>
      </c>
      <c r="AN15" s="697">
        <v>2972.39</v>
      </c>
      <c r="AO15" s="697">
        <v>3016.16</v>
      </c>
      <c r="AP15" s="697">
        <v>2997.38</v>
      </c>
      <c r="AQ15" s="697">
        <v>2978.97</v>
      </c>
      <c r="AR15" s="697">
        <v>2993.54</v>
      </c>
      <c r="AS15" s="697">
        <v>2876.79</v>
      </c>
      <c r="AT15" s="699"/>
      <c r="AU15" s="697">
        <v>2453.98</v>
      </c>
      <c r="AV15" s="697">
        <v>2450.14</v>
      </c>
      <c r="AW15" s="697">
        <v>2445.31</v>
      </c>
      <c r="AX15" s="697">
        <v>2450.81</v>
      </c>
      <c r="AY15" s="697">
        <v>2451.87</v>
      </c>
      <c r="AZ15" s="697">
        <v>2453.13</v>
      </c>
      <c r="BA15" s="697">
        <v>2453.73</v>
      </c>
      <c r="BB15" s="697">
        <v>2447.1799999999998</v>
      </c>
      <c r="BC15" s="697">
        <v>2442.7399999999998</v>
      </c>
      <c r="BD15" s="697">
        <v>2304.62</v>
      </c>
      <c r="BE15" s="697"/>
      <c r="BF15" s="698">
        <v>2737.1</v>
      </c>
      <c r="BG15" s="697">
        <v>2741.99</v>
      </c>
      <c r="BH15" s="697">
        <v>2722.04</v>
      </c>
      <c r="BI15" s="697">
        <v>2740.86</v>
      </c>
      <c r="BJ15" s="697">
        <v>2744.89</v>
      </c>
      <c r="BK15" s="697">
        <v>2732.48</v>
      </c>
      <c r="BL15" s="697">
        <v>2740.97</v>
      </c>
      <c r="BM15" s="697">
        <v>2728.36</v>
      </c>
      <c r="BN15" s="697">
        <v>2734.07</v>
      </c>
      <c r="BO15" s="697">
        <v>2584.3000000000002</v>
      </c>
      <c r="BP15" s="699"/>
      <c r="BQ15" s="697">
        <v>2446.63</v>
      </c>
      <c r="BR15" s="697">
        <v>2524.4899999999998</v>
      </c>
      <c r="BS15" s="697">
        <v>2501.73</v>
      </c>
      <c r="BT15" s="697">
        <v>2534.31</v>
      </c>
      <c r="BU15" s="697">
        <v>2522.6</v>
      </c>
      <c r="BV15" s="697">
        <v>2555.08</v>
      </c>
      <c r="BW15" s="697">
        <v>2561.62</v>
      </c>
      <c r="BX15" s="697">
        <v>2581.6999999999998</v>
      </c>
      <c r="BY15" s="697">
        <v>2557.25</v>
      </c>
      <c r="BZ15" s="697">
        <v>2437.5</v>
      </c>
      <c r="CA15" s="697"/>
      <c r="CB15" s="698">
        <v>2792.14</v>
      </c>
      <c r="CC15" s="697">
        <v>2979.29</v>
      </c>
      <c r="CD15" s="697">
        <v>2884.92</v>
      </c>
      <c r="CE15" s="697">
        <v>3019.64</v>
      </c>
      <c r="CF15" s="697">
        <v>3023.35</v>
      </c>
      <c r="CG15" s="697">
        <v>2953.08</v>
      </c>
      <c r="CH15" s="697">
        <v>3061.56</v>
      </c>
      <c r="CI15" s="697">
        <v>2968.41</v>
      </c>
      <c r="CJ15" s="697">
        <v>3085.02</v>
      </c>
      <c r="CK15" s="697">
        <v>2954.77</v>
      </c>
      <c r="CL15" s="699"/>
      <c r="CM15" s="697">
        <v>2562.9299999999998</v>
      </c>
      <c r="CN15" s="697">
        <v>2562.2600000000002</v>
      </c>
      <c r="CO15" s="697">
        <v>2547.81</v>
      </c>
      <c r="CP15" s="697">
        <v>2540.4899999999998</v>
      </c>
      <c r="CQ15" s="697">
        <v>2569.25</v>
      </c>
      <c r="CR15" s="697">
        <v>2565.1</v>
      </c>
      <c r="CS15" s="697">
        <v>2579.9</v>
      </c>
      <c r="CT15" s="697">
        <v>2573.2800000000002</v>
      </c>
      <c r="CU15" s="697">
        <v>2573.81</v>
      </c>
      <c r="CV15" s="697">
        <v>2458.25</v>
      </c>
      <c r="CW15" s="697"/>
      <c r="CX15" s="698">
        <v>2904.79</v>
      </c>
      <c r="CY15" s="697">
        <v>2908.81</v>
      </c>
      <c r="CZ15" s="697">
        <v>2880.87</v>
      </c>
      <c r="DA15" s="697">
        <v>2858.22</v>
      </c>
      <c r="DB15" s="697">
        <v>2925.95</v>
      </c>
      <c r="DC15" s="697">
        <v>2923.74</v>
      </c>
      <c r="DD15" s="697">
        <v>2931.16</v>
      </c>
      <c r="DE15" s="697">
        <v>2940.35</v>
      </c>
      <c r="DF15" s="697">
        <v>2933.62</v>
      </c>
      <c r="DG15" s="697">
        <v>2805.63</v>
      </c>
      <c r="DH15" s="699"/>
      <c r="DI15" s="697">
        <v>2440.3200000000002</v>
      </c>
      <c r="DJ15" s="697">
        <v>2428.41</v>
      </c>
      <c r="DK15" s="697">
        <v>2426.5700000000002</v>
      </c>
      <c r="DL15" s="697">
        <v>2431.52</v>
      </c>
      <c r="DM15" s="697">
        <v>2431.13</v>
      </c>
      <c r="DN15" s="697">
        <v>2429.21</v>
      </c>
      <c r="DO15" s="697">
        <v>2427.27</v>
      </c>
      <c r="DP15" s="697">
        <v>2417.9</v>
      </c>
      <c r="DQ15" s="697">
        <v>2414.48</v>
      </c>
      <c r="DR15" s="697">
        <v>2269.5300000000002</v>
      </c>
      <c r="DS15" s="697"/>
      <c r="DT15" s="698">
        <v>2709.4</v>
      </c>
      <c r="DU15" s="697">
        <v>2696.89</v>
      </c>
      <c r="DV15" s="697">
        <v>2684.88</v>
      </c>
      <c r="DW15" s="697">
        <v>2698.39</v>
      </c>
      <c r="DX15" s="697">
        <v>2695.72</v>
      </c>
      <c r="DY15" s="697">
        <v>2686.63</v>
      </c>
      <c r="DZ15" s="697">
        <v>2684.14</v>
      </c>
      <c r="EA15" s="697">
        <v>2677.63</v>
      </c>
      <c r="EB15" s="697">
        <v>2671.59</v>
      </c>
      <c r="EC15" s="697">
        <v>2512.83</v>
      </c>
    </row>
    <row r="16" spans="1:133">
      <c r="A16" s="877"/>
      <c r="B16" s="878" t="s">
        <v>353</v>
      </c>
      <c r="C16" s="700">
        <v>2918.86</v>
      </c>
      <c r="D16" s="700">
        <v>2905.04</v>
      </c>
      <c r="E16" s="700">
        <v>2881.2</v>
      </c>
      <c r="F16" s="700">
        <v>2901.25</v>
      </c>
      <c r="G16" s="700">
        <v>2888.88</v>
      </c>
      <c r="H16" s="700">
        <v>2870.3</v>
      </c>
      <c r="I16" s="700">
        <v>2855.8</v>
      </c>
      <c r="J16" s="700">
        <v>2866.47</v>
      </c>
      <c r="K16" s="700">
        <v>2914.22</v>
      </c>
      <c r="L16" s="700">
        <v>2796.39</v>
      </c>
      <c r="M16" s="700"/>
      <c r="N16" s="701">
        <v>3447.77</v>
      </c>
      <c r="O16" s="700">
        <v>3451.02</v>
      </c>
      <c r="P16" s="700">
        <v>3463.61</v>
      </c>
      <c r="Q16" s="700">
        <v>3511.01</v>
      </c>
      <c r="R16" s="700">
        <v>3479.45</v>
      </c>
      <c r="S16" s="700">
        <v>3497.41</v>
      </c>
      <c r="T16" s="700">
        <v>3477.52</v>
      </c>
      <c r="U16" s="700">
        <v>3441.89</v>
      </c>
      <c r="V16" s="700">
        <v>3486.74</v>
      </c>
      <c r="W16" s="700">
        <v>3359.76</v>
      </c>
      <c r="X16" s="702"/>
      <c r="Y16" s="700">
        <v>3014.03</v>
      </c>
      <c r="Z16" s="700">
        <v>3014.68</v>
      </c>
      <c r="AA16" s="700">
        <v>2974.88</v>
      </c>
      <c r="AB16" s="700">
        <v>3001.38</v>
      </c>
      <c r="AC16" s="700">
        <v>2981.16</v>
      </c>
      <c r="AD16" s="700">
        <v>2952.37</v>
      </c>
      <c r="AE16" s="700">
        <v>2932.16</v>
      </c>
      <c r="AF16" s="700">
        <v>2945.58</v>
      </c>
      <c r="AG16" s="700">
        <v>3021.8</v>
      </c>
      <c r="AH16" s="700">
        <v>2899.81</v>
      </c>
      <c r="AI16" s="700"/>
      <c r="AJ16" s="701">
        <v>3607.39</v>
      </c>
      <c r="AK16" s="700">
        <v>3639.74</v>
      </c>
      <c r="AL16" s="700">
        <v>3662.56</v>
      </c>
      <c r="AM16" s="700">
        <v>3726.67</v>
      </c>
      <c r="AN16" s="700">
        <v>3674.12</v>
      </c>
      <c r="AO16" s="700">
        <v>3703.44</v>
      </c>
      <c r="AP16" s="700">
        <v>3668.99</v>
      </c>
      <c r="AQ16" s="700">
        <v>3613.58</v>
      </c>
      <c r="AR16" s="700">
        <v>3673.18</v>
      </c>
      <c r="AS16" s="700">
        <v>3536.77</v>
      </c>
      <c r="AT16" s="702"/>
      <c r="AU16" s="700">
        <v>2728.2</v>
      </c>
      <c r="AV16" s="700">
        <v>2706.54</v>
      </c>
      <c r="AW16" s="700">
        <v>2703.29</v>
      </c>
      <c r="AX16" s="700">
        <v>2709.07</v>
      </c>
      <c r="AY16" s="700">
        <v>2712.55</v>
      </c>
      <c r="AZ16" s="700">
        <v>2708.98</v>
      </c>
      <c r="BA16" s="700">
        <v>2704.04</v>
      </c>
      <c r="BB16" s="700">
        <v>2709.68</v>
      </c>
      <c r="BC16" s="700">
        <v>2691.58</v>
      </c>
      <c r="BD16" s="700">
        <v>2570.16</v>
      </c>
      <c r="BE16" s="700"/>
      <c r="BF16" s="701">
        <v>3128</v>
      </c>
      <c r="BG16" s="700">
        <v>3109.4</v>
      </c>
      <c r="BH16" s="700">
        <v>3085.79</v>
      </c>
      <c r="BI16" s="700">
        <v>3097.07</v>
      </c>
      <c r="BJ16" s="700">
        <v>3107.49</v>
      </c>
      <c r="BK16" s="700">
        <v>3092.44</v>
      </c>
      <c r="BL16" s="700">
        <v>3096.98</v>
      </c>
      <c r="BM16" s="700">
        <v>3101.58</v>
      </c>
      <c r="BN16" s="700">
        <v>3100.86</v>
      </c>
      <c r="BO16" s="700">
        <v>2972.58</v>
      </c>
      <c r="BP16" s="702"/>
      <c r="BQ16" s="700">
        <v>2612.39</v>
      </c>
      <c r="BR16" s="700">
        <v>2665.14</v>
      </c>
      <c r="BS16" s="700">
        <v>2663.09</v>
      </c>
      <c r="BT16" s="700">
        <v>2645.67</v>
      </c>
      <c r="BU16" s="700">
        <v>2644.54</v>
      </c>
      <c r="BV16" s="700">
        <v>2692.81</v>
      </c>
      <c r="BW16" s="700">
        <v>2683.57</v>
      </c>
      <c r="BX16" s="700">
        <v>2686.3</v>
      </c>
      <c r="BY16" s="700">
        <v>2673.31</v>
      </c>
      <c r="BZ16" s="700">
        <v>2564.17</v>
      </c>
      <c r="CA16" s="700"/>
      <c r="CB16" s="701">
        <v>3150.61</v>
      </c>
      <c r="CC16" s="700">
        <v>3293.35</v>
      </c>
      <c r="CD16" s="700">
        <v>3145.47</v>
      </c>
      <c r="CE16" s="700">
        <v>3182.06</v>
      </c>
      <c r="CF16" s="700">
        <v>3227.71</v>
      </c>
      <c r="CG16" s="700">
        <v>3169.92</v>
      </c>
      <c r="CH16" s="700">
        <v>3231.57</v>
      </c>
      <c r="CI16" s="700">
        <v>3168.49</v>
      </c>
      <c r="CJ16" s="700">
        <v>3324.97</v>
      </c>
      <c r="CK16" s="700">
        <v>3188.83</v>
      </c>
      <c r="CL16" s="702"/>
      <c r="CM16" s="700">
        <v>2794.63</v>
      </c>
      <c r="CN16" s="700">
        <v>2775.7</v>
      </c>
      <c r="CO16" s="700">
        <v>2759.56</v>
      </c>
      <c r="CP16" s="700">
        <v>2759.52</v>
      </c>
      <c r="CQ16" s="700">
        <v>2768.79</v>
      </c>
      <c r="CR16" s="700">
        <v>2745.97</v>
      </c>
      <c r="CS16" s="700">
        <v>2769.24</v>
      </c>
      <c r="CT16" s="700">
        <v>2764.67</v>
      </c>
      <c r="CU16" s="700">
        <v>2764.48</v>
      </c>
      <c r="CV16" s="700">
        <v>2641.35</v>
      </c>
      <c r="CW16" s="700"/>
      <c r="CX16" s="701">
        <v>3237.97</v>
      </c>
      <c r="CY16" s="700">
        <v>3220.34</v>
      </c>
      <c r="CZ16" s="700">
        <v>3197.76</v>
      </c>
      <c r="DA16" s="700">
        <v>3178</v>
      </c>
      <c r="DB16" s="700">
        <v>3228.46</v>
      </c>
      <c r="DC16" s="700">
        <v>3195.6</v>
      </c>
      <c r="DD16" s="700">
        <v>3209.58</v>
      </c>
      <c r="DE16" s="700">
        <v>3221.91</v>
      </c>
      <c r="DF16" s="700">
        <v>3215.06</v>
      </c>
      <c r="DG16" s="700">
        <v>3077.85</v>
      </c>
      <c r="DH16" s="702"/>
      <c r="DI16" s="700">
        <v>2729.6</v>
      </c>
      <c r="DJ16" s="700">
        <v>2697.11</v>
      </c>
      <c r="DK16" s="700">
        <v>2697.12</v>
      </c>
      <c r="DL16" s="700">
        <v>2708.03</v>
      </c>
      <c r="DM16" s="700">
        <v>2710.29</v>
      </c>
      <c r="DN16" s="700">
        <v>2702.38</v>
      </c>
      <c r="DO16" s="700">
        <v>2690.04</v>
      </c>
      <c r="DP16" s="700">
        <v>2699.2</v>
      </c>
      <c r="DQ16" s="700">
        <v>2674.81</v>
      </c>
      <c r="DR16" s="700">
        <v>2549.4699999999998</v>
      </c>
      <c r="DS16" s="700"/>
      <c r="DT16" s="701">
        <v>3096.74</v>
      </c>
      <c r="DU16" s="700">
        <v>3054.68</v>
      </c>
      <c r="DV16" s="700">
        <v>3049.7</v>
      </c>
      <c r="DW16" s="700">
        <v>3063.94</v>
      </c>
      <c r="DX16" s="700">
        <v>3059.81</v>
      </c>
      <c r="DY16" s="700">
        <v>3051.09</v>
      </c>
      <c r="DZ16" s="700">
        <v>3040.56</v>
      </c>
      <c r="EA16" s="700">
        <v>3055.35</v>
      </c>
      <c r="EB16" s="700">
        <v>3025.71</v>
      </c>
      <c r="EC16" s="700">
        <v>2894.09</v>
      </c>
    </row>
    <row r="17" spans="1:133">
      <c r="A17" s="877"/>
      <c r="B17" s="878" t="s">
        <v>354</v>
      </c>
      <c r="C17" s="700">
        <v>2512.67</v>
      </c>
      <c r="D17" s="700">
        <v>2508.29</v>
      </c>
      <c r="E17" s="700">
        <v>2510.6999999999998</v>
      </c>
      <c r="F17" s="700">
        <v>2487.15</v>
      </c>
      <c r="G17" s="700">
        <v>2472.75</v>
      </c>
      <c r="H17" s="700">
        <v>2456.5300000000002</v>
      </c>
      <c r="I17" s="700">
        <v>2457.35</v>
      </c>
      <c r="J17" s="700">
        <v>2456.85</v>
      </c>
      <c r="K17" s="700">
        <v>2460.59</v>
      </c>
      <c r="L17" s="700">
        <v>2334.7199999999998</v>
      </c>
      <c r="M17" s="700"/>
      <c r="N17" s="701">
        <v>2835.55</v>
      </c>
      <c r="O17" s="700">
        <v>2839.93</v>
      </c>
      <c r="P17" s="700">
        <v>2835.18</v>
      </c>
      <c r="Q17" s="700">
        <v>2823.1</v>
      </c>
      <c r="R17" s="700">
        <v>2814.42</v>
      </c>
      <c r="S17" s="700">
        <v>2835.38</v>
      </c>
      <c r="T17" s="700">
        <v>2836.58</v>
      </c>
      <c r="U17" s="700">
        <v>2836.99</v>
      </c>
      <c r="V17" s="700">
        <v>2835.99</v>
      </c>
      <c r="W17" s="700">
        <v>2711.43</v>
      </c>
      <c r="X17" s="702"/>
      <c r="Y17" s="700">
        <v>2610.96</v>
      </c>
      <c r="Z17" s="700">
        <v>2595.85</v>
      </c>
      <c r="AA17" s="700">
        <v>2604.12</v>
      </c>
      <c r="AB17" s="700">
        <v>2542.5</v>
      </c>
      <c r="AC17" s="700">
        <v>2508.06</v>
      </c>
      <c r="AD17" s="700">
        <v>2475.67</v>
      </c>
      <c r="AE17" s="700">
        <v>2472.52</v>
      </c>
      <c r="AF17" s="700">
        <v>2476.5300000000002</v>
      </c>
      <c r="AG17" s="700">
        <v>2484.7600000000002</v>
      </c>
      <c r="AH17" s="700">
        <v>2365.17</v>
      </c>
      <c r="AI17" s="700"/>
      <c r="AJ17" s="701">
        <v>3011.61</v>
      </c>
      <c r="AK17" s="700">
        <v>3011.1</v>
      </c>
      <c r="AL17" s="700">
        <v>3016.03</v>
      </c>
      <c r="AM17" s="700">
        <v>2962.67</v>
      </c>
      <c r="AN17" s="700">
        <v>2937.08</v>
      </c>
      <c r="AO17" s="700">
        <v>2974.22</v>
      </c>
      <c r="AP17" s="700">
        <v>2967.39</v>
      </c>
      <c r="AQ17" s="700">
        <v>2966.17</v>
      </c>
      <c r="AR17" s="700">
        <v>2962.51</v>
      </c>
      <c r="AS17" s="700">
        <v>2849.79</v>
      </c>
      <c r="AT17" s="702"/>
      <c r="AU17" s="700">
        <v>2432.4699999999998</v>
      </c>
      <c r="AV17" s="700">
        <v>2434.64</v>
      </c>
      <c r="AW17" s="700">
        <v>2432.64</v>
      </c>
      <c r="AX17" s="700">
        <v>2435.91</v>
      </c>
      <c r="AY17" s="700">
        <v>2439.73</v>
      </c>
      <c r="AZ17" s="700">
        <v>2436.62</v>
      </c>
      <c r="BA17" s="700">
        <v>2441.16</v>
      </c>
      <c r="BB17" s="700">
        <v>2435.25</v>
      </c>
      <c r="BC17" s="700">
        <v>2433.23</v>
      </c>
      <c r="BD17" s="700">
        <v>2297.66</v>
      </c>
      <c r="BE17" s="700"/>
      <c r="BF17" s="701">
        <v>2691.89</v>
      </c>
      <c r="BG17" s="700">
        <v>2695.96</v>
      </c>
      <c r="BH17" s="700">
        <v>2684.05</v>
      </c>
      <c r="BI17" s="700">
        <v>2693.91</v>
      </c>
      <c r="BJ17" s="700">
        <v>2699.69</v>
      </c>
      <c r="BK17" s="700">
        <v>2690.97</v>
      </c>
      <c r="BL17" s="700">
        <v>2697</v>
      </c>
      <c r="BM17" s="700">
        <v>2695.21</v>
      </c>
      <c r="BN17" s="700">
        <v>2692.81</v>
      </c>
      <c r="BO17" s="700">
        <v>2543.0700000000002</v>
      </c>
      <c r="BP17" s="702"/>
      <c r="BQ17" s="700">
        <v>2427.2199999999998</v>
      </c>
      <c r="BR17" s="700">
        <v>2462.89</v>
      </c>
      <c r="BS17" s="700">
        <v>2436.42</v>
      </c>
      <c r="BT17" s="700">
        <v>2455.8200000000002</v>
      </c>
      <c r="BU17" s="700">
        <v>2437.29</v>
      </c>
      <c r="BV17" s="700">
        <v>2454.27</v>
      </c>
      <c r="BW17" s="700">
        <v>2467.27</v>
      </c>
      <c r="BX17" s="700">
        <v>2472.4299999999998</v>
      </c>
      <c r="BY17" s="700">
        <v>2450.17</v>
      </c>
      <c r="BZ17" s="700">
        <v>2323.73</v>
      </c>
      <c r="CA17" s="700"/>
      <c r="CB17" s="701">
        <v>2712.64</v>
      </c>
      <c r="CC17" s="700">
        <v>2778.45</v>
      </c>
      <c r="CD17" s="700">
        <v>2725.54</v>
      </c>
      <c r="CE17" s="700">
        <v>2770.96</v>
      </c>
      <c r="CF17" s="700">
        <v>2718.82</v>
      </c>
      <c r="CG17" s="700">
        <v>2763.67</v>
      </c>
      <c r="CH17" s="700">
        <v>2777.58</v>
      </c>
      <c r="CI17" s="700">
        <v>2779</v>
      </c>
      <c r="CJ17" s="700">
        <v>2748.75</v>
      </c>
      <c r="CK17" s="700">
        <v>2612.69</v>
      </c>
      <c r="CL17" s="702"/>
      <c r="CM17" s="700">
        <v>2429.02</v>
      </c>
      <c r="CN17" s="700">
        <v>2440.91</v>
      </c>
      <c r="CO17" s="700">
        <v>2427.09</v>
      </c>
      <c r="CP17" s="700">
        <v>2410.75</v>
      </c>
      <c r="CQ17" s="700">
        <v>2443.2800000000002</v>
      </c>
      <c r="CR17" s="700">
        <v>2431.79</v>
      </c>
      <c r="CS17" s="700">
        <v>2434.56</v>
      </c>
      <c r="CT17" s="700">
        <v>2428.3200000000002</v>
      </c>
      <c r="CU17" s="700">
        <v>2430.19</v>
      </c>
      <c r="CV17" s="700">
        <v>2306.34</v>
      </c>
      <c r="CW17" s="700"/>
      <c r="CX17" s="701">
        <v>2702.41</v>
      </c>
      <c r="CY17" s="700">
        <v>2720.49</v>
      </c>
      <c r="CZ17" s="700">
        <v>2688.3</v>
      </c>
      <c r="DA17" s="700">
        <v>2656.77</v>
      </c>
      <c r="DB17" s="700">
        <v>2721.23</v>
      </c>
      <c r="DC17" s="700">
        <v>2707.28</v>
      </c>
      <c r="DD17" s="700">
        <v>2706.46</v>
      </c>
      <c r="DE17" s="700">
        <v>2705.9</v>
      </c>
      <c r="DF17" s="700">
        <v>2711.18</v>
      </c>
      <c r="DG17" s="700">
        <v>2574.14</v>
      </c>
      <c r="DH17" s="702"/>
      <c r="DI17" s="700">
        <v>2433.2399999999998</v>
      </c>
      <c r="DJ17" s="700">
        <v>2432</v>
      </c>
      <c r="DK17" s="700">
        <v>2432.9499999999998</v>
      </c>
      <c r="DL17" s="700">
        <v>2437.11</v>
      </c>
      <c r="DM17" s="700">
        <v>2439.56</v>
      </c>
      <c r="DN17" s="700">
        <v>2435.75</v>
      </c>
      <c r="DO17" s="700">
        <v>2439.86</v>
      </c>
      <c r="DP17" s="700">
        <v>2433.1999999999998</v>
      </c>
      <c r="DQ17" s="700">
        <v>2432.23</v>
      </c>
      <c r="DR17" s="700">
        <v>2294.7199999999998</v>
      </c>
      <c r="DS17" s="700"/>
      <c r="DT17" s="701">
        <v>2689.2</v>
      </c>
      <c r="DU17" s="700">
        <v>2687.57</v>
      </c>
      <c r="DV17" s="700">
        <v>2680.48</v>
      </c>
      <c r="DW17" s="700">
        <v>2692.39</v>
      </c>
      <c r="DX17" s="700">
        <v>2696.31</v>
      </c>
      <c r="DY17" s="700">
        <v>2684.18</v>
      </c>
      <c r="DZ17" s="700">
        <v>2690.32</v>
      </c>
      <c r="EA17" s="700">
        <v>2688.25</v>
      </c>
      <c r="EB17" s="700">
        <v>2686.91</v>
      </c>
      <c r="EC17" s="700">
        <v>2534.4499999999998</v>
      </c>
    </row>
    <row r="18" spans="1:133">
      <c r="A18" s="877"/>
      <c r="B18" s="878" t="s">
        <v>355</v>
      </c>
      <c r="C18" s="700">
        <v>1973.22</v>
      </c>
      <c r="D18" s="700">
        <v>1955.75</v>
      </c>
      <c r="E18" s="700">
        <v>1920.25</v>
      </c>
      <c r="F18" s="700">
        <v>1910.56</v>
      </c>
      <c r="G18" s="700">
        <v>1881.28</v>
      </c>
      <c r="H18" s="700">
        <v>1832.41</v>
      </c>
      <c r="I18" s="700">
        <v>1831.04</v>
      </c>
      <c r="J18" s="700">
        <v>1859.41</v>
      </c>
      <c r="K18" s="700">
        <v>1859</v>
      </c>
      <c r="L18" s="700">
        <v>1764.18</v>
      </c>
      <c r="M18" s="700"/>
      <c r="N18" s="701">
        <v>2333.86</v>
      </c>
      <c r="O18" s="700">
        <v>2356.7800000000002</v>
      </c>
      <c r="P18" s="700">
        <v>2307.88</v>
      </c>
      <c r="Q18" s="700">
        <v>2281.2600000000002</v>
      </c>
      <c r="R18" s="700">
        <v>2252.81</v>
      </c>
      <c r="S18" s="700">
        <v>2247.02</v>
      </c>
      <c r="T18" s="700">
        <v>2229.42</v>
      </c>
      <c r="U18" s="700">
        <v>2233.17</v>
      </c>
      <c r="V18" s="700">
        <v>2229.09</v>
      </c>
      <c r="W18" s="700">
        <v>2096.79</v>
      </c>
      <c r="X18" s="702"/>
      <c r="Y18" s="700">
        <v>1987.78</v>
      </c>
      <c r="Z18" s="700">
        <v>1966.94</v>
      </c>
      <c r="AA18" s="700">
        <v>1925.87</v>
      </c>
      <c r="AB18" s="700">
        <v>1908.82</v>
      </c>
      <c r="AC18" s="700">
        <v>1874.64</v>
      </c>
      <c r="AD18" s="700">
        <v>1806</v>
      </c>
      <c r="AE18" s="700">
        <v>1798.19</v>
      </c>
      <c r="AF18" s="700">
        <v>1836.19</v>
      </c>
      <c r="AG18" s="700">
        <v>1831.77</v>
      </c>
      <c r="AH18" s="700">
        <v>1753.75</v>
      </c>
      <c r="AI18" s="700"/>
      <c r="AJ18" s="701">
        <v>2382.2399999999998</v>
      </c>
      <c r="AK18" s="700">
        <v>2400.13</v>
      </c>
      <c r="AL18" s="700">
        <v>2349.29</v>
      </c>
      <c r="AM18" s="700">
        <v>2299.15</v>
      </c>
      <c r="AN18" s="700">
        <v>2267.2800000000002</v>
      </c>
      <c r="AO18" s="700">
        <v>2273.6799999999998</v>
      </c>
      <c r="AP18" s="700">
        <v>2235.48</v>
      </c>
      <c r="AQ18" s="700">
        <v>2264.1799999999998</v>
      </c>
      <c r="AR18" s="700">
        <v>2238.12</v>
      </c>
      <c r="AS18" s="700">
        <v>2114.13</v>
      </c>
      <c r="AT18" s="702"/>
      <c r="AU18" s="700">
        <v>1887.1</v>
      </c>
      <c r="AV18" s="700">
        <v>1896.11</v>
      </c>
      <c r="AW18" s="700">
        <v>1890.47</v>
      </c>
      <c r="AX18" s="700">
        <v>1918.54</v>
      </c>
      <c r="AY18" s="700">
        <v>1909.54</v>
      </c>
      <c r="AZ18" s="700">
        <v>1939.69</v>
      </c>
      <c r="BA18" s="700">
        <v>1955.61</v>
      </c>
      <c r="BB18" s="700">
        <v>1946.18</v>
      </c>
      <c r="BC18" s="700">
        <v>1961.31</v>
      </c>
      <c r="BD18" s="700">
        <v>1801.94</v>
      </c>
      <c r="BE18" s="700"/>
      <c r="BF18" s="701">
        <v>2047.73</v>
      </c>
      <c r="BG18" s="700">
        <v>2125.88</v>
      </c>
      <c r="BH18" s="700">
        <v>2088.38</v>
      </c>
      <c r="BI18" s="700">
        <v>2199.11</v>
      </c>
      <c r="BJ18" s="700">
        <v>2191.2600000000002</v>
      </c>
      <c r="BK18" s="700">
        <v>2138.6799999999998</v>
      </c>
      <c r="BL18" s="700">
        <v>2206.41</v>
      </c>
      <c r="BM18" s="700">
        <v>2117.31</v>
      </c>
      <c r="BN18" s="700">
        <v>2195.1799999999998</v>
      </c>
      <c r="BO18" s="700">
        <v>2034</v>
      </c>
      <c r="BP18" s="702"/>
      <c r="BQ18" s="700">
        <v>2202.61</v>
      </c>
      <c r="BR18" s="700">
        <v>2439.38</v>
      </c>
      <c r="BS18" s="700">
        <v>2397.5500000000002</v>
      </c>
      <c r="BT18" s="700">
        <v>2536.83</v>
      </c>
      <c r="BU18" s="700">
        <v>2536.48</v>
      </c>
      <c r="BV18" s="700">
        <v>2561.94</v>
      </c>
      <c r="BW18" s="700">
        <v>2577.14</v>
      </c>
      <c r="BX18" s="700">
        <v>2657.53</v>
      </c>
      <c r="BY18" s="700">
        <v>2623.93</v>
      </c>
      <c r="BZ18" s="700">
        <v>2503.33</v>
      </c>
      <c r="CA18" s="700"/>
      <c r="CB18" s="701">
        <v>2379.08</v>
      </c>
      <c r="CC18" s="700">
        <v>2947.49</v>
      </c>
      <c r="CD18" s="700">
        <v>2858.49</v>
      </c>
      <c r="CE18" s="700">
        <v>3365.77</v>
      </c>
      <c r="CF18" s="700">
        <v>3443.87</v>
      </c>
      <c r="CG18" s="700">
        <v>3050.67</v>
      </c>
      <c r="CH18" s="700">
        <v>3484.05</v>
      </c>
      <c r="CI18" s="700">
        <v>3063.42</v>
      </c>
      <c r="CJ18" s="700">
        <v>3524.95</v>
      </c>
      <c r="CK18" s="700">
        <v>3429.65</v>
      </c>
      <c r="CL18" s="702"/>
      <c r="CM18" s="700">
        <v>2002.39</v>
      </c>
      <c r="CN18" s="700">
        <v>2002.39</v>
      </c>
      <c r="CO18" s="700">
        <v>2002.39</v>
      </c>
      <c r="CP18" s="700">
        <v>2002.39</v>
      </c>
      <c r="CQ18" s="700">
        <v>2002.39</v>
      </c>
      <c r="CR18" s="700">
        <v>2002.39</v>
      </c>
      <c r="CS18" s="700">
        <v>2024.41</v>
      </c>
      <c r="CT18" s="700">
        <v>1971.09</v>
      </c>
      <c r="CU18" s="700">
        <v>2023.25</v>
      </c>
      <c r="CV18" s="700">
        <v>2343.81</v>
      </c>
      <c r="CW18" s="700"/>
      <c r="CX18" s="701">
        <v>2588.21</v>
      </c>
      <c r="CY18" s="700">
        <v>2627.3</v>
      </c>
      <c r="CZ18" s="700">
        <v>2612.8200000000002</v>
      </c>
      <c r="DA18" s="700">
        <v>2599.79</v>
      </c>
      <c r="DB18" s="700">
        <v>2627.16</v>
      </c>
      <c r="DC18" s="700">
        <v>2648.21</v>
      </c>
      <c r="DD18" s="700">
        <v>2498.66</v>
      </c>
      <c r="DE18" s="700">
        <v>2784.35</v>
      </c>
      <c r="DF18" s="700">
        <v>2480.13</v>
      </c>
      <c r="DG18" s="700">
        <v>2828.2</v>
      </c>
      <c r="DH18" s="702"/>
      <c r="DI18" s="700">
        <v>1821.57</v>
      </c>
      <c r="DJ18" s="700">
        <v>1776.94</v>
      </c>
      <c r="DK18" s="700">
        <v>1776.18</v>
      </c>
      <c r="DL18" s="700">
        <v>1789.89</v>
      </c>
      <c r="DM18" s="700">
        <v>1774.67</v>
      </c>
      <c r="DN18" s="700">
        <v>1820.02</v>
      </c>
      <c r="DO18" s="700">
        <v>1835.8</v>
      </c>
      <c r="DP18" s="700">
        <v>1816.86</v>
      </c>
      <c r="DQ18" s="700">
        <v>1837.28</v>
      </c>
      <c r="DR18" s="700">
        <v>1664.89</v>
      </c>
      <c r="DS18" s="700"/>
      <c r="DT18" s="701">
        <v>1970.97</v>
      </c>
      <c r="DU18" s="700">
        <v>1939.53</v>
      </c>
      <c r="DV18" s="700">
        <v>1908.49</v>
      </c>
      <c r="DW18" s="700">
        <v>1952.05</v>
      </c>
      <c r="DX18" s="700">
        <v>1917.43</v>
      </c>
      <c r="DY18" s="700">
        <v>1955.63</v>
      </c>
      <c r="DZ18" s="700">
        <v>1957.46</v>
      </c>
      <c r="EA18" s="700">
        <v>1934.67</v>
      </c>
      <c r="EB18" s="700">
        <v>1943.52</v>
      </c>
      <c r="EC18" s="700">
        <v>1766.16</v>
      </c>
    </row>
    <row r="19" spans="1:133">
      <c r="A19" s="236"/>
      <c r="B19" s="236" t="s">
        <v>51</v>
      </c>
      <c r="C19" s="697">
        <v>1629.7</v>
      </c>
      <c r="D19" s="697">
        <v>1614.08</v>
      </c>
      <c r="E19" s="697">
        <v>1613.49</v>
      </c>
      <c r="F19" s="697">
        <v>1617.45</v>
      </c>
      <c r="G19" s="697">
        <v>1624.37</v>
      </c>
      <c r="H19" s="697">
        <v>1618.47</v>
      </c>
      <c r="I19" s="697">
        <v>1613.44</v>
      </c>
      <c r="J19" s="697">
        <v>1618.99</v>
      </c>
      <c r="K19" s="697">
        <v>1617.58</v>
      </c>
      <c r="L19" s="697">
        <v>1512.04</v>
      </c>
      <c r="M19" s="697"/>
      <c r="N19" s="698">
        <v>1767.77</v>
      </c>
      <c r="O19" s="697">
        <v>1769.32</v>
      </c>
      <c r="P19" s="697">
        <v>1760</v>
      </c>
      <c r="Q19" s="697">
        <v>1770.75</v>
      </c>
      <c r="R19" s="697">
        <v>1766.36</v>
      </c>
      <c r="S19" s="697">
        <v>1767.3</v>
      </c>
      <c r="T19" s="697">
        <v>1759.38</v>
      </c>
      <c r="U19" s="697">
        <v>1768.55</v>
      </c>
      <c r="V19" s="697">
        <v>1758.61</v>
      </c>
      <c r="W19" s="697">
        <v>1650.59</v>
      </c>
      <c r="X19" s="699"/>
      <c r="Y19" s="697">
        <v>1701.43</v>
      </c>
      <c r="Z19" s="697">
        <v>1683.05</v>
      </c>
      <c r="AA19" s="697">
        <v>1683.09</v>
      </c>
      <c r="AB19" s="697">
        <v>1688.63</v>
      </c>
      <c r="AC19" s="697">
        <v>1695.3</v>
      </c>
      <c r="AD19" s="697">
        <v>1684.02</v>
      </c>
      <c r="AE19" s="697">
        <v>1677.62</v>
      </c>
      <c r="AF19" s="697">
        <v>1689</v>
      </c>
      <c r="AG19" s="697">
        <v>1693.29</v>
      </c>
      <c r="AH19" s="697">
        <v>1579.3</v>
      </c>
      <c r="AI19" s="697"/>
      <c r="AJ19" s="698">
        <v>1866.6</v>
      </c>
      <c r="AK19" s="697">
        <v>1880.11</v>
      </c>
      <c r="AL19" s="697">
        <v>1866.22</v>
      </c>
      <c r="AM19" s="697">
        <v>1878.71</v>
      </c>
      <c r="AN19" s="697">
        <v>1868.66</v>
      </c>
      <c r="AO19" s="697">
        <v>1868.9</v>
      </c>
      <c r="AP19" s="697">
        <v>1856.23</v>
      </c>
      <c r="AQ19" s="697">
        <v>1871.37</v>
      </c>
      <c r="AR19" s="697">
        <v>1863.37</v>
      </c>
      <c r="AS19" s="697">
        <v>1749.63</v>
      </c>
      <c r="AT19" s="699"/>
      <c r="AU19" s="697">
        <v>1530.12</v>
      </c>
      <c r="AV19" s="697">
        <v>1520.03</v>
      </c>
      <c r="AW19" s="697">
        <v>1517.27</v>
      </c>
      <c r="AX19" s="697">
        <v>1519.94</v>
      </c>
      <c r="AY19" s="697">
        <v>1525.89</v>
      </c>
      <c r="AZ19" s="697">
        <v>1527.83</v>
      </c>
      <c r="BA19" s="697">
        <v>1525.38</v>
      </c>
      <c r="BB19" s="697">
        <v>1524.65</v>
      </c>
      <c r="BC19" s="697">
        <v>1516.02</v>
      </c>
      <c r="BD19" s="697">
        <v>1422.09</v>
      </c>
      <c r="BE19" s="697"/>
      <c r="BF19" s="698">
        <v>1630.58</v>
      </c>
      <c r="BG19" s="697">
        <v>1618.22</v>
      </c>
      <c r="BH19" s="697">
        <v>1613.16</v>
      </c>
      <c r="BI19" s="697">
        <v>1622.89</v>
      </c>
      <c r="BJ19" s="697">
        <v>1624.33</v>
      </c>
      <c r="BK19" s="697">
        <v>1626.82</v>
      </c>
      <c r="BL19" s="697">
        <v>1626.48</v>
      </c>
      <c r="BM19" s="697">
        <v>1630</v>
      </c>
      <c r="BN19" s="697">
        <v>1618.1</v>
      </c>
      <c r="BO19" s="697">
        <v>1518.14</v>
      </c>
      <c r="BP19" s="699"/>
      <c r="BQ19" s="697">
        <v>1782.14</v>
      </c>
      <c r="BR19" s="697">
        <v>1773.2</v>
      </c>
      <c r="BS19" s="697">
        <v>1761.23</v>
      </c>
      <c r="BT19" s="697">
        <v>1779.16</v>
      </c>
      <c r="BU19" s="697">
        <v>1751.44</v>
      </c>
      <c r="BV19" s="697">
        <v>1752.7</v>
      </c>
      <c r="BW19" s="697">
        <v>1728.5</v>
      </c>
      <c r="BX19" s="697">
        <v>1765.53</v>
      </c>
      <c r="BY19" s="697">
        <v>1753.02</v>
      </c>
      <c r="BZ19" s="697">
        <v>1621.17</v>
      </c>
      <c r="CA19" s="697"/>
      <c r="CB19" s="698">
        <v>1923.49</v>
      </c>
      <c r="CC19" s="697">
        <v>1921.15</v>
      </c>
      <c r="CD19" s="697">
        <v>1891.98</v>
      </c>
      <c r="CE19" s="697">
        <v>1922.96</v>
      </c>
      <c r="CF19" s="697">
        <v>1868.65</v>
      </c>
      <c r="CG19" s="697">
        <v>1889.87</v>
      </c>
      <c r="CH19" s="697">
        <v>1862.7</v>
      </c>
      <c r="CI19" s="697">
        <v>1911.73</v>
      </c>
      <c r="CJ19" s="697">
        <v>1895.33</v>
      </c>
      <c r="CK19" s="697">
        <v>1760.65</v>
      </c>
      <c r="CL19" s="699"/>
      <c r="CM19" s="697">
        <v>1626.15</v>
      </c>
      <c r="CN19" s="697">
        <v>1614.3</v>
      </c>
      <c r="CO19" s="697">
        <v>1613.01</v>
      </c>
      <c r="CP19" s="697">
        <v>1619.06</v>
      </c>
      <c r="CQ19" s="697">
        <v>1635.84</v>
      </c>
      <c r="CR19" s="697">
        <v>1656.69</v>
      </c>
      <c r="CS19" s="697">
        <v>1654.33</v>
      </c>
      <c r="CT19" s="697">
        <v>1657.56</v>
      </c>
      <c r="CU19" s="697">
        <v>1650.24</v>
      </c>
      <c r="CV19" s="697">
        <v>1564.58</v>
      </c>
      <c r="CW19" s="697"/>
      <c r="CX19" s="698">
        <v>1774.39</v>
      </c>
      <c r="CY19" s="697">
        <v>1762.14</v>
      </c>
      <c r="CZ19" s="697">
        <v>1748.09</v>
      </c>
      <c r="DA19" s="697">
        <v>1744.62</v>
      </c>
      <c r="DB19" s="697">
        <v>1787.59</v>
      </c>
      <c r="DC19" s="697">
        <v>1804.83</v>
      </c>
      <c r="DD19" s="697">
        <v>1797.99</v>
      </c>
      <c r="DE19" s="697">
        <v>1810.22</v>
      </c>
      <c r="DF19" s="697">
        <v>1800.24</v>
      </c>
      <c r="DG19" s="697">
        <v>1706.8</v>
      </c>
      <c r="DH19" s="699"/>
      <c r="DI19" s="697">
        <v>1506.71</v>
      </c>
      <c r="DJ19" s="697">
        <v>1496.44</v>
      </c>
      <c r="DK19" s="697">
        <v>1493.59</v>
      </c>
      <c r="DL19" s="697">
        <v>1495.16</v>
      </c>
      <c r="DM19" s="697">
        <v>1502.13</v>
      </c>
      <c r="DN19" s="697">
        <v>1503.15</v>
      </c>
      <c r="DO19" s="697">
        <v>1501.98</v>
      </c>
      <c r="DP19" s="697">
        <v>1498.43</v>
      </c>
      <c r="DQ19" s="697">
        <v>1490.06</v>
      </c>
      <c r="DR19" s="697">
        <v>1398.51</v>
      </c>
      <c r="DS19" s="697"/>
      <c r="DT19" s="698">
        <v>1601.02</v>
      </c>
      <c r="DU19" s="697">
        <v>1587.76</v>
      </c>
      <c r="DV19" s="697">
        <v>1584.23</v>
      </c>
      <c r="DW19" s="697">
        <v>1593.69</v>
      </c>
      <c r="DX19" s="697">
        <v>1595.33</v>
      </c>
      <c r="DY19" s="697">
        <v>1595.86</v>
      </c>
      <c r="DZ19" s="697">
        <v>1597.62</v>
      </c>
      <c r="EA19" s="697">
        <v>1597.44</v>
      </c>
      <c r="EB19" s="697">
        <v>1585.87</v>
      </c>
      <c r="EC19" s="697">
        <v>1488.3</v>
      </c>
    </row>
    <row r="20" spans="1:133">
      <c r="A20" s="236"/>
      <c r="B20" s="236" t="s">
        <v>135</v>
      </c>
      <c r="C20" s="697">
        <v>940.01</v>
      </c>
      <c r="D20" s="697">
        <v>938.32</v>
      </c>
      <c r="E20" s="697">
        <v>935.66</v>
      </c>
      <c r="F20" s="697">
        <v>939.18</v>
      </c>
      <c r="G20" s="697">
        <v>937.43</v>
      </c>
      <c r="H20" s="697">
        <v>936.2</v>
      </c>
      <c r="I20" s="697">
        <v>932.59</v>
      </c>
      <c r="J20" s="697">
        <v>929.53</v>
      </c>
      <c r="K20" s="697">
        <v>927.17</v>
      </c>
      <c r="L20" s="697">
        <v>882.1</v>
      </c>
      <c r="M20" s="697"/>
      <c r="N20" s="698">
        <v>1071.6099999999999</v>
      </c>
      <c r="O20" s="697">
        <v>1073.83</v>
      </c>
      <c r="P20" s="697">
        <v>1060.7</v>
      </c>
      <c r="Q20" s="697">
        <v>1070.81</v>
      </c>
      <c r="R20" s="697">
        <v>1065.8499999999999</v>
      </c>
      <c r="S20" s="697">
        <v>1068.5899999999999</v>
      </c>
      <c r="T20" s="697">
        <v>1063.47</v>
      </c>
      <c r="U20" s="697">
        <v>1063.4100000000001</v>
      </c>
      <c r="V20" s="697">
        <v>1059.04</v>
      </c>
      <c r="W20" s="697">
        <v>1009.01</v>
      </c>
      <c r="X20" s="699"/>
      <c r="Y20" s="697">
        <v>963.84</v>
      </c>
      <c r="Z20" s="697">
        <v>962.12</v>
      </c>
      <c r="AA20" s="697">
        <v>958.59</v>
      </c>
      <c r="AB20" s="697">
        <v>960.03</v>
      </c>
      <c r="AC20" s="697">
        <v>960.96</v>
      </c>
      <c r="AD20" s="697">
        <v>958.11</v>
      </c>
      <c r="AE20" s="697">
        <v>953.34</v>
      </c>
      <c r="AF20" s="697">
        <v>949.64</v>
      </c>
      <c r="AG20" s="697">
        <v>946.41</v>
      </c>
      <c r="AH20" s="697">
        <v>897.11</v>
      </c>
      <c r="AI20" s="697"/>
      <c r="AJ20" s="698">
        <v>1109.6600000000001</v>
      </c>
      <c r="AK20" s="697">
        <v>1113.79</v>
      </c>
      <c r="AL20" s="697">
        <v>1098.18</v>
      </c>
      <c r="AM20" s="697">
        <v>1106.05</v>
      </c>
      <c r="AN20" s="697">
        <v>1102.68</v>
      </c>
      <c r="AO20" s="697">
        <v>1104.97</v>
      </c>
      <c r="AP20" s="697">
        <v>1098.43</v>
      </c>
      <c r="AQ20" s="697">
        <v>1097.49</v>
      </c>
      <c r="AR20" s="697">
        <v>1088.95</v>
      </c>
      <c r="AS20" s="697">
        <v>1037.25</v>
      </c>
      <c r="AT20" s="699"/>
      <c r="AU20" s="697">
        <v>904.6</v>
      </c>
      <c r="AV20" s="697">
        <v>903.94</v>
      </c>
      <c r="AW20" s="697">
        <v>902.22</v>
      </c>
      <c r="AX20" s="697">
        <v>908.66</v>
      </c>
      <c r="AY20" s="697">
        <v>903.28</v>
      </c>
      <c r="AZ20" s="697">
        <v>904.63</v>
      </c>
      <c r="BA20" s="697">
        <v>902.79</v>
      </c>
      <c r="BB20" s="697">
        <v>900.97</v>
      </c>
      <c r="BC20" s="697">
        <v>900.15</v>
      </c>
      <c r="BD20" s="697">
        <v>861.15</v>
      </c>
      <c r="BE20" s="697"/>
      <c r="BF20" s="698">
        <v>1015.09</v>
      </c>
      <c r="BG20" s="697">
        <v>1016.11</v>
      </c>
      <c r="BH20" s="697">
        <v>1006.02</v>
      </c>
      <c r="BI20" s="697">
        <v>1019.23</v>
      </c>
      <c r="BJ20" s="697">
        <v>1012.39</v>
      </c>
      <c r="BK20" s="697">
        <v>1016.21</v>
      </c>
      <c r="BL20" s="697">
        <v>1013.21</v>
      </c>
      <c r="BM20" s="697">
        <v>1015</v>
      </c>
      <c r="BN20" s="697">
        <v>1017.04</v>
      </c>
      <c r="BO20" s="697">
        <v>969.57</v>
      </c>
      <c r="BP20" s="699"/>
      <c r="BQ20" s="697">
        <v>989.23</v>
      </c>
      <c r="BR20" s="697">
        <v>984.01</v>
      </c>
      <c r="BS20" s="697">
        <v>980.12</v>
      </c>
      <c r="BT20" s="697">
        <v>987.08</v>
      </c>
      <c r="BU20" s="697">
        <v>983.34</v>
      </c>
      <c r="BV20" s="697">
        <v>987.24</v>
      </c>
      <c r="BW20" s="697">
        <v>981.24</v>
      </c>
      <c r="BX20" s="697">
        <v>989.72</v>
      </c>
      <c r="BY20" s="697">
        <v>993.56</v>
      </c>
      <c r="BZ20" s="697">
        <v>933.99</v>
      </c>
      <c r="CA20" s="697"/>
      <c r="CB20" s="698">
        <v>1127.81</v>
      </c>
      <c r="CC20" s="697">
        <v>1126.44</v>
      </c>
      <c r="CD20" s="697">
        <v>1114.68</v>
      </c>
      <c r="CE20" s="697">
        <v>1131.74</v>
      </c>
      <c r="CF20" s="697">
        <v>1104.8399999999999</v>
      </c>
      <c r="CG20" s="697">
        <v>1127.96</v>
      </c>
      <c r="CH20" s="697">
        <v>1123.03</v>
      </c>
      <c r="CI20" s="697">
        <v>1141.55</v>
      </c>
      <c r="CJ20" s="697">
        <v>1145.56</v>
      </c>
      <c r="CK20" s="697">
        <v>1082.08</v>
      </c>
      <c r="CL20" s="699"/>
      <c r="CM20" s="697">
        <v>967.38</v>
      </c>
      <c r="CN20" s="697">
        <v>957.39</v>
      </c>
      <c r="CO20" s="697">
        <v>961.28</v>
      </c>
      <c r="CP20" s="697">
        <v>960.92</v>
      </c>
      <c r="CQ20" s="697">
        <v>960.29</v>
      </c>
      <c r="CR20" s="697">
        <v>968.27</v>
      </c>
      <c r="CS20" s="697">
        <v>961.8</v>
      </c>
      <c r="CT20" s="697">
        <v>961.86</v>
      </c>
      <c r="CU20" s="697">
        <v>966.93</v>
      </c>
      <c r="CV20" s="697">
        <v>925.59</v>
      </c>
      <c r="CW20" s="697"/>
      <c r="CX20" s="698">
        <v>1090.68</v>
      </c>
      <c r="CY20" s="697">
        <v>1083.98</v>
      </c>
      <c r="CZ20" s="697">
        <v>1070.5</v>
      </c>
      <c r="DA20" s="697">
        <v>1056.8599999999999</v>
      </c>
      <c r="DB20" s="697">
        <v>1087.1600000000001</v>
      </c>
      <c r="DC20" s="697">
        <v>1093.49</v>
      </c>
      <c r="DD20" s="697">
        <v>1081.77</v>
      </c>
      <c r="DE20" s="697">
        <v>1093.9100000000001</v>
      </c>
      <c r="DF20" s="697">
        <v>1097.7</v>
      </c>
      <c r="DG20" s="697">
        <v>1051.08</v>
      </c>
      <c r="DH20" s="699"/>
      <c r="DI20" s="697">
        <v>890.11</v>
      </c>
      <c r="DJ20" s="697">
        <v>890.83</v>
      </c>
      <c r="DK20" s="697">
        <v>888.49</v>
      </c>
      <c r="DL20" s="697">
        <v>895.46</v>
      </c>
      <c r="DM20" s="697">
        <v>889.54</v>
      </c>
      <c r="DN20" s="697">
        <v>890.04</v>
      </c>
      <c r="DO20" s="697">
        <v>889.04</v>
      </c>
      <c r="DP20" s="697">
        <v>886.22</v>
      </c>
      <c r="DQ20" s="697">
        <v>884.16</v>
      </c>
      <c r="DR20" s="697">
        <v>847.35</v>
      </c>
      <c r="DS20" s="697"/>
      <c r="DT20" s="698">
        <v>996.64</v>
      </c>
      <c r="DU20" s="697">
        <v>998.64</v>
      </c>
      <c r="DV20" s="697">
        <v>988.75</v>
      </c>
      <c r="DW20" s="697">
        <v>1004.22</v>
      </c>
      <c r="DX20" s="697">
        <v>995.59</v>
      </c>
      <c r="DY20" s="697">
        <v>997.41</v>
      </c>
      <c r="DZ20" s="697">
        <v>995.46</v>
      </c>
      <c r="EA20" s="697">
        <v>994.8</v>
      </c>
      <c r="EB20" s="697">
        <v>996.21</v>
      </c>
      <c r="EC20" s="697">
        <v>950.16</v>
      </c>
    </row>
    <row r="21" spans="1:133">
      <c r="A21" s="236"/>
      <c r="B21" s="236" t="s">
        <v>136</v>
      </c>
      <c r="C21" s="697">
        <v>625.84</v>
      </c>
      <c r="D21" s="697">
        <v>636.36</v>
      </c>
      <c r="E21" s="697">
        <v>619.02</v>
      </c>
      <c r="F21" s="697">
        <v>619.70000000000005</v>
      </c>
      <c r="G21" s="697">
        <v>621.37</v>
      </c>
      <c r="H21" s="697">
        <v>619.26</v>
      </c>
      <c r="I21" s="697">
        <v>617.88</v>
      </c>
      <c r="J21" s="697">
        <v>615.95000000000005</v>
      </c>
      <c r="K21" s="697">
        <v>618.16</v>
      </c>
      <c r="L21" s="697">
        <v>606.42999999999995</v>
      </c>
      <c r="M21" s="697"/>
      <c r="N21" s="698">
        <v>762.78</v>
      </c>
      <c r="O21" s="697">
        <v>773.4</v>
      </c>
      <c r="P21" s="697">
        <v>739.87</v>
      </c>
      <c r="Q21" s="697">
        <v>749.09</v>
      </c>
      <c r="R21" s="697">
        <v>748.85</v>
      </c>
      <c r="S21" s="697">
        <v>748.58</v>
      </c>
      <c r="T21" s="697">
        <v>743.84</v>
      </c>
      <c r="U21" s="697">
        <v>745.79</v>
      </c>
      <c r="V21" s="697">
        <v>747.74</v>
      </c>
      <c r="W21" s="697">
        <v>729.42</v>
      </c>
      <c r="X21" s="699"/>
      <c r="Y21" s="697">
        <v>616.11</v>
      </c>
      <c r="Z21" s="697">
        <v>640.33000000000004</v>
      </c>
      <c r="AA21" s="697">
        <v>605.59</v>
      </c>
      <c r="AB21" s="697">
        <v>605.86</v>
      </c>
      <c r="AC21" s="697">
        <v>608.57000000000005</v>
      </c>
      <c r="AD21" s="697">
        <v>604.32000000000005</v>
      </c>
      <c r="AE21" s="697">
        <v>602.23</v>
      </c>
      <c r="AF21" s="697">
        <v>600.92999999999995</v>
      </c>
      <c r="AG21" s="697">
        <v>602.04999999999995</v>
      </c>
      <c r="AH21" s="697">
        <v>590.08000000000004</v>
      </c>
      <c r="AI21" s="697"/>
      <c r="AJ21" s="698">
        <v>741.64</v>
      </c>
      <c r="AK21" s="697">
        <v>765.71</v>
      </c>
      <c r="AL21" s="697">
        <v>716.63</v>
      </c>
      <c r="AM21" s="697">
        <v>719.32</v>
      </c>
      <c r="AN21" s="697">
        <v>724.3</v>
      </c>
      <c r="AO21" s="697">
        <v>723.66</v>
      </c>
      <c r="AP21" s="697">
        <v>715.52</v>
      </c>
      <c r="AQ21" s="697">
        <v>715.57</v>
      </c>
      <c r="AR21" s="697">
        <v>719.96</v>
      </c>
      <c r="AS21" s="697">
        <v>704.9</v>
      </c>
      <c r="AT21" s="699"/>
      <c r="AU21" s="697">
        <v>634.55999999999995</v>
      </c>
      <c r="AV21" s="697">
        <v>632.84</v>
      </c>
      <c r="AW21" s="697">
        <v>631.03</v>
      </c>
      <c r="AX21" s="697">
        <v>632.38</v>
      </c>
      <c r="AY21" s="697">
        <v>632.98</v>
      </c>
      <c r="AZ21" s="697">
        <v>632.99</v>
      </c>
      <c r="BA21" s="697">
        <v>632.32000000000005</v>
      </c>
      <c r="BB21" s="697">
        <v>629.82000000000005</v>
      </c>
      <c r="BC21" s="697">
        <v>632.77</v>
      </c>
      <c r="BD21" s="697">
        <v>621.23</v>
      </c>
      <c r="BE21" s="697"/>
      <c r="BF21" s="698">
        <v>781.7</v>
      </c>
      <c r="BG21" s="697">
        <v>780.23</v>
      </c>
      <c r="BH21" s="697">
        <v>760.65</v>
      </c>
      <c r="BI21" s="697">
        <v>776.35</v>
      </c>
      <c r="BJ21" s="697">
        <v>771.11</v>
      </c>
      <c r="BK21" s="697">
        <v>771.48</v>
      </c>
      <c r="BL21" s="697">
        <v>769.96</v>
      </c>
      <c r="BM21" s="697">
        <v>773.71</v>
      </c>
      <c r="BN21" s="697">
        <v>772.95</v>
      </c>
      <c r="BO21" s="697">
        <v>751.63</v>
      </c>
      <c r="BP21" s="699"/>
      <c r="BQ21" s="697">
        <v>688.4</v>
      </c>
      <c r="BR21" s="697">
        <v>685.33</v>
      </c>
      <c r="BS21" s="697">
        <v>682.18</v>
      </c>
      <c r="BT21" s="697">
        <v>691.62</v>
      </c>
      <c r="BU21" s="697">
        <v>687.45</v>
      </c>
      <c r="BV21" s="697">
        <v>683.93</v>
      </c>
      <c r="BW21" s="697">
        <v>678.09</v>
      </c>
      <c r="BX21" s="697">
        <v>682.98</v>
      </c>
      <c r="BY21" s="697">
        <v>683.47</v>
      </c>
      <c r="BZ21" s="697">
        <v>664.86</v>
      </c>
      <c r="CA21" s="697"/>
      <c r="CB21" s="698">
        <v>840.24</v>
      </c>
      <c r="CC21" s="697">
        <v>843.61</v>
      </c>
      <c r="CD21" s="697">
        <v>827.93</v>
      </c>
      <c r="CE21" s="697">
        <v>854.19</v>
      </c>
      <c r="CF21" s="697">
        <v>817.5</v>
      </c>
      <c r="CG21" s="697">
        <v>841.12</v>
      </c>
      <c r="CH21" s="697">
        <v>833.78</v>
      </c>
      <c r="CI21" s="697">
        <v>845.49</v>
      </c>
      <c r="CJ21" s="697">
        <v>852.12</v>
      </c>
      <c r="CK21" s="697">
        <v>828.52</v>
      </c>
      <c r="CL21" s="699"/>
      <c r="CM21" s="697">
        <v>653.35</v>
      </c>
      <c r="CN21" s="697">
        <v>647.66</v>
      </c>
      <c r="CO21" s="697">
        <v>650.75</v>
      </c>
      <c r="CP21" s="697">
        <v>650.29999999999995</v>
      </c>
      <c r="CQ21" s="697">
        <v>652.51</v>
      </c>
      <c r="CR21" s="697">
        <v>652.69000000000005</v>
      </c>
      <c r="CS21" s="697">
        <v>649.58000000000004</v>
      </c>
      <c r="CT21" s="697">
        <v>652.97</v>
      </c>
      <c r="CU21" s="697">
        <v>654.62</v>
      </c>
      <c r="CV21" s="697">
        <v>643.64</v>
      </c>
      <c r="CW21" s="697"/>
      <c r="CX21" s="698">
        <v>788.25</v>
      </c>
      <c r="CY21" s="697">
        <v>780.35</v>
      </c>
      <c r="CZ21" s="697">
        <v>763.27</v>
      </c>
      <c r="DA21" s="697">
        <v>749.13</v>
      </c>
      <c r="DB21" s="697">
        <v>783.88</v>
      </c>
      <c r="DC21" s="697">
        <v>779.74</v>
      </c>
      <c r="DD21" s="697">
        <v>772.65</v>
      </c>
      <c r="DE21" s="697">
        <v>766.1</v>
      </c>
      <c r="DF21" s="697">
        <v>788.85</v>
      </c>
      <c r="DG21" s="697">
        <v>771.5</v>
      </c>
      <c r="DH21" s="699"/>
      <c r="DI21" s="697">
        <v>629.49</v>
      </c>
      <c r="DJ21" s="697">
        <v>628.16999999999996</v>
      </c>
      <c r="DK21" s="697">
        <v>625.85</v>
      </c>
      <c r="DL21" s="697">
        <v>626.65</v>
      </c>
      <c r="DM21" s="697">
        <v>627.41</v>
      </c>
      <c r="DN21" s="697">
        <v>627.76</v>
      </c>
      <c r="DO21" s="697">
        <v>627.54999999999995</v>
      </c>
      <c r="DP21" s="697">
        <v>624.16</v>
      </c>
      <c r="DQ21" s="697">
        <v>627.28</v>
      </c>
      <c r="DR21" s="697">
        <v>616.27</v>
      </c>
      <c r="DS21" s="697"/>
      <c r="DT21" s="698">
        <v>777.33</v>
      </c>
      <c r="DU21" s="697">
        <v>776.02</v>
      </c>
      <c r="DV21" s="697">
        <v>755.74</v>
      </c>
      <c r="DW21" s="697">
        <v>773.03</v>
      </c>
      <c r="DX21" s="697">
        <v>766.69</v>
      </c>
      <c r="DY21" s="697">
        <v>765.94</v>
      </c>
      <c r="DZ21" s="697">
        <v>765.13</v>
      </c>
      <c r="EA21" s="697">
        <v>769.35</v>
      </c>
      <c r="EB21" s="697">
        <v>765.9</v>
      </c>
      <c r="EC21" s="697">
        <v>744.54</v>
      </c>
    </row>
    <row r="22" spans="1:133">
      <c r="A22" s="236"/>
      <c r="B22" s="236" t="s">
        <v>52</v>
      </c>
      <c r="C22" s="697">
        <v>1694.36</v>
      </c>
      <c r="D22" s="697">
        <v>1694.97</v>
      </c>
      <c r="E22" s="697">
        <v>1680.05</v>
      </c>
      <c r="F22" s="697">
        <v>1687.89</v>
      </c>
      <c r="G22" s="697">
        <v>1695.43</v>
      </c>
      <c r="H22" s="697">
        <v>1685.38</v>
      </c>
      <c r="I22" s="697">
        <v>1693.53</v>
      </c>
      <c r="J22" s="697">
        <v>1687.02</v>
      </c>
      <c r="K22" s="697">
        <v>1687.6</v>
      </c>
      <c r="L22" s="697">
        <v>1576.01</v>
      </c>
      <c r="M22" s="697"/>
      <c r="N22" s="698">
        <v>1832.71</v>
      </c>
      <c r="O22" s="697">
        <v>1840.38</v>
      </c>
      <c r="P22" s="697">
        <v>1812.46</v>
      </c>
      <c r="Q22" s="697">
        <v>1820.71</v>
      </c>
      <c r="R22" s="697">
        <v>1838.5</v>
      </c>
      <c r="S22" s="697">
        <v>1832.07</v>
      </c>
      <c r="T22" s="697">
        <v>1835.8</v>
      </c>
      <c r="U22" s="697">
        <v>1829.65</v>
      </c>
      <c r="V22" s="697">
        <v>1826.56</v>
      </c>
      <c r="W22" s="697">
        <v>1712.23</v>
      </c>
      <c r="X22" s="699"/>
      <c r="Y22" s="697">
        <v>1773.7</v>
      </c>
      <c r="Z22" s="697">
        <v>1776.23</v>
      </c>
      <c r="AA22" s="697">
        <v>1756.52</v>
      </c>
      <c r="AB22" s="697">
        <v>1761.75</v>
      </c>
      <c r="AC22" s="697">
        <v>1774.88</v>
      </c>
      <c r="AD22" s="697">
        <v>1760.89</v>
      </c>
      <c r="AE22" s="697">
        <v>1768.3</v>
      </c>
      <c r="AF22" s="697">
        <v>1760.16</v>
      </c>
      <c r="AG22" s="697">
        <v>1763.68</v>
      </c>
      <c r="AH22" s="697">
        <v>1654.25</v>
      </c>
      <c r="AI22" s="697"/>
      <c r="AJ22" s="698">
        <v>1931.11</v>
      </c>
      <c r="AK22" s="697">
        <v>1945.28</v>
      </c>
      <c r="AL22" s="697">
        <v>1911.28</v>
      </c>
      <c r="AM22" s="697">
        <v>1911.15</v>
      </c>
      <c r="AN22" s="697">
        <v>1939.54</v>
      </c>
      <c r="AO22" s="697">
        <v>1927.92</v>
      </c>
      <c r="AP22" s="697">
        <v>1929.62</v>
      </c>
      <c r="AQ22" s="697">
        <v>1919.82</v>
      </c>
      <c r="AR22" s="697">
        <v>1915.34</v>
      </c>
      <c r="AS22" s="697">
        <v>1809.96</v>
      </c>
      <c r="AT22" s="699"/>
      <c r="AU22" s="697">
        <v>1566.11</v>
      </c>
      <c r="AV22" s="697">
        <v>1567.33</v>
      </c>
      <c r="AW22" s="697">
        <v>1558.87</v>
      </c>
      <c r="AX22" s="697">
        <v>1569.91</v>
      </c>
      <c r="AY22" s="697">
        <v>1570.42</v>
      </c>
      <c r="AZ22" s="697">
        <v>1568.86</v>
      </c>
      <c r="BA22" s="697">
        <v>1576.8</v>
      </c>
      <c r="BB22" s="697">
        <v>1574.24</v>
      </c>
      <c r="BC22" s="697">
        <v>1571.03</v>
      </c>
      <c r="BD22" s="697">
        <v>1456.53</v>
      </c>
      <c r="BE22" s="697"/>
      <c r="BF22" s="698">
        <v>1673.64</v>
      </c>
      <c r="BG22" s="697">
        <v>1675.62</v>
      </c>
      <c r="BH22" s="697">
        <v>1655.86</v>
      </c>
      <c r="BI22" s="697">
        <v>1676.24</v>
      </c>
      <c r="BJ22" s="697">
        <v>1679.54</v>
      </c>
      <c r="BK22" s="697">
        <v>1684.16</v>
      </c>
      <c r="BL22" s="697">
        <v>1689.33</v>
      </c>
      <c r="BM22" s="697">
        <v>1690.62</v>
      </c>
      <c r="BN22" s="697">
        <v>1690.52</v>
      </c>
      <c r="BO22" s="697">
        <v>1563.01</v>
      </c>
      <c r="BP22" s="699"/>
      <c r="BQ22" s="697">
        <v>1799.59</v>
      </c>
      <c r="BR22" s="697">
        <v>1804.44</v>
      </c>
      <c r="BS22" s="697">
        <v>1812.75</v>
      </c>
      <c r="BT22" s="697">
        <v>1818.72</v>
      </c>
      <c r="BU22" s="697">
        <v>1818.25</v>
      </c>
      <c r="BV22" s="697">
        <v>1809.83</v>
      </c>
      <c r="BW22" s="697">
        <v>1826.29</v>
      </c>
      <c r="BX22" s="697">
        <v>1874.11</v>
      </c>
      <c r="BY22" s="697">
        <v>1826.77</v>
      </c>
      <c r="BZ22" s="697">
        <v>1659.63</v>
      </c>
      <c r="CA22" s="697"/>
      <c r="CB22" s="698">
        <v>1912.66</v>
      </c>
      <c r="CC22" s="697">
        <v>1922.53</v>
      </c>
      <c r="CD22" s="697">
        <v>1916.95</v>
      </c>
      <c r="CE22" s="697">
        <v>1935.21</v>
      </c>
      <c r="CF22" s="697">
        <v>1899.29</v>
      </c>
      <c r="CG22" s="697">
        <v>1922.28</v>
      </c>
      <c r="CH22" s="697">
        <v>1944.13</v>
      </c>
      <c r="CI22" s="697">
        <v>2002.36</v>
      </c>
      <c r="CJ22" s="697">
        <v>1942.4</v>
      </c>
      <c r="CK22" s="697">
        <v>1776.26</v>
      </c>
      <c r="CL22" s="699"/>
      <c r="CM22" s="697">
        <v>1649.95</v>
      </c>
      <c r="CN22" s="697">
        <v>1627.15</v>
      </c>
      <c r="CO22" s="697">
        <v>1645.45</v>
      </c>
      <c r="CP22" s="697">
        <v>1650.39</v>
      </c>
      <c r="CQ22" s="697">
        <v>1664.7</v>
      </c>
      <c r="CR22" s="697">
        <v>1648.05</v>
      </c>
      <c r="CS22" s="697">
        <v>1668.45</v>
      </c>
      <c r="CT22" s="697">
        <v>1658.04</v>
      </c>
      <c r="CU22" s="697">
        <v>1655.76</v>
      </c>
      <c r="CV22" s="697">
        <v>1539.95</v>
      </c>
      <c r="CW22" s="697"/>
      <c r="CX22" s="698">
        <v>1771.26</v>
      </c>
      <c r="CY22" s="697">
        <v>1752.16</v>
      </c>
      <c r="CZ22" s="697">
        <v>1762.23</v>
      </c>
      <c r="DA22" s="697">
        <v>1751.96</v>
      </c>
      <c r="DB22" s="697">
        <v>1796.66</v>
      </c>
      <c r="DC22" s="697">
        <v>1779.31</v>
      </c>
      <c r="DD22" s="697">
        <v>1793.08</v>
      </c>
      <c r="DE22" s="697">
        <v>1785.54</v>
      </c>
      <c r="DF22" s="697">
        <v>1788.07</v>
      </c>
      <c r="DG22" s="697">
        <v>1666.99</v>
      </c>
      <c r="DH22" s="699"/>
      <c r="DI22" s="697">
        <v>1527.35</v>
      </c>
      <c r="DJ22" s="697">
        <v>1530.86</v>
      </c>
      <c r="DK22" s="697">
        <v>1516.47</v>
      </c>
      <c r="DL22" s="697">
        <v>1528.21</v>
      </c>
      <c r="DM22" s="697">
        <v>1526.98</v>
      </c>
      <c r="DN22" s="697">
        <v>1529.66</v>
      </c>
      <c r="DO22" s="697">
        <v>1534.54</v>
      </c>
      <c r="DP22" s="697">
        <v>1527.31</v>
      </c>
      <c r="DQ22" s="697">
        <v>1529.62</v>
      </c>
      <c r="DR22" s="697">
        <v>1421.16</v>
      </c>
      <c r="DS22" s="697"/>
      <c r="DT22" s="698">
        <v>1632.48</v>
      </c>
      <c r="DU22" s="697">
        <v>1635.86</v>
      </c>
      <c r="DV22" s="697">
        <v>1610.12</v>
      </c>
      <c r="DW22" s="697">
        <v>1633.85</v>
      </c>
      <c r="DX22" s="697">
        <v>1636.81</v>
      </c>
      <c r="DY22" s="697">
        <v>1643.31</v>
      </c>
      <c r="DZ22" s="697">
        <v>1644.9</v>
      </c>
      <c r="EA22" s="697">
        <v>1640.87</v>
      </c>
      <c r="EB22" s="697">
        <v>1647.95</v>
      </c>
      <c r="EC22" s="697">
        <v>1523.82</v>
      </c>
    </row>
    <row r="23" spans="1:133">
      <c r="A23" s="236"/>
      <c r="B23" s="236" t="s">
        <v>53</v>
      </c>
      <c r="C23" s="697">
        <v>4125.22</v>
      </c>
      <c r="D23" s="697">
        <v>4098.84</v>
      </c>
      <c r="E23" s="697">
        <v>4080.02</v>
      </c>
      <c r="F23" s="697">
        <v>4124.8599999999997</v>
      </c>
      <c r="G23" s="697">
        <v>4138.47</v>
      </c>
      <c r="H23" s="697">
        <v>4099.5200000000004</v>
      </c>
      <c r="I23" s="697">
        <v>4108.78</v>
      </c>
      <c r="J23" s="697">
        <v>4105.3500000000004</v>
      </c>
      <c r="K23" s="697">
        <v>4143.37</v>
      </c>
      <c r="L23" s="697">
        <v>4017.21</v>
      </c>
      <c r="M23" s="697"/>
      <c r="N23" s="698">
        <v>4798.9799999999996</v>
      </c>
      <c r="O23" s="697">
        <v>4768.42</v>
      </c>
      <c r="P23" s="697">
        <v>4744</v>
      </c>
      <c r="Q23" s="697">
        <v>4806.47</v>
      </c>
      <c r="R23" s="697">
        <v>4818.4799999999996</v>
      </c>
      <c r="S23" s="697">
        <v>4822.46</v>
      </c>
      <c r="T23" s="697">
        <v>4832.3599999999997</v>
      </c>
      <c r="U23" s="697">
        <v>4858.54</v>
      </c>
      <c r="V23" s="697">
        <v>4858.45</v>
      </c>
      <c r="W23" s="697">
        <v>4737.08</v>
      </c>
      <c r="X23" s="699"/>
      <c r="Y23" s="697">
        <v>4125.22</v>
      </c>
      <c r="Z23" s="697">
        <v>4098.84</v>
      </c>
      <c r="AA23" s="697">
        <v>4080.02</v>
      </c>
      <c r="AB23" s="697">
        <v>4124.8599999999997</v>
      </c>
      <c r="AC23" s="697">
        <v>4138.47</v>
      </c>
      <c r="AD23" s="697">
        <v>4099.5200000000004</v>
      </c>
      <c r="AE23" s="697">
        <v>4108.78</v>
      </c>
      <c r="AF23" s="697">
        <v>4105.3500000000004</v>
      </c>
      <c r="AG23" s="697">
        <v>4143.37</v>
      </c>
      <c r="AH23" s="697">
        <v>4017.21</v>
      </c>
      <c r="AI23" s="697"/>
      <c r="AJ23" s="698">
        <v>4798.9799999999996</v>
      </c>
      <c r="AK23" s="697">
        <v>4768.42</v>
      </c>
      <c r="AL23" s="697">
        <v>4744</v>
      </c>
      <c r="AM23" s="697">
        <v>4806.47</v>
      </c>
      <c r="AN23" s="697">
        <v>4818.4799999999996</v>
      </c>
      <c r="AO23" s="697">
        <v>4822.46</v>
      </c>
      <c r="AP23" s="697">
        <v>4832.3599999999997</v>
      </c>
      <c r="AQ23" s="697">
        <v>4858.54</v>
      </c>
      <c r="AR23" s="697">
        <v>4858.45</v>
      </c>
      <c r="AS23" s="697">
        <v>4737.08</v>
      </c>
      <c r="AT23" s="699"/>
      <c r="AU23" s="697">
        <v>0</v>
      </c>
      <c r="AV23" s="697">
        <v>0</v>
      </c>
      <c r="AW23" s="697">
        <v>0</v>
      </c>
      <c r="AX23" s="697">
        <v>0</v>
      </c>
      <c r="AY23" s="697">
        <v>0</v>
      </c>
      <c r="AZ23" s="697">
        <v>0</v>
      </c>
      <c r="BA23" s="697">
        <v>0</v>
      </c>
      <c r="BB23" s="697">
        <v>0</v>
      </c>
      <c r="BC23" s="697">
        <v>0</v>
      </c>
      <c r="BD23" s="697">
        <v>0</v>
      </c>
      <c r="BE23" s="697"/>
      <c r="BF23" s="698">
        <v>0</v>
      </c>
      <c r="BG23" s="697">
        <v>0</v>
      </c>
      <c r="BH23" s="697">
        <v>0</v>
      </c>
      <c r="BI23" s="697">
        <v>0</v>
      </c>
      <c r="BJ23" s="697">
        <v>0</v>
      </c>
      <c r="BK23" s="697">
        <v>0</v>
      </c>
      <c r="BL23" s="697">
        <v>0</v>
      </c>
      <c r="BM23" s="697">
        <v>0</v>
      </c>
      <c r="BN23" s="697">
        <v>0</v>
      </c>
      <c r="BO23" s="697">
        <v>0</v>
      </c>
      <c r="BP23" s="699"/>
      <c r="BQ23" s="697">
        <v>0</v>
      </c>
      <c r="BR23" s="697">
        <v>0</v>
      </c>
      <c r="BS23" s="697">
        <v>0</v>
      </c>
      <c r="BT23" s="697">
        <v>0</v>
      </c>
      <c r="BU23" s="697">
        <v>0</v>
      </c>
      <c r="BV23" s="697">
        <v>0</v>
      </c>
      <c r="BW23" s="697">
        <v>0</v>
      </c>
      <c r="BX23" s="697">
        <v>0</v>
      </c>
      <c r="BY23" s="697">
        <v>0</v>
      </c>
      <c r="BZ23" s="697">
        <v>0</v>
      </c>
      <c r="CA23" s="697"/>
      <c r="CB23" s="698">
        <v>0</v>
      </c>
      <c r="CC23" s="697">
        <v>0</v>
      </c>
      <c r="CD23" s="697">
        <v>0</v>
      </c>
      <c r="CE23" s="697">
        <v>0</v>
      </c>
      <c r="CF23" s="697">
        <v>0</v>
      </c>
      <c r="CG23" s="697">
        <v>0</v>
      </c>
      <c r="CH23" s="697">
        <v>0</v>
      </c>
      <c r="CI23" s="697">
        <v>0</v>
      </c>
      <c r="CJ23" s="697">
        <v>0</v>
      </c>
      <c r="CK23" s="697">
        <v>0</v>
      </c>
      <c r="CL23" s="699"/>
      <c r="CM23" s="697">
        <v>0</v>
      </c>
      <c r="CN23" s="697">
        <v>0</v>
      </c>
      <c r="CO23" s="697">
        <v>0</v>
      </c>
      <c r="CP23" s="697">
        <v>0</v>
      </c>
      <c r="CQ23" s="697">
        <v>0</v>
      </c>
      <c r="CR23" s="697">
        <v>0</v>
      </c>
      <c r="CS23" s="697">
        <v>0</v>
      </c>
      <c r="CT23" s="697">
        <v>0</v>
      </c>
      <c r="CU23" s="697">
        <v>0</v>
      </c>
      <c r="CV23" s="697">
        <v>0</v>
      </c>
      <c r="CW23" s="697"/>
      <c r="CX23" s="698">
        <v>0</v>
      </c>
      <c r="CY23" s="697">
        <v>0</v>
      </c>
      <c r="CZ23" s="697">
        <v>0</v>
      </c>
      <c r="DA23" s="697">
        <v>0</v>
      </c>
      <c r="DB23" s="697">
        <v>0</v>
      </c>
      <c r="DC23" s="697">
        <v>0</v>
      </c>
      <c r="DD23" s="697">
        <v>0</v>
      </c>
      <c r="DE23" s="697">
        <v>0</v>
      </c>
      <c r="DF23" s="697">
        <v>0</v>
      </c>
      <c r="DG23" s="697">
        <v>0</v>
      </c>
      <c r="DH23" s="699"/>
      <c r="DI23" s="697">
        <v>0</v>
      </c>
      <c r="DJ23" s="697">
        <v>0</v>
      </c>
      <c r="DK23" s="697">
        <v>0</v>
      </c>
      <c r="DL23" s="697">
        <v>0</v>
      </c>
      <c r="DM23" s="697">
        <v>0</v>
      </c>
      <c r="DN23" s="697">
        <v>0</v>
      </c>
      <c r="DO23" s="697">
        <v>0</v>
      </c>
      <c r="DP23" s="697">
        <v>0</v>
      </c>
      <c r="DQ23" s="697">
        <v>0</v>
      </c>
      <c r="DR23" s="697">
        <v>0</v>
      </c>
      <c r="DS23" s="697"/>
      <c r="DT23" s="698">
        <v>0</v>
      </c>
      <c r="DU23" s="697">
        <v>0</v>
      </c>
      <c r="DV23" s="697">
        <v>0</v>
      </c>
      <c r="DW23" s="697">
        <v>0</v>
      </c>
      <c r="DX23" s="697">
        <v>0</v>
      </c>
      <c r="DY23" s="697">
        <v>0</v>
      </c>
      <c r="DZ23" s="697">
        <v>0</v>
      </c>
      <c r="EA23" s="697">
        <v>0</v>
      </c>
      <c r="EB23" s="697">
        <v>0</v>
      </c>
      <c r="EC23" s="697">
        <v>0</v>
      </c>
    </row>
    <row r="24" spans="1:133">
      <c r="A24" s="236"/>
      <c r="B24" s="236" t="s">
        <v>54</v>
      </c>
      <c r="C24" s="697">
        <v>2261.5100000000002</v>
      </c>
      <c r="D24" s="697">
        <v>2320.79</v>
      </c>
      <c r="E24" s="697">
        <v>2301.5</v>
      </c>
      <c r="F24" s="697">
        <v>2320.21</v>
      </c>
      <c r="G24" s="697">
        <v>2297.0700000000002</v>
      </c>
      <c r="H24" s="697">
        <v>2305.14</v>
      </c>
      <c r="I24" s="697">
        <v>2328.7399999999998</v>
      </c>
      <c r="J24" s="697">
        <v>2290.4899999999998</v>
      </c>
      <c r="K24" s="697">
        <v>2283.0700000000002</v>
      </c>
      <c r="L24" s="697">
        <v>2200.0500000000002</v>
      </c>
      <c r="M24" s="697"/>
      <c r="N24" s="698">
        <v>8645.02</v>
      </c>
      <c r="O24" s="697">
        <v>8145</v>
      </c>
      <c r="P24" s="697">
        <v>7889.65</v>
      </c>
      <c r="Q24" s="697">
        <v>8141.76</v>
      </c>
      <c r="R24" s="697">
        <v>7985.61</v>
      </c>
      <c r="S24" s="697">
        <v>7937.72</v>
      </c>
      <c r="T24" s="697">
        <v>8129.12</v>
      </c>
      <c r="U24" s="697">
        <v>8005.67</v>
      </c>
      <c r="V24" s="697">
        <v>8113.35</v>
      </c>
      <c r="W24" s="697">
        <v>8030.65</v>
      </c>
      <c r="X24" s="699"/>
      <c r="Y24" s="697">
        <v>2261.5100000000002</v>
      </c>
      <c r="Z24" s="697">
        <v>2320.79</v>
      </c>
      <c r="AA24" s="697">
        <v>2301.5</v>
      </c>
      <c r="AB24" s="697">
        <v>2320.21</v>
      </c>
      <c r="AC24" s="697">
        <v>2297.0700000000002</v>
      </c>
      <c r="AD24" s="697">
        <v>2305.14</v>
      </c>
      <c r="AE24" s="697">
        <v>2328.7399999999998</v>
      </c>
      <c r="AF24" s="697">
        <v>2290.4899999999998</v>
      </c>
      <c r="AG24" s="697">
        <v>2283.0700000000002</v>
      </c>
      <c r="AH24" s="697">
        <v>2200.0500000000002</v>
      </c>
      <c r="AI24" s="697"/>
      <c r="AJ24" s="698">
        <v>8645.02</v>
      </c>
      <c r="AK24" s="697">
        <v>8145</v>
      </c>
      <c r="AL24" s="697">
        <v>7889.65</v>
      </c>
      <c r="AM24" s="697">
        <v>8141.76</v>
      </c>
      <c r="AN24" s="697">
        <v>7985.61</v>
      </c>
      <c r="AO24" s="697">
        <v>7937.72</v>
      </c>
      <c r="AP24" s="697">
        <v>8129.12</v>
      </c>
      <c r="AQ24" s="697">
        <v>8005.67</v>
      </c>
      <c r="AR24" s="697">
        <v>8113.35</v>
      </c>
      <c r="AS24" s="697">
        <v>8030.65</v>
      </c>
      <c r="AT24" s="699"/>
      <c r="AU24" s="697">
        <v>0</v>
      </c>
      <c r="AV24" s="697">
        <v>0</v>
      </c>
      <c r="AW24" s="697">
        <v>0</v>
      </c>
      <c r="AX24" s="697">
        <v>0</v>
      </c>
      <c r="AY24" s="697">
        <v>0</v>
      </c>
      <c r="AZ24" s="697">
        <v>0</v>
      </c>
      <c r="BA24" s="697">
        <v>0</v>
      </c>
      <c r="BB24" s="697">
        <v>0</v>
      </c>
      <c r="BC24" s="697">
        <v>0</v>
      </c>
      <c r="BD24" s="697">
        <v>0</v>
      </c>
      <c r="BE24" s="697"/>
      <c r="BF24" s="698">
        <v>0</v>
      </c>
      <c r="BG24" s="697">
        <v>0</v>
      </c>
      <c r="BH24" s="697">
        <v>0</v>
      </c>
      <c r="BI24" s="697">
        <v>0</v>
      </c>
      <c r="BJ24" s="697">
        <v>0</v>
      </c>
      <c r="BK24" s="697">
        <v>0</v>
      </c>
      <c r="BL24" s="697">
        <v>0</v>
      </c>
      <c r="BM24" s="697">
        <v>0</v>
      </c>
      <c r="BN24" s="697">
        <v>0</v>
      </c>
      <c r="BO24" s="697">
        <v>0</v>
      </c>
      <c r="BP24" s="699"/>
      <c r="BQ24" s="697">
        <v>0</v>
      </c>
      <c r="BR24" s="697">
        <v>0</v>
      </c>
      <c r="BS24" s="697">
        <v>0</v>
      </c>
      <c r="BT24" s="697">
        <v>0</v>
      </c>
      <c r="BU24" s="697">
        <v>0</v>
      </c>
      <c r="BV24" s="697">
        <v>0</v>
      </c>
      <c r="BW24" s="697">
        <v>0</v>
      </c>
      <c r="BX24" s="697">
        <v>0</v>
      </c>
      <c r="BY24" s="697">
        <v>0</v>
      </c>
      <c r="BZ24" s="697">
        <v>0</v>
      </c>
      <c r="CA24" s="697"/>
      <c r="CB24" s="698">
        <v>0</v>
      </c>
      <c r="CC24" s="697">
        <v>0</v>
      </c>
      <c r="CD24" s="697">
        <v>0</v>
      </c>
      <c r="CE24" s="697">
        <v>0</v>
      </c>
      <c r="CF24" s="697">
        <v>0</v>
      </c>
      <c r="CG24" s="697">
        <v>0</v>
      </c>
      <c r="CH24" s="697">
        <v>0</v>
      </c>
      <c r="CI24" s="697">
        <v>0</v>
      </c>
      <c r="CJ24" s="697">
        <v>0</v>
      </c>
      <c r="CK24" s="697">
        <v>0</v>
      </c>
      <c r="CL24" s="699"/>
      <c r="CM24" s="697">
        <v>0</v>
      </c>
      <c r="CN24" s="697">
        <v>0</v>
      </c>
      <c r="CO24" s="697">
        <v>0</v>
      </c>
      <c r="CP24" s="697">
        <v>0</v>
      </c>
      <c r="CQ24" s="697">
        <v>0</v>
      </c>
      <c r="CR24" s="697">
        <v>0</v>
      </c>
      <c r="CS24" s="697">
        <v>0</v>
      </c>
      <c r="CT24" s="697">
        <v>0</v>
      </c>
      <c r="CU24" s="697">
        <v>0</v>
      </c>
      <c r="CV24" s="697">
        <v>0</v>
      </c>
      <c r="CW24" s="697"/>
      <c r="CX24" s="698">
        <v>0</v>
      </c>
      <c r="CY24" s="697">
        <v>0</v>
      </c>
      <c r="CZ24" s="697">
        <v>0</v>
      </c>
      <c r="DA24" s="697">
        <v>0</v>
      </c>
      <c r="DB24" s="697">
        <v>0</v>
      </c>
      <c r="DC24" s="697">
        <v>0</v>
      </c>
      <c r="DD24" s="697">
        <v>0</v>
      </c>
      <c r="DE24" s="697">
        <v>0</v>
      </c>
      <c r="DF24" s="697">
        <v>0</v>
      </c>
      <c r="DG24" s="697">
        <v>0</v>
      </c>
      <c r="DH24" s="699"/>
      <c r="DI24" s="697">
        <v>0</v>
      </c>
      <c r="DJ24" s="697">
        <v>0</v>
      </c>
      <c r="DK24" s="697">
        <v>0</v>
      </c>
      <c r="DL24" s="697">
        <v>0</v>
      </c>
      <c r="DM24" s="697">
        <v>0</v>
      </c>
      <c r="DN24" s="697">
        <v>0</v>
      </c>
      <c r="DO24" s="697">
        <v>0</v>
      </c>
      <c r="DP24" s="697">
        <v>0</v>
      </c>
      <c r="DQ24" s="697">
        <v>0</v>
      </c>
      <c r="DR24" s="697">
        <v>0</v>
      </c>
      <c r="DS24" s="697"/>
      <c r="DT24" s="698">
        <v>0</v>
      </c>
      <c r="DU24" s="697">
        <v>0</v>
      </c>
      <c r="DV24" s="697">
        <v>0</v>
      </c>
      <c r="DW24" s="697">
        <v>0</v>
      </c>
      <c r="DX24" s="697">
        <v>0</v>
      </c>
      <c r="DY24" s="697">
        <v>0</v>
      </c>
      <c r="DZ24" s="697">
        <v>0</v>
      </c>
      <c r="EA24" s="697">
        <v>0</v>
      </c>
      <c r="EB24" s="697">
        <v>0</v>
      </c>
      <c r="EC24" s="697">
        <v>0</v>
      </c>
    </row>
    <row r="25" spans="1:133">
      <c r="A25" s="236"/>
      <c r="B25" s="236" t="s">
        <v>55</v>
      </c>
      <c r="C25" s="697">
        <v>3107.74</v>
      </c>
      <c r="D25" s="697">
        <v>3092.73</v>
      </c>
      <c r="E25" s="697">
        <v>3085.43</v>
      </c>
      <c r="F25" s="697">
        <v>3079.34</v>
      </c>
      <c r="G25" s="697">
        <v>3074.56</v>
      </c>
      <c r="H25" s="697">
        <v>3064.26</v>
      </c>
      <c r="I25" s="697">
        <v>3085.12</v>
      </c>
      <c r="J25" s="697">
        <v>3083.72</v>
      </c>
      <c r="K25" s="697">
        <v>3087.9</v>
      </c>
      <c r="L25" s="697">
        <v>2963.58</v>
      </c>
      <c r="M25" s="697"/>
      <c r="N25" s="698">
        <v>3199.24</v>
      </c>
      <c r="O25" s="697">
        <v>3193.74</v>
      </c>
      <c r="P25" s="697">
        <v>3178.26</v>
      </c>
      <c r="Q25" s="697">
        <v>3179.22</v>
      </c>
      <c r="R25" s="697">
        <v>3170.52</v>
      </c>
      <c r="S25" s="697">
        <v>3166.7</v>
      </c>
      <c r="T25" s="697">
        <v>3185.88</v>
      </c>
      <c r="U25" s="697">
        <v>3189.21</v>
      </c>
      <c r="V25" s="697">
        <v>3181.51</v>
      </c>
      <c r="W25" s="697">
        <v>3069.1</v>
      </c>
      <c r="X25" s="699"/>
      <c r="Y25" s="697">
        <v>3107.84</v>
      </c>
      <c r="Z25" s="697">
        <v>3092.83</v>
      </c>
      <c r="AA25" s="697">
        <v>3085.52</v>
      </c>
      <c r="AB25" s="697">
        <v>3079.43</v>
      </c>
      <c r="AC25" s="697">
        <v>3074.64</v>
      </c>
      <c r="AD25" s="697">
        <v>3063.51</v>
      </c>
      <c r="AE25" s="697">
        <v>3084.35</v>
      </c>
      <c r="AF25" s="697">
        <v>3082.93</v>
      </c>
      <c r="AG25" s="697">
        <v>3087.13</v>
      </c>
      <c r="AH25" s="697">
        <v>2962.81</v>
      </c>
      <c r="AI25" s="697"/>
      <c r="AJ25" s="698">
        <v>3199.34</v>
      </c>
      <c r="AK25" s="697">
        <v>3193.84</v>
      </c>
      <c r="AL25" s="697">
        <v>3178.36</v>
      </c>
      <c r="AM25" s="697">
        <v>3179.32</v>
      </c>
      <c r="AN25" s="697">
        <v>3170.6</v>
      </c>
      <c r="AO25" s="697">
        <v>3165.96</v>
      </c>
      <c r="AP25" s="697">
        <v>3185.12</v>
      </c>
      <c r="AQ25" s="697">
        <v>3188.44</v>
      </c>
      <c r="AR25" s="697">
        <v>3180.74</v>
      </c>
      <c r="AS25" s="697">
        <v>3068.34</v>
      </c>
      <c r="AT25" s="699"/>
      <c r="AU25" s="697">
        <v>2931.12</v>
      </c>
      <c r="AV25" s="697">
        <v>2931.12</v>
      </c>
      <c r="AW25" s="697">
        <v>2931.12</v>
      </c>
      <c r="AX25" s="697">
        <v>2931.12</v>
      </c>
      <c r="AY25" s="697">
        <v>2931.12</v>
      </c>
      <c r="AZ25" s="697">
        <v>3675.28</v>
      </c>
      <c r="BA25" s="697">
        <v>3675.28</v>
      </c>
      <c r="BB25" s="697">
        <v>3675.28</v>
      </c>
      <c r="BC25" s="697">
        <v>3675.28</v>
      </c>
      <c r="BD25" s="697">
        <v>3565.01</v>
      </c>
      <c r="BE25" s="697"/>
      <c r="BF25" s="698">
        <v>3016.52</v>
      </c>
      <c r="BG25" s="697">
        <v>3025.06</v>
      </c>
      <c r="BH25" s="697">
        <v>3012.25</v>
      </c>
      <c r="BI25" s="697">
        <v>2995.17</v>
      </c>
      <c r="BJ25" s="697">
        <v>3025.06</v>
      </c>
      <c r="BK25" s="697">
        <v>3769.22</v>
      </c>
      <c r="BL25" s="697">
        <v>3764.95</v>
      </c>
      <c r="BM25" s="697">
        <v>3769.22</v>
      </c>
      <c r="BN25" s="697">
        <v>3773.49</v>
      </c>
      <c r="BO25" s="697">
        <v>3658.95</v>
      </c>
      <c r="BP25" s="699"/>
      <c r="BQ25" s="697">
        <v>0</v>
      </c>
      <c r="BR25" s="697">
        <v>0</v>
      </c>
      <c r="BS25" s="697">
        <v>0</v>
      </c>
      <c r="BT25" s="697">
        <v>0</v>
      </c>
      <c r="BU25" s="697">
        <v>0</v>
      </c>
      <c r="BV25" s="697">
        <v>0</v>
      </c>
      <c r="BW25" s="697">
        <v>0</v>
      </c>
      <c r="BX25" s="697">
        <v>0</v>
      </c>
      <c r="BY25" s="697">
        <v>0</v>
      </c>
      <c r="BZ25" s="697">
        <v>0</v>
      </c>
      <c r="CA25" s="697"/>
      <c r="CB25" s="698">
        <v>0</v>
      </c>
      <c r="CC25" s="697">
        <v>0</v>
      </c>
      <c r="CD25" s="697">
        <v>0</v>
      </c>
      <c r="CE25" s="697">
        <v>0</v>
      </c>
      <c r="CF25" s="697">
        <v>0</v>
      </c>
      <c r="CG25" s="697">
        <v>0</v>
      </c>
      <c r="CH25" s="697">
        <v>0</v>
      </c>
      <c r="CI25" s="697">
        <v>0</v>
      </c>
      <c r="CJ25" s="697">
        <v>0</v>
      </c>
      <c r="CK25" s="697">
        <v>0</v>
      </c>
      <c r="CL25" s="699"/>
      <c r="CM25" s="697">
        <v>2931.12</v>
      </c>
      <c r="CN25" s="697">
        <v>2931.12</v>
      </c>
      <c r="CO25" s="697">
        <v>2931.12</v>
      </c>
      <c r="CP25" s="697">
        <v>2931.12</v>
      </c>
      <c r="CQ25" s="697">
        <v>2931.12</v>
      </c>
      <c r="CR25" s="697">
        <v>3675.28</v>
      </c>
      <c r="CS25" s="697">
        <v>3675.28</v>
      </c>
      <c r="CT25" s="697">
        <v>3675.28</v>
      </c>
      <c r="CU25" s="697">
        <v>3675.28</v>
      </c>
      <c r="CV25" s="697">
        <v>3565.01</v>
      </c>
      <c r="CW25" s="697"/>
      <c r="CX25" s="698">
        <v>3016.52</v>
      </c>
      <c r="CY25" s="697">
        <v>3025.06</v>
      </c>
      <c r="CZ25" s="697">
        <v>3012.25</v>
      </c>
      <c r="DA25" s="697">
        <v>2995.17</v>
      </c>
      <c r="DB25" s="697">
        <v>3025.06</v>
      </c>
      <c r="DC25" s="697">
        <v>3769.22</v>
      </c>
      <c r="DD25" s="697">
        <v>3764.95</v>
      </c>
      <c r="DE25" s="697">
        <v>3769.22</v>
      </c>
      <c r="DF25" s="697">
        <v>3773.49</v>
      </c>
      <c r="DG25" s="697">
        <v>3658.95</v>
      </c>
      <c r="DH25" s="699"/>
      <c r="DI25" s="697">
        <v>0</v>
      </c>
      <c r="DJ25" s="697">
        <v>0</v>
      </c>
      <c r="DK25" s="697">
        <v>0</v>
      </c>
      <c r="DL25" s="697">
        <v>0</v>
      </c>
      <c r="DM25" s="697">
        <v>0</v>
      </c>
      <c r="DN25" s="697">
        <v>0</v>
      </c>
      <c r="DO25" s="697">
        <v>0</v>
      </c>
      <c r="DP25" s="697">
        <v>0</v>
      </c>
      <c r="DQ25" s="697">
        <v>0</v>
      </c>
      <c r="DR25" s="697">
        <v>0</v>
      </c>
      <c r="DS25" s="697"/>
      <c r="DT25" s="698">
        <v>0</v>
      </c>
      <c r="DU25" s="697">
        <v>0</v>
      </c>
      <c r="DV25" s="697">
        <v>0</v>
      </c>
      <c r="DW25" s="697">
        <v>0</v>
      </c>
      <c r="DX25" s="697">
        <v>0</v>
      </c>
      <c r="DY25" s="697">
        <v>0</v>
      </c>
      <c r="DZ25" s="697">
        <v>0</v>
      </c>
      <c r="EA25" s="697">
        <v>0</v>
      </c>
      <c r="EB25" s="697">
        <v>0</v>
      </c>
      <c r="EC25" s="697">
        <v>0</v>
      </c>
    </row>
    <row r="26" spans="1:133">
      <c r="A26" s="236"/>
      <c r="B26" s="236" t="s">
        <v>56</v>
      </c>
      <c r="C26" s="697">
        <v>3185.85</v>
      </c>
      <c r="D26" s="697">
        <v>3189.06</v>
      </c>
      <c r="E26" s="697">
        <v>3206.36</v>
      </c>
      <c r="F26" s="697">
        <v>3210.42</v>
      </c>
      <c r="G26" s="697">
        <v>3224.68</v>
      </c>
      <c r="H26" s="697">
        <v>3201.47</v>
      </c>
      <c r="I26" s="697">
        <v>3208.85</v>
      </c>
      <c r="J26" s="697">
        <v>3199.51</v>
      </c>
      <c r="K26" s="697">
        <v>3212.36</v>
      </c>
      <c r="L26" s="697">
        <v>3076.43</v>
      </c>
      <c r="M26" s="697"/>
      <c r="N26" s="698">
        <v>3282.86</v>
      </c>
      <c r="O26" s="697">
        <v>3298.58</v>
      </c>
      <c r="P26" s="697">
        <v>3303.86</v>
      </c>
      <c r="Q26" s="697">
        <v>3315.36</v>
      </c>
      <c r="R26" s="697">
        <v>3329.11</v>
      </c>
      <c r="S26" s="697">
        <v>3308.18</v>
      </c>
      <c r="T26" s="697">
        <v>3312.02</v>
      </c>
      <c r="U26" s="697">
        <v>3310.44</v>
      </c>
      <c r="V26" s="697">
        <v>3319.51</v>
      </c>
      <c r="W26" s="697">
        <v>3185.95</v>
      </c>
      <c r="X26" s="699"/>
      <c r="Y26" s="697">
        <v>3185.85</v>
      </c>
      <c r="Z26" s="697">
        <v>3189.06</v>
      </c>
      <c r="AA26" s="697">
        <v>3206.36</v>
      </c>
      <c r="AB26" s="697">
        <v>3210.42</v>
      </c>
      <c r="AC26" s="697">
        <v>3224.68</v>
      </c>
      <c r="AD26" s="697">
        <v>3201.47</v>
      </c>
      <c r="AE26" s="697">
        <v>3208.85</v>
      </c>
      <c r="AF26" s="697">
        <v>3199.51</v>
      </c>
      <c r="AG26" s="697">
        <v>3212.36</v>
      </c>
      <c r="AH26" s="697">
        <v>3076.43</v>
      </c>
      <c r="AI26" s="697"/>
      <c r="AJ26" s="698">
        <v>3282.86</v>
      </c>
      <c r="AK26" s="697">
        <v>3298.58</v>
      </c>
      <c r="AL26" s="697">
        <v>3303.86</v>
      </c>
      <c r="AM26" s="697">
        <v>3315.36</v>
      </c>
      <c r="AN26" s="697">
        <v>3329.11</v>
      </c>
      <c r="AO26" s="697">
        <v>3308.18</v>
      </c>
      <c r="AP26" s="697">
        <v>3312.02</v>
      </c>
      <c r="AQ26" s="697">
        <v>3310.44</v>
      </c>
      <c r="AR26" s="697">
        <v>3319.51</v>
      </c>
      <c r="AS26" s="697">
        <v>3185.95</v>
      </c>
      <c r="AT26" s="699"/>
      <c r="AU26" s="697">
        <v>0</v>
      </c>
      <c r="AV26" s="697">
        <v>0</v>
      </c>
      <c r="AW26" s="697">
        <v>0</v>
      </c>
      <c r="AX26" s="697">
        <v>0</v>
      </c>
      <c r="AY26" s="697">
        <v>0</v>
      </c>
      <c r="AZ26" s="697">
        <v>0</v>
      </c>
      <c r="BA26" s="697">
        <v>0</v>
      </c>
      <c r="BB26" s="697">
        <v>0</v>
      </c>
      <c r="BC26" s="697">
        <v>0</v>
      </c>
      <c r="BD26" s="697">
        <v>0</v>
      </c>
      <c r="BE26" s="697"/>
      <c r="BF26" s="698">
        <v>0</v>
      </c>
      <c r="BG26" s="697">
        <v>0</v>
      </c>
      <c r="BH26" s="697">
        <v>0</v>
      </c>
      <c r="BI26" s="697">
        <v>0</v>
      </c>
      <c r="BJ26" s="697">
        <v>0</v>
      </c>
      <c r="BK26" s="697">
        <v>0</v>
      </c>
      <c r="BL26" s="697">
        <v>0</v>
      </c>
      <c r="BM26" s="697">
        <v>0</v>
      </c>
      <c r="BN26" s="697">
        <v>0</v>
      </c>
      <c r="BO26" s="697">
        <v>0</v>
      </c>
      <c r="BP26" s="699"/>
      <c r="BQ26" s="697">
        <v>0</v>
      </c>
      <c r="BR26" s="697">
        <v>0</v>
      </c>
      <c r="BS26" s="697">
        <v>0</v>
      </c>
      <c r="BT26" s="697">
        <v>0</v>
      </c>
      <c r="BU26" s="697">
        <v>0</v>
      </c>
      <c r="BV26" s="697">
        <v>0</v>
      </c>
      <c r="BW26" s="697">
        <v>0</v>
      </c>
      <c r="BX26" s="697">
        <v>0</v>
      </c>
      <c r="BY26" s="697">
        <v>0</v>
      </c>
      <c r="BZ26" s="697">
        <v>0</v>
      </c>
      <c r="CA26" s="697"/>
      <c r="CB26" s="698">
        <v>0</v>
      </c>
      <c r="CC26" s="697">
        <v>0</v>
      </c>
      <c r="CD26" s="697">
        <v>0</v>
      </c>
      <c r="CE26" s="697">
        <v>0</v>
      </c>
      <c r="CF26" s="697">
        <v>0</v>
      </c>
      <c r="CG26" s="697">
        <v>0</v>
      </c>
      <c r="CH26" s="697">
        <v>0</v>
      </c>
      <c r="CI26" s="697">
        <v>0</v>
      </c>
      <c r="CJ26" s="697">
        <v>0</v>
      </c>
      <c r="CK26" s="697">
        <v>0</v>
      </c>
      <c r="CL26" s="699"/>
      <c r="CM26" s="697">
        <v>0</v>
      </c>
      <c r="CN26" s="697">
        <v>0</v>
      </c>
      <c r="CO26" s="697">
        <v>0</v>
      </c>
      <c r="CP26" s="697">
        <v>0</v>
      </c>
      <c r="CQ26" s="697">
        <v>0</v>
      </c>
      <c r="CR26" s="697">
        <v>0</v>
      </c>
      <c r="CS26" s="697">
        <v>0</v>
      </c>
      <c r="CT26" s="697">
        <v>0</v>
      </c>
      <c r="CU26" s="697">
        <v>0</v>
      </c>
      <c r="CV26" s="697">
        <v>0</v>
      </c>
      <c r="CW26" s="697"/>
      <c r="CX26" s="698">
        <v>0</v>
      </c>
      <c r="CY26" s="697">
        <v>0</v>
      </c>
      <c r="CZ26" s="697">
        <v>0</v>
      </c>
      <c r="DA26" s="697">
        <v>0</v>
      </c>
      <c r="DB26" s="697">
        <v>0</v>
      </c>
      <c r="DC26" s="697">
        <v>0</v>
      </c>
      <c r="DD26" s="697">
        <v>0</v>
      </c>
      <c r="DE26" s="697">
        <v>0</v>
      </c>
      <c r="DF26" s="697">
        <v>0</v>
      </c>
      <c r="DG26" s="697">
        <v>0</v>
      </c>
      <c r="DH26" s="699"/>
      <c r="DI26" s="697">
        <v>0</v>
      </c>
      <c r="DJ26" s="697">
        <v>0</v>
      </c>
      <c r="DK26" s="697">
        <v>0</v>
      </c>
      <c r="DL26" s="697">
        <v>0</v>
      </c>
      <c r="DM26" s="697">
        <v>0</v>
      </c>
      <c r="DN26" s="697">
        <v>0</v>
      </c>
      <c r="DO26" s="697">
        <v>0</v>
      </c>
      <c r="DP26" s="697">
        <v>0</v>
      </c>
      <c r="DQ26" s="697">
        <v>0</v>
      </c>
      <c r="DR26" s="697">
        <v>0</v>
      </c>
      <c r="DS26" s="697"/>
      <c r="DT26" s="698">
        <v>0</v>
      </c>
      <c r="DU26" s="697">
        <v>0</v>
      </c>
      <c r="DV26" s="697">
        <v>0</v>
      </c>
      <c r="DW26" s="697">
        <v>0</v>
      </c>
      <c r="DX26" s="697">
        <v>0</v>
      </c>
      <c r="DY26" s="697">
        <v>0</v>
      </c>
      <c r="DZ26" s="697">
        <v>0</v>
      </c>
      <c r="EA26" s="697">
        <v>0</v>
      </c>
      <c r="EB26" s="697">
        <v>0</v>
      </c>
      <c r="EC26" s="697">
        <v>0</v>
      </c>
    </row>
    <row r="27" spans="1:133">
      <c r="A27" s="236"/>
      <c r="B27" s="236" t="s">
        <v>57</v>
      </c>
      <c r="C27" s="697">
        <v>2636.06</v>
      </c>
      <c r="D27" s="697">
        <v>2637.86</v>
      </c>
      <c r="E27" s="697">
        <v>2640.13</v>
      </c>
      <c r="F27" s="697">
        <v>2641.54</v>
      </c>
      <c r="G27" s="697">
        <v>2661.28</v>
      </c>
      <c r="H27" s="697">
        <v>2671.75</v>
      </c>
      <c r="I27" s="697">
        <v>2679.26</v>
      </c>
      <c r="J27" s="697">
        <v>2673.92</v>
      </c>
      <c r="K27" s="697">
        <v>2693.31</v>
      </c>
      <c r="L27" s="697">
        <v>2585.42</v>
      </c>
      <c r="M27" s="697"/>
      <c r="N27" s="698">
        <v>2745.88</v>
      </c>
      <c r="O27" s="697">
        <v>2744.99</v>
      </c>
      <c r="P27" s="697">
        <v>2741.49</v>
      </c>
      <c r="Q27" s="697">
        <v>2754.7</v>
      </c>
      <c r="R27" s="697">
        <v>2767.22</v>
      </c>
      <c r="S27" s="697">
        <v>2778.26</v>
      </c>
      <c r="T27" s="697">
        <v>2784.03</v>
      </c>
      <c r="U27" s="697">
        <v>2785.37</v>
      </c>
      <c r="V27" s="697">
        <v>2803.58</v>
      </c>
      <c r="W27" s="697">
        <v>2690.5</v>
      </c>
      <c r="X27" s="699"/>
      <c r="Y27" s="697">
        <v>2636.06</v>
      </c>
      <c r="Z27" s="697">
        <v>2637.86</v>
      </c>
      <c r="AA27" s="697">
        <v>2640.13</v>
      </c>
      <c r="AB27" s="697">
        <v>2641.54</v>
      </c>
      <c r="AC27" s="697">
        <v>2661.28</v>
      </c>
      <c r="AD27" s="697">
        <v>2671.75</v>
      </c>
      <c r="AE27" s="697">
        <v>2679.26</v>
      </c>
      <c r="AF27" s="697">
        <v>2673.92</v>
      </c>
      <c r="AG27" s="697">
        <v>2693.31</v>
      </c>
      <c r="AH27" s="697">
        <v>2585.42</v>
      </c>
      <c r="AI27" s="697"/>
      <c r="AJ27" s="698">
        <v>2745.88</v>
      </c>
      <c r="AK27" s="697">
        <v>2744.99</v>
      </c>
      <c r="AL27" s="697">
        <v>2741.49</v>
      </c>
      <c r="AM27" s="697">
        <v>2754.7</v>
      </c>
      <c r="AN27" s="697">
        <v>2767.22</v>
      </c>
      <c r="AO27" s="697">
        <v>2778.26</v>
      </c>
      <c r="AP27" s="697">
        <v>2784.03</v>
      </c>
      <c r="AQ27" s="697">
        <v>2785.37</v>
      </c>
      <c r="AR27" s="697">
        <v>2803.58</v>
      </c>
      <c r="AS27" s="697">
        <v>2690.5</v>
      </c>
      <c r="AT27" s="699"/>
      <c r="AU27" s="697">
        <v>0</v>
      </c>
      <c r="AV27" s="697">
        <v>0</v>
      </c>
      <c r="AW27" s="697">
        <v>0</v>
      </c>
      <c r="AX27" s="697">
        <v>0</v>
      </c>
      <c r="AY27" s="697">
        <v>0</v>
      </c>
      <c r="AZ27" s="697">
        <v>0</v>
      </c>
      <c r="BA27" s="697">
        <v>0</v>
      </c>
      <c r="BB27" s="697">
        <v>0</v>
      </c>
      <c r="BC27" s="697">
        <v>0</v>
      </c>
      <c r="BD27" s="697">
        <v>0</v>
      </c>
      <c r="BE27" s="697"/>
      <c r="BF27" s="698">
        <v>0</v>
      </c>
      <c r="BG27" s="697">
        <v>0</v>
      </c>
      <c r="BH27" s="697">
        <v>0</v>
      </c>
      <c r="BI27" s="697">
        <v>0</v>
      </c>
      <c r="BJ27" s="697">
        <v>0</v>
      </c>
      <c r="BK27" s="697">
        <v>0</v>
      </c>
      <c r="BL27" s="697">
        <v>0</v>
      </c>
      <c r="BM27" s="697">
        <v>0</v>
      </c>
      <c r="BN27" s="697">
        <v>0</v>
      </c>
      <c r="BO27" s="697">
        <v>0</v>
      </c>
      <c r="BP27" s="699"/>
      <c r="BQ27" s="697">
        <v>0</v>
      </c>
      <c r="BR27" s="697">
        <v>0</v>
      </c>
      <c r="BS27" s="697">
        <v>0</v>
      </c>
      <c r="BT27" s="697">
        <v>0</v>
      </c>
      <c r="BU27" s="697">
        <v>0</v>
      </c>
      <c r="BV27" s="697">
        <v>0</v>
      </c>
      <c r="BW27" s="697">
        <v>0</v>
      </c>
      <c r="BX27" s="697">
        <v>0</v>
      </c>
      <c r="BY27" s="697">
        <v>0</v>
      </c>
      <c r="BZ27" s="697">
        <v>0</v>
      </c>
      <c r="CA27" s="697"/>
      <c r="CB27" s="698">
        <v>0</v>
      </c>
      <c r="CC27" s="697">
        <v>0</v>
      </c>
      <c r="CD27" s="697">
        <v>0</v>
      </c>
      <c r="CE27" s="697">
        <v>0</v>
      </c>
      <c r="CF27" s="697">
        <v>0</v>
      </c>
      <c r="CG27" s="697">
        <v>0</v>
      </c>
      <c r="CH27" s="697">
        <v>0</v>
      </c>
      <c r="CI27" s="697">
        <v>0</v>
      </c>
      <c r="CJ27" s="697">
        <v>0</v>
      </c>
      <c r="CK27" s="697">
        <v>0</v>
      </c>
      <c r="CL27" s="699"/>
      <c r="CM27" s="697">
        <v>0</v>
      </c>
      <c r="CN27" s="697">
        <v>0</v>
      </c>
      <c r="CO27" s="697">
        <v>0</v>
      </c>
      <c r="CP27" s="697">
        <v>0</v>
      </c>
      <c r="CQ27" s="697">
        <v>0</v>
      </c>
      <c r="CR27" s="697">
        <v>0</v>
      </c>
      <c r="CS27" s="697">
        <v>0</v>
      </c>
      <c r="CT27" s="697">
        <v>0</v>
      </c>
      <c r="CU27" s="697">
        <v>0</v>
      </c>
      <c r="CV27" s="697">
        <v>0</v>
      </c>
      <c r="CW27" s="697"/>
      <c r="CX27" s="698">
        <v>0</v>
      </c>
      <c r="CY27" s="697">
        <v>0</v>
      </c>
      <c r="CZ27" s="697">
        <v>0</v>
      </c>
      <c r="DA27" s="697">
        <v>0</v>
      </c>
      <c r="DB27" s="697">
        <v>0</v>
      </c>
      <c r="DC27" s="697">
        <v>0</v>
      </c>
      <c r="DD27" s="697">
        <v>0</v>
      </c>
      <c r="DE27" s="697">
        <v>0</v>
      </c>
      <c r="DF27" s="697">
        <v>0</v>
      </c>
      <c r="DG27" s="697">
        <v>0</v>
      </c>
      <c r="DH27" s="699"/>
      <c r="DI27" s="697">
        <v>0</v>
      </c>
      <c r="DJ27" s="697">
        <v>0</v>
      </c>
      <c r="DK27" s="697">
        <v>0</v>
      </c>
      <c r="DL27" s="697">
        <v>0</v>
      </c>
      <c r="DM27" s="697">
        <v>0</v>
      </c>
      <c r="DN27" s="697">
        <v>0</v>
      </c>
      <c r="DO27" s="697">
        <v>0</v>
      </c>
      <c r="DP27" s="697">
        <v>0</v>
      </c>
      <c r="DQ27" s="697">
        <v>0</v>
      </c>
      <c r="DR27" s="697">
        <v>0</v>
      </c>
      <c r="DS27" s="697"/>
      <c r="DT27" s="698">
        <v>0</v>
      </c>
      <c r="DU27" s="697">
        <v>0</v>
      </c>
      <c r="DV27" s="697">
        <v>0</v>
      </c>
      <c r="DW27" s="697">
        <v>0</v>
      </c>
      <c r="DX27" s="697">
        <v>0</v>
      </c>
      <c r="DY27" s="697">
        <v>0</v>
      </c>
      <c r="DZ27" s="697">
        <v>0</v>
      </c>
      <c r="EA27" s="697">
        <v>0</v>
      </c>
      <c r="EB27" s="697">
        <v>0</v>
      </c>
      <c r="EC27" s="697">
        <v>0</v>
      </c>
    </row>
    <row r="28" spans="1:133">
      <c r="A28" s="236"/>
      <c r="B28" s="236" t="s">
        <v>81</v>
      </c>
      <c r="C28" s="697">
        <v>1940.39</v>
      </c>
      <c r="D28" s="697">
        <v>1944.59</v>
      </c>
      <c r="E28" s="697">
        <v>1936.02</v>
      </c>
      <c r="F28" s="697">
        <v>1952.79</v>
      </c>
      <c r="G28" s="697">
        <v>1973.88</v>
      </c>
      <c r="H28" s="697">
        <v>1968.2</v>
      </c>
      <c r="I28" s="697">
        <v>1957.49</v>
      </c>
      <c r="J28" s="697">
        <v>1958.47</v>
      </c>
      <c r="K28" s="697">
        <v>1946.27</v>
      </c>
      <c r="L28" s="697">
        <v>1823.39</v>
      </c>
      <c r="M28" s="697"/>
      <c r="N28" s="698">
        <v>2044.69</v>
      </c>
      <c r="O28" s="697">
        <v>2050.3200000000002</v>
      </c>
      <c r="P28" s="697">
        <v>2032.86</v>
      </c>
      <c r="Q28" s="697">
        <v>2039.04</v>
      </c>
      <c r="R28" s="697">
        <v>2073.86</v>
      </c>
      <c r="S28" s="697">
        <v>2071.52</v>
      </c>
      <c r="T28" s="697">
        <v>2055.56</v>
      </c>
      <c r="U28" s="697">
        <v>2045.69</v>
      </c>
      <c r="V28" s="697">
        <v>2051.67</v>
      </c>
      <c r="W28" s="697">
        <v>1926.67</v>
      </c>
      <c r="X28" s="699"/>
      <c r="Y28" s="697">
        <v>1953.53</v>
      </c>
      <c r="Z28" s="697">
        <v>1959.74</v>
      </c>
      <c r="AA28" s="697">
        <v>1951.24</v>
      </c>
      <c r="AB28" s="697">
        <v>1967.87</v>
      </c>
      <c r="AC28" s="697">
        <v>1991.88</v>
      </c>
      <c r="AD28" s="697">
        <v>1986.37</v>
      </c>
      <c r="AE28" s="697">
        <v>1974.49</v>
      </c>
      <c r="AF28" s="697">
        <v>1974.03</v>
      </c>
      <c r="AG28" s="697">
        <v>1960.43</v>
      </c>
      <c r="AH28" s="697">
        <v>1840.51</v>
      </c>
      <c r="AI28" s="697"/>
      <c r="AJ28" s="698">
        <v>2055.31</v>
      </c>
      <c r="AK28" s="697">
        <v>2063.39</v>
      </c>
      <c r="AL28" s="697">
        <v>2046.03</v>
      </c>
      <c r="AM28" s="697">
        <v>2052.46</v>
      </c>
      <c r="AN28" s="697">
        <v>2091.62</v>
      </c>
      <c r="AO28" s="697">
        <v>2087.9499999999998</v>
      </c>
      <c r="AP28" s="697">
        <v>2070.3200000000002</v>
      </c>
      <c r="AQ28" s="697">
        <v>2058.15</v>
      </c>
      <c r="AR28" s="697">
        <v>2064.0500000000002</v>
      </c>
      <c r="AS28" s="697">
        <v>1942.14</v>
      </c>
      <c r="AT28" s="699"/>
      <c r="AU28" s="697">
        <v>1798.43</v>
      </c>
      <c r="AV28" s="697">
        <v>1784.54</v>
      </c>
      <c r="AW28" s="697">
        <v>1777.41</v>
      </c>
      <c r="AX28" s="697">
        <v>1797.05</v>
      </c>
      <c r="AY28" s="697">
        <v>1800.79</v>
      </c>
      <c r="AZ28" s="697">
        <v>1790.11</v>
      </c>
      <c r="BA28" s="697">
        <v>1791.61</v>
      </c>
      <c r="BB28" s="697">
        <v>1807.8</v>
      </c>
      <c r="BC28" s="697">
        <v>1809.85</v>
      </c>
      <c r="BD28" s="697">
        <v>1660.15</v>
      </c>
      <c r="BE28" s="697"/>
      <c r="BF28" s="698">
        <v>1930.03</v>
      </c>
      <c r="BG28" s="697">
        <v>1912.23</v>
      </c>
      <c r="BH28" s="697">
        <v>1895.62</v>
      </c>
      <c r="BI28" s="697">
        <v>1900.47</v>
      </c>
      <c r="BJ28" s="697">
        <v>1903.04</v>
      </c>
      <c r="BK28" s="697">
        <v>1910.44</v>
      </c>
      <c r="BL28" s="697">
        <v>1911.52</v>
      </c>
      <c r="BM28" s="697">
        <v>1925.03</v>
      </c>
      <c r="BN28" s="697">
        <v>1932.36</v>
      </c>
      <c r="BO28" s="697">
        <v>1779.13</v>
      </c>
      <c r="BP28" s="699"/>
      <c r="BQ28" s="697">
        <v>1834.81</v>
      </c>
      <c r="BR28" s="697">
        <v>1831.24</v>
      </c>
      <c r="BS28" s="697">
        <v>1817.54</v>
      </c>
      <c r="BT28" s="697">
        <v>1862.93</v>
      </c>
      <c r="BU28" s="697">
        <v>1840.69</v>
      </c>
      <c r="BV28" s="697">
        <v>1825.61</v>
      </c>
      <c r="BW28" s="697">
        <v>1830.28</v>
      </c>
      <c r="BX28" s="697">
        <v>1887.37</v>
      </c>
      <c r="BY28" s="697">
        <v>1863.31</v>
      </c>
      <c r="BZ28" s="697">
        <v>1690.07</v>
      </c>
      <c r="CA28" s="697"/>
      <c r="CB28" s="698">
        <v>1998.9</v>
      </c>
      <c r="CC28" s="697">
        <v>1975.43</v>
      </c>
      <c r="CD28" s="697">
        <v>1953.1</v>
      </c>
      <c r="CE28" s="697">
        <v>1988.24</v>
      </c>
      <c r="CF28" s="697">
        <v>1928.58</v>
      </c>
      <c r="CG28" s="697">
        <v>1956.7</v>
      </c>
      <c r="CH28" s="697">
        <v>1962.38</v>
      </c>
      <c r="CI28" s="697">
        <v>2007.65</v>
      </c>
      <c r="CJ28" s="697">
        <v>1993.59</v>
      </c>
      <c r="CK28" s="697">
        <v>1818.71</v>
      </c>
      <c r="CL28" s="699"/>
      <c r="CM28" s="697">
        <v>1776.78</v>
      </c>
      <c r="CN28" s="697">
        <v>1756.95</v>
      </c>
      <c r="CO28" s="697">
        <v>1753.72</v>
      </c>
      <c r="CP28" s="697">
        <v>1753.82</v>
      </c>
      <c r="CQ28" s="697">
        <v>1774.28</v>
      </c>
      <c r="CR28" s="697">
        <v>1766.89</v>
      </c>
      <c r="CS28" s="697">
        <v>1765.75</v>
      </c>
      <c r="CT28" s="697">
        <v>1752.3</v>
      </c>
      <c r="CU28" s="697">
        <v>1776.09</v>
      </c>
      <c r="CV28" s="697">
        <v>1641.76</v>
      </c>
      <c r="CW28" s="697"/>
      <c r="CX28" s="698">
        <v>1885.88</v>
      </c>
      <c r="CY28" s="697">
        <v>1873.93</v>
      </c>
      <c r="CZ28" s="697">
        <v>1860.2</v>
      </c>
      <c r="DA28" s="697">
        <v>1841.08</v>
      </c>
      <c r="DB28" s="697">
        <v>1888.1</v>
      </c>
      <c r="DC28" s="697">
        <v>1880</v>
      </c>
      <c r="DD28" s="697">
        <v>1877.09</v>
      </c>
      <c r="DE28" s="697">
        <v>1867.39</v>
      </c>
      <c r="DF28" s="697">
        <v>1893.8</v>
      </c>
      <c r="DG28" s="697">
        <v>1754.61</v>
      </c>
      <c r="DH28" s="699"/>
      <c r="DI28" s="697">
        <v>1672.67</v>
      </c>
      <c r="DJ28" s="697">
        <v>1627.47</v>
      </c>
      <c r="DK28" s="697">
        <v>1615.68</v>
      </c>
      <c r="DL28" s="697">
        <v>1652.73</v>
      </c>
      <c r="DM28" s="697">
        <v>1694.69</v>
      </c>
      <c r="DN28" s="697">
        <v>1695.18</v>
      </c>
      <c r="DO28" s="697">
        <v>1696.41</v>
      </c>
      <c r="DP28" s="697">
        <v>1695.37</v>
      </c>
      <c r="DQ28" s="697">
        <v>1672.47</v>
      </c>
      <c r="DR28" s="697">
        <v>1577.65</v>
      </c>
      <c r="DS28" s="697"/>
      <c r="DT28" s="698">
        <v>1769.54</v>
      </c>
      <c r="DU28" s="697">
        <v>1721.45</v>
      </c>
      <c r="DV28" s="697">
        <v>1697.78</v>
      </c>
      <c r="DW28" s="697">
        <v>1750.51</v>
      </c>
      <c r="DX28" s="697">
        <v>1790.57</v>
      </c>
      <c r="DY28" s="697">
        <v>1790.88</v>
      </c>
      <c r="DZ28" s="697">
        <v>1795.63</v>
      </c>
      <c r="EA28" s="697">
        <v>1808.58</v>
      </c>
      <c r="EB28" s="697">
        <v>1772.83</v>
      </c>
      <c r="EC28" s="697">
        <v>1674.28</v>
      </c>
    </row>
    <row r="29" spans="1:133">
      <c r="A29" s="236"/>
      <c r="B29" s="236" t="s">
        <v>59</v>
      </c>
      <c r="C29" s="697">
        <v>2059.11</v>
      </c>
      <c r="D29" s="697">
        <v>2055.86</v>
      </c>
      <c r="E29" s="697">
        <v>2045.06</v>
      </c>
      <c r="F29" s="697">
        <v>2069.61</v>
      </c>
      <c r="G29" s="697">
        <v>2049.5100000000002</v>
      </c>
      <c r="H29" s="697">
        <v>2009.59</v>
      </c>
      <c r="I29" s="697">
        <v>2036.51</v>
      </c>
      <c r="J29" s="697">
        <v>2044.82</v>
      </c>
      <c r="K29" s="697">
        <v>2049.17</v>
      </c>
      <c r="L29" s="697">
        <v>1926.98</v>
      </c>
      <c r="M29" s="697"/>
      <c r="N29" s="698">
        <v>2414.63</v>
      </c>
      <c r="O29" s="697">
        <v>2415.17</v>
      </c>
      <c r="P29" s="697">
        <v>2386.3000000000002</v>
      </c>
      <c r="Q29" s="697">
        <v>2431.89</v>
      </c>
      <c r="R29" s="697">
        <v>2375.88</v>
      </c>
      <c r="S29" s="697">
        <v>2340.16</v>
      </c>
      <c r="T29" s="697">
        <v>2370.7600000000002</v>
      </c>
      <c r="U29" s="697">
        <v>2381.86</v>
      </c>
      <c r="V29" s="697">
        <v>2364.08</v>
      </c>
      <c r="W29" s="697">
        <v>2240.6</v>
      </c>
      <c r="X29" s="699"/>
      <c r="Y29" s="697">
        <v>2088.9499999999998</v>
      </c>
      <c r="Z29" s="697">
        <v>2078.92</v>
      </c>
      <c r="AA29" s="697">
        <v>2072.34</v>
      </c>
      <c r="AB29" s="697">
        <v>2097.6</v>
      </c>
      <c r="AC29" s="697">
        <v>2073.3200000000002</v>
      </c>
      <c r="AD29" s="697">
        <v>2025.7</v>
      </c>
      <c r="AE29" s="697">
        <v>2056.69</v>
      </c>
      <c r="AF29" s="697">
        <v>2069.6</v>
      </c>
      <c r="AG29" s="697">
        <v>2072.2399999999998</v>
      </c>
      <c r="AH29" s="697">
        <v>1951.8</v>
      </c>
      <c r="AI29" s="697"/>
      <c r="AJ29" s="698">
        <v>2436.42</v>
      </c>
      <c r="AK29" s="697">
        <v>2438.56</v>
      </c>
      <c r="AL29" s="697">
        <v>2414.04</v>
      </c>
      <c r="AM29" s="697">
        <v>2461.0100000000002</v>
      </c>
      <c r="AN29" s="697">
        <v>2395.2600000000002</v>
      </c>
      <c r="AO29" s="697">
        <v>2353</v>
      </c>
      <c r="AP29" s="697">
        <v>2387.4499999999998</v>
      </c>
      <c r="AQ29" s="697">
        <v>2404.37</v>
      </c>
      <c r="AR29" s="697">
        <v>2379.89</v>
      </c>
      <c r="AS29" s="697">
        <v>2261.9</v>
      </c>
      <c r="AT29" s="699"/>
      <c r="AU29" s="697">
        <v>1838.86</v>
      </c>
      <c r="AV29" s="697">
        <v>1883.06</v>
      </c>
      <c r="AW29" s="697">
        <v>1843.54</v>
      </c>
      <c r="AX29" s="697">
        <v>1861.69</v>
      </c>
      <c r="AY29" s="697">
        <v>1869.77</v>
      </c>
      <c r="AZ29" s="697">
        <v>1888.01</v>
      </c>
      <c r="BA29" s="697">
        <v>1887.44</v>
      </c>
      <c r="BB29" s="697">
        <v>1858.16</v>
      </c>
      <c r="BC29" s="697">
        <v>1880.54</v>
      </c>
      <c r="BD29" s="697">
        <v>1744.25</v>
      </c>
      <c r="BE29" s="697"/>
      <c r="BF29" s="698">
        <v>2253.8200000000002</v>
      </c>
      <c r="BG29" s="697">
        <v>2239.89</v>
      </c>
      <c r="BH29" s="697">
        <v>2181.4</v>
      </c>
      <c r="BI29" s="697">
        <v>2215.58</v>
      </c>
      <c r="BJ29" s="697">
        <v>2229.58</v>
      </c>
      <c r="BK29" s="697">
        <v>2243.3200000000002</v>
      </c>
      <c r="BL29" s="697">
        <v>2247.48</v>
      </c>
      <c r="BM29" s="697">
        <v>2212.2399999999998</v>
      </c>
      <c r="BN29" s="697">
        <v>2248.54</v>
      </c>
      <c r="BO29" s="697">
        <v>2083.7800000000002</v>
      </c>
      <c r="BP29" s="699"/>
      <c r="BQ29" s="697">
        <v>1795.21</v>
      </c>
      <c r="BR29" s="697">
        <v>1826.51</v>
      </c>
      <c r="BS29" s="697">
        <v>1790.52</v>
      </c>
      <c r="BT29" s="697">
        <v>1818.66</v>
      </c>
      <c r="BU29" s="697">
        <v>1805.54</v>
      </c>
      <c r="BV29" s="697">
        <v>1829.02</v>
      </c>
      <c r="BW29" s="697">
        <v>1830.53</v>
      </c>
      <c r="BX29" s="697">
        <v>1817.1</v>
      </c>
      <c r="BY29" s="697">
        <v>1842.07</v>
      </c>
      <c r="BZ29" s="697">
        <v>1689.22</v>
      </c>
      <c r="CA29" s="697"/>
      <c r="CB29" s="698">
        <v>2278.48</v>
      </c>
      <c r="CC29" s="697">
        <v>2212.96</v>
      </c>
      <c r="CD29" s="697">
        <v>2157.5100000000002</v>
      </c>
      <c r="CE29" s="697">
        <v>2220.6</v>
      </c>
      <c r="CF29" s="697">
        <v>2195.6799999999998</v>
      </c>
      <c r="CG29" s="697">
        <v>2211.7199999999998</v>
      </c>
      <c r="CH29" s="697">
        <v>2223.13</v>
      </c>
      <c r="CI29" s="697">
        <v>2200.4</v>
      </c>
      <c r="CJ29" s="697">
        <v>2245.23</v>
      </c>
      <c r="CK29" s="697">
        <v>2058.5500000000002</v>
      </c>
      <c r="CL29" s="699"/>
      <c r="CM29" s="697">
        <v>1909.94</v>
      </c>
      <c r="CN29" s="697">
        <v>1973.69</v>
      </c>
      <c r="CO29" s="697">
        <v>1926.1</v>
      </c>
      <c r="CP29" s="697">
        <v>1930.67</v>
      </c>
      <c r="CQ29" s="697">
        <v>1974.03</v>
      </c>
      <c r="CR29" s="697">
        <v>1981.47</v>
      </c>
      <c r="CS29" s="697">
        <v>1974.98</v>
      </c>
      <c r="CT29" s="697">
        <v>1920.01</v>
      </c>
      <c r="CU29" s="697">
        <v>1941.77</v>
      </c>
      <c r="CV29" s="697">
        <v>1832.01</v>
      </c>
      <c r="CW29" s="697"/>
      <c r="CX29" s="698">
        <v>2213.67</v>
      </c>
      <c r="CY29" s="697">
        <v>2283.06</v>
      </c>
      <c r="CZ29" s="697">
        <v>2218.6</v>
      </c>
      <c r="DA29" s="697">
        <v>2207.54</v>
      </c>
      <c r="DB29" s="697">
        <v>2284.62</v>
      </c>
      <c r="DC29" s="697">
        <v>2293.39</v>
      </c>
      <c r="DD29" s="697">
        <v>2284.96</v>
      </c>
      <c r="DE29" s="697">
        <v>2230.09</v>
      </c>
      <c r="DF29" s="697">
        <v>2253.8200000000002</v>
      </c>
      <c r="DG29" s="697">
        <v>2124.0100000000002</v>
      </c>
      <c r="DH29" s="699"/>
      <c r="DI29" s="697">
        <v>0</v>
      </c>
      <c r="DJ29" s="697">
        <v>0</v>
      </c>
      <c r="DK29" s="697">
        <v>0</v>
      </c>
      <c r="DL29" s="697">
        <v>0</v>
      </c>
      <c r="DM29" s="697">
        <v>0</v>
      </c>
      <c r="DN29" s="697">
        <v>0</v>
      </c>
      <c r="DO29" s="697">
        <v>0</v>
      </c>
      <c r="DP29" s="697">
        <v>0</v>
      </c>
      <c r="DQ29" s="697">
        <v>0</v>
      </c>
      <c r="DR29" s="697">
        <v>0</v>
      </c>
      <c r="DS29" s="697"/>
      <c r="DT29" s="698">
        <v>0</v>
      </c>
      <c r="DU29" s="697">
        <v>0</v>
      </c>
      <c r="DV29" s="697">
        <v>0</v>
      </c>
      <c r="DW29" s="697">
        <v>0</v>
      </c>
      <c r="DX29" s="697">
        <v>0</v>
      </c>
      <c r="DY29" s="697">
        <v>0</v>
      </c>
      <c r="DZ29" s="697">
        <v>0</v>
      </c>
      <c r="EA29" s="697">
        <v>0</v>
      </c>
      <c r="EB29" s="697">
        <v>0</v>
      </c>
      <c r="EC29" s="697">
        <v>0</v>
      </c>
    </row>
    <row r="30" spans="1:133">
      <c r="A30" s="236"/>
      <c r="B30" s="236" t="s">
        <v>60</v>
      </c>
      <c r="C30" s="697">
        <v>2898.55</v>
      </c>
      <c r="D30" s="697">
        <v>2856.57</v>
      </c>
      <c r="E30" s="697">
        <v>2904.89</v>
      </c>
      <c r="F30" s="697">
        <v>2946.33</v>
      </c>
      <c r="G30" s="697">
        <v>2921.14</v>
      </c>
      <c r="H30" s="697">
        <v>2854.26</v>
      </c>
      <c r="I30" s="697">
        <v>2867.52</v>
      </c>
      <c r="J30" s="697">
        <v>2892.12</v>
      </c>
      <c r="K30" s="697">
        <v>2876.11</v>
      </c>
      <c r="L30" s="697">
        <v>2712.82</v>
      </c>
      <c r="M30" s="697"/>
      <c r="N30" s="698">
        <v>3891.83</v>
      </c>
      <c r="O30" s="697">
        <v>3803.65</v>
      </c>
      <c r="P30" s="697">
        <v>3748.09</v>
      </c>
      <c r="Q30" s="697">
        <v>3811.96</v>
      </c>
      <c r="R30" s="697">
        <v>3776.75</v>
      </c>
      <c r="S30" s="697">
        <v>3658.54</v>
      </c>
      <c r="T30" s="697">
        <v>3618.11</v>
      </c>
      <c r="U30" s="697">
        <v>3483.28</v>
      </c>
      <c r="V30" s="697">
        <v>3612.74</v>
      </c>
      <c r="W30" s="697">
        <v>3392.78</v>
      </c>
      <c r="X30" s="699"/>
      <c r="Y30" s="697">
        <v>2897.34</v>
      </c>
      <c r="Z30" s="697">
        <v>2856.33</v>
      </c>
      <c r="AA30" s="697">
        <v>2906.69</v>
      </c>
      <c r="AB30" s="697">
        <v>2948.73</v>
      </c>
      <c r="AC30" s="697">
        <v>2922.93</v>
      </c>
      <c r="AD30" s="697">
        <v>2854.51</v>
      </c>
      <c r="AE30" s="697">
        <v>2869.91</v>
      </c>
      <c r="AF30" s="697">
        <v>2893.82</v>
      </c>
      <c r="AG30" s="697">
        <v>2877.55</v>
      </c>
      <c r="AH30" s="697">
        <v>2713.24</v>
      </c>
      <c r="AI30" s="697"/>
      <c r="AJ30" s="698">
        <v>3875.61</v>
      </c>
      <c r="AK30" s="697">
        <v>3793.25</v>
      </c>
      <c r="AL30" s="697">
        <v>3743.79</v>
      </c>
      <c r="AM30" s="697">
        <v>3805.97</v>
      </c>
      <c r="AN30" s="697">
        <v>3770.63</v>
      </c>
      <c r="AO30" s="697">
        <v>3656.51</v>
      </c>
      <c r="AP30" s="697">
        <v>3620.03</v>
      </c>
      <c r="AQ30" s="697">
        <v>3488.53</v>
      </c>
      <c r="AR30" s="697">
        <v>3612.95</v>
      </c>
      <c r="AS30" s="697">
        <v>3390.49</v>
      </c>
      <c r="AT30" s="699"/>
      <c r="AU30" s="697">
        <v>2962.53</v>
      </c>
      <c r="AV30" s="697">
        <v>2869.37</v>
      </c>
      <c r="AW30" s="697">
        <v>2814.5</v>
      </c>
      <c r="AX30" s="697">
        <v>2820.97</v>
      </c>
      <c r="AY30" s="697">
        <v>2826.92</v>
      </c>
      <c r="AZ30" s="697">
        <v>2840.09</v>
      </c>
      <c r="BA30" s="697">
        <v>2733.62</v>
      </c>
      <c r="BB30" s="697">
        <v>2798.44</v>
      </c>
      <c r="BC30" s="697">
        <v>2794.11</v>
      </c>
      <c r="BD30" s="697">
        <v>2687.75</v>
      </c>
      <c r="BE30" s="697"/>
      <c r="BF30" s="698">
        <v>4749.1400000000003</v>
      </c>
      <c r="BG30" s="697">
        <v>4357.66</v>
      </c>
      <c r="BH30" s="697">
        <v>3964.2</v>
      </c>
      <c r="BI30" s="697">
        <v>4124.93</v>
      </c>
      <c r="BJ30" s="697">
        <v>4098.51</v>
      </c>
      <c r="BK30" s="697">
        <v>3775.72</v>
      </c>
      <c r="BL30" s="697">
        <v>3510.26</v>
      </c>
      <c r="BM30" s="697">
        <v>3194.29</v>
      </c>
      <c r="BN30" s="697">
        <v>3600.58</v>
      </c>
      <c r="BO30" s="697">
        <v>3529.46</v>
      </c>
      <c r="BP30" s="699"/>
      <c r="BQ30" s="697">
        <v>2950.69</v>
      </c>
      <c r="BR30" s="697">
        <v>2842.95</v>
      </c>
      <c r="BS30" s="697">
        <v>2788.05</v>
      </c>
      <c r="BT30" s="697">
        <v>2797.52</v>
      </c>
      <c r="BU30" s="697">
        <v>2803</v>
      </c>
      <c r="BV30" s="697">
        <v>2813.62</v>
      </c>
      <c r="BW30" s="697">
        <v>2705.68</v>
      </c>
      <c r="BX30" s="697">
        <v>2771.74</v>
      </c>
      <c r="BY30" s="697">
        <v>2766.24</v>
      </c>
      <c r="BZ30" s="697">
        <v>2659.78</v>
      </c>
      <c r="CA30" s="697"/>
      <c r="CB30" s="698">
        <v>4737.93</v>
      </c>
      <c r="CC30" s="697">
        <v>4335.62</v>
      </c>
      <c r="CD30" s="697">
        <v>3936.86</v>
      </c>
      <c r="CE30" s="697">
        <v>4118.41</v>
      </c>
      <c r="CF30" s="697">
        <v>4065.32</v>
      </c>
      <c r="CG30" s="697">
        <v>3737.1</v>
      </c>
      <c r="CH30" s="697">
        <v>3467.8</v>
      </c>
      <c r="CI30" s="697">
        <v>3147.11</v>
      </c>
      <c r="CJ30" s="697">
        <v>3558.06</v>
      </c>
      <c r="CK30" s="697">
        <v>3488.07</v>
      </c>
      <c r="CL30" s="699"/>
      <c r="CM30" s="697">
        <v>4500.79</v>
      </c>
      <c r="CN30" s="697">
        <v>4494.04</v>
      </c>
      <c r="CO30" s="697">
        <v>4494.04</v>
      </c>
      <c r="CP30" s="697">
        <v>4333.8999999999996</v>
      </c>
      <c r="CQ30" s="697">
        <v>4333.8999999999996</v>
      </c>
      <c r="CR30" s="697">
        <v>4494.05</v>
      </c>
      <c r="CS30" s="697">
        <v>4494.05</v>
      </c>
      <c r="CT30" s="697">
        <v>4494.04</v>
      </c>
      <c r="CU30" s="697">
        <v>4494.04</v>
      </c>
      <c r="CV30" s="697">
        <v>4394.17</v>
      </c>
      <c r="CW30" s="697"/>
      <c r="CX30" s="698">
        <v>6206.4</v>
      </c>
      <c r="CY30" s="697">
        <v>5713.01</v>
      </c>
      <c r="CZ30" s="697">
        <v>5700.2</v>
      </c>
      <c r="DA30" s="697">
        <v>4545.74</v>
      </c>
      <c r="DB30" s="697">
        <v>6189.85</v>
      </c>
      <c r="DC30" s="697">
        <v>6189.85</v>
      </c>
      <c r="DD30" s="697">
        <v>6185.58</v>
      </c>
      <c r="DE30" s="697">
        <v>6189.84</v>
      </c>
      <c r="DF30" s="697">
        <v>6194.11</v>
      </c>
      <c r="DG30" s="697">
        <v>6054.37</v>
      </c>
      <c r="DH30" s="699"/>
      <c r="DI30" s="697">
        <v>0</v>
      </c>
      <c r="DJ30" s="697">
        <v>0</v>
      </c>
      <c r="DK30" s="697">
        <v>0</v>
      </c>
      <c r="DL30" s="697">
        <v>0</v>
      </c>
      <c r="DM30" s="697">
        <v>0</v>
      </c>
      <c r="DN30" s="697">
        <v>0</v>
      </c>
      <c r="DO30" s="697">
        <v>0</v>
      </c>
      <c r="DP30" s="697">
        <v>0</v>
      </c>
      <c r="DQ30" s="697">
        <v>0</v>
      </c>
      <c r="DR30" s="697">
        <v>0</v>
      </c>
      <c r="DS30" s="697"/>
      <c r="DT30" s="698">
        <v>0</v>
      </c>
      <c r="DU30" s="697">
        <v>0</v>
      </c>
      <c r="DV30" s="697">
        <v>0</v>
      </c>
      <c r="DW30" s="697">
        <v>0</v>
      </c>
      <c r="DX30" s="697">
        <v>0</v>
      </c>
      <c r="DY30" s="697">
        <v>0</v>
      </c>
      <c r="DZ30" s="697">
        <v>0</v>
      </c>
      <c r="EA30" s="697">
        <v>0</v>
      </c>
      <c r="EB30" s="697">
        <v>0</v>
      </c>
      <c r="EC30" s="697">
        <v>0</v>
      </c>
    </row>
    <row r="31" spans="1:133">
      <c r="A31" s="236"/>
      <c r="B31" s="236" t="s">
        <v>61</v>
      </c>
      <c r="C31" s="697">
        <v>1356.66</v>
      </c>
      <c r="D31" s="697">
        <v>1367</v>
      </c>
      <c r="E31" s="697">
        <v>1362.57</v>
      </c>
      <c r="F31" s="697">
        <v>1364.97</v>
      </c>
      <c r="G31" s="697">
        <v>1365.04</v>
      </c>
      <c r="H31" s="697">
        <v>1350.13</v>
      </c>
      <c r="I31" s="697">
        <v>1385.51</v>
      </c>
      <c r="J31" s="697">
        <v>1381.28</v>
      </c>
      <c r="K31" s="697">
        <v>1379.42</v>
      </c>
      <c r="L31" s="697">
        <v>1287</v>
      </c>
      <c r="M31" s="697"/>
      <c r="N31" s="698">
        <v>1658.16</v>
      </c>
      <c r="O31" s="697">
        <v>1652.51</v>
      </c>
      <c r="P31" s="697">
        <v>1623.68</v>
      </c>
      <c r="Q31" s="697">
        <v>1654.7</v>
      </c>
      <c r="R31" s="697">
        <v>1649.77</v>
      </c>
      <c r="S31" s="697">
        <v>1625.04</v>
      </c>
      <c r="T31" s="697">
        <v>1640.07</v>
      </c>
      <c r="U31" s="697">
        <v>1613.08</v>
      </c>
      <c r="V31" s="697">
        <v>1635.96</v>
      </c>
      <c r="W31" s="697">
        <v>1524.09</v>
      </c>
      <c r="X31" s="699"/>
      <c r="Y31" s="697">
        <v>1364.82</v>
      </c>
      <c r="Z31" s="697">
        <v>1372.69</v>
      </c>
      <c r="AA31" s="697">
        <v>1369.34</v>
      </c>
      <c r="AB31" s="697">
        <v>1372.46</v>
      </c>
      <c r="AC31" s="697">
        <v>1374.23</v>
      </c>
      <c r="AD31" s="697">
        <v>1355.89</v>
      </c>
      <c r="AE31" s="697">
        <v>1389.71</v>
      </c>
      <c r="AF31" s="697">
        <v>1383.37</v>
      </c>
      <c r="AG31" s="697">
        <v>1381.46</v>
      </c>
      <c r="AH31" s="697">
        <v>1285.48</v>
      </c>
      <c r="AI31" s="697"/>
      <c r="AJ31" s="698">
        <v>1667.38</v>
      </c>
      <c r="AK31" s="697">
        <v>1659.58</v>
      </c>
      <c r="AL31" s="697">
        <v>1631.98</v>
      </c>
      <c r="AM31" s="697">
        <v>1664.11</v>
      </c>
      <c r="AN31" s="697">
        <v>1660.82</v>
      </c>
      <c r="AO31" s="697">
        <v>1631.26</v>
      </c>
      <c r="AP31" s="697">
        <v>1648.98</v>
      </c>
      <c r="AQ31" s="697">
        <v>1620.14</v>
      </c>
      <c r="AR31" s="697">
        <v>1639.43</v>
      </c>
      <c r="AS31" s="697">
        <v>1527.38</v>
      </c>
      <c r="AT31" s="699"/>
      <c r="AU31" s="697">
        <v>1217.03</v>
      </c>
      <c r="AV31" s="697">
        <v>1280.1600000000001</v>
      </c>
      <c r="AW31" s="697">
        <v>1260.6500000000001</v>
      </c>
      <c r="AX31" s="697">
        <v>1247.7</v>
      </c>
      <c r="AY31" s="697">
        <v>1226.06</v>
      </c>
      <c r="AZ31" s="697">
        <v>1253.2</v>
      </c>
      <c r="BA31" s="697">
        <v>1314.88</v>
      </c>
      <c r="BB31" s="697">
        <v>1345.9</v>
      </c>
      <c r="BC31" s="697">
        <v>1345.1</v>
      </c>
      <c r="BD31" s="697">
        <v>1314.26</v>
      </c>
      <c r="BE31" s="697"/>
      <c r="BF31" s="698">
        <v>1500.42</v>
      </c>
      <c r="BG31" s="697">
        <v>1544.64</v>
      </c>
      <c r="BH31" s="697">
        <v>1498.64</v>
      </c>
      <c r="BI31" s="697">
        <v>1507.55</v>
      </c>
      <c r="BJ31" s="697">
        <v>1482.63</v>
      </c>
      <c r="BK31" s="697">
        <v>1520.39</v>
      </c>
      <c r="BL31" s="697">
        <v>1490.23</v>
      </c>
      <c r="BM31" s="697">
        <v>1493.7</v>
      </c>
      <c r="BN31" s="697">
        <v>1577.84</v>
      </c>
      <c r="BO31" s="697">
        <v>1465.04</v>
      </c>
      <c r="BP31" s="699"/>
      <c r="BQ31" s="697">
        <v>1227.8900000000001</v>
      </c>
      <c r="BR31" s="697">
        <v>1285.8599999999999</v>
      </c>
      <c r="BS31" s="697">
        <v>1267</v>
      </c>
      <c r="BT31" s="697">
        <v>1249.72</v>
      </c>
      <c r="BU31" s="697">
        <v>1243.5999999999999</v>
      </c>
      <c r="BV31" s="697">
        <v>1249.6600000000001</v>
      </c>
      <c r="BW31" s="697">
        <v>1311.11</v>
      </c>
      <c r="BX31" s="697">
        <v>1343.19</v>
      </c>
      <c r="BY31" s="697">
        <v>1341.65</v>
      </c>
      <c r="BZ31" s="697">
        <v>1311.93</v>
      </c>
      <c r="CA31" s="697"/>
      <c r="CB31" s="698">
        <v>1494.78</v>
      </c>
      <c r="CC31" s="697">
        <v>1517.14</v>
      </c>
      <c r="CD31" s="697">
        <v>1482.17</v>
      </c>
      <c r="CE31" s="697">
        <v>1480.08</v>
      </c>
      <c r="CF31" s="697">
        <v>1479.79</v>
      </c>
      <c r="CG31" s="697">
        <v>1515.04</v>
      </c>
      <c r="CH31" s="697">
        <v>1478.67</v>
      </c>
      <c r="CI31" s="697">
        <v>1486.24</v>
      </c>
      <c r="CJ31" s="697">
        <v>1572.62</v>
      </c>
      <c r="CK31" s="697">
        <v>1459.26</v>
      </c>
      <c r="CL31" s="699"/>
      <c r="CM31" s="697">
        <v>993.38</v>
      </c>
      <c r="CN31" s="697">
        <v>1184.26</v>
      </c>
      <c r="CO31" s="697">
        <v>1129.5999999999999</v>
      </c>
      <c r="CP31" s="697">
        <v>1207.73</v>
      </c>
      <c r="CQ31" s="697">
        <v>832.5</v>
      </c>
      <c r="CR31" s="697">
        <v>1823.54</v>
      </c>
      <c r="CS31" s="697">
        <v>1823.54</v>
      </c>
      <c r="CT31" s="697">
        <v>1823.54</v>
      </c>
      <c r="CU31" s="697">
        <v>1823.54</v>
      </c>
      <c r="CV31" s="697">
        <v>1737.38</v>
      </c>
      <c r="CW31" s="697"/>
      <c r="CX31" s="698">
        <v>1616.47</v>
      </c>
      <c r="CY31" s="697">
        <v>2152.96</v>
      </c>
      <c r="CZ31" s="697">
        <v>1873.1</v>
      </c>
      <c r="DA31" s="697">
        <v>2045.86</v>
      </c>
      <c r="DB31" s="697">
        <v>1501.19</v>
      </c>
      <c r="DC31" s="697">
        <v>2234.7800000000002</v>
      </c>
      <c r="DD31" s="697">
        <v>2230.5100000000002</v>
      </c>
      <c r="DE31" s="697">
        <v>2231.9299999999998</v>
      </c>
      <c r="DF31" s="697">
        <v>2239.0500000000002</v>
      </c>
      <c r="DG31" s="697">
        <v>2140.14</v>
      </c>
      <c r="DH31" s="699"/>
      <c r="DI31" s="697">
        <v>1216.46</v>
      </c>
      <c r="DJ31" s="697">
        <v>1216.46</v>
      </c>
      <c r="DK31" s="697">
        <v>1240.0999999999999</v>
      </c>
      <c r="DL31" s="697">
        <v>1240.0999999999999</v>
      </c>
      <c r="DM31" s="697">
        <v>1240.0999999999999</v>
      </c>
      <c r="DN31" s="697">
        <v>1248.1199999999999</v>
      </c>
      <c r="DO31" s="697">
        <v>1351.79</v>
      </c>
      <c r="DP31" s="697">
        <v>1323.18</v>
      </c>
      <c r="DQ31" s="697">
        <v>1376.84</v>
      </c>
      <c r="DR31" s="697">
        <v>1273.8399999999999</v>
      </c>
      <c r="DS31" s="697"/>
      <c r="DT31" s="698">
        <v>1501.19</v>
      </c>
      <c r="DU31" s="697">
        <v>1372.41</v>
      </c>
      <c r="DV31" s="697">
        <v>1443.87</v>
      </c>
      <c r="DW31" s="697">
        <v>1626.31</v>
      </c>
      <c r="DX31" s="697">
        <v>1622.09</v>
      </c>
      <c r="DY31" s="697">
        <v>1575.39</v>
      </c>
      <c r="DZ31" s="697">
        <v>1953.84</v>
      </c>
      <c r="EA31" s="697">
        <v>1677.58</v>
      </c>
      <c r="EB31" s="697">
        <v>1657.64</v>
      </c>
      <c r="EC31" s="697">
        <v>1553.26</v>
      </c>
    </row>
    <row r="32" spans="1:133">
      <c r="A32" s="236"/>
      <c r="B32" s="236" t="s">
        <v>62</v>
      </c>
      <c r="C32" s="697">
        <v>1331.14</v>
      </c>
      <c r="D32" s="697">
        <v>1327.84</v>
      </c>
      <c r="E32" s="697">
        <v>1329.31</v>
      </c>
      <c r="F32" s="697">
        <v>1322.47</v>
      </c>
      <c r="G32" s="697">
        <v>1325.01</v>
      </c>
      <c r="H32" s="697">
        <v>1320.02</v>
      </c>
      <c r="I32" s="697">
        <v>1316.44</v>
      </c>
      <c r="J32" s="697">
        <v>1324.47</v>
      </c>
      <c r="K32" s="697">
        <v>1311.61</v>
      </c>
      <c r="L32" s="697">
        <v>1224.8699999999999</v>
      </c>
      <c r="M32" s="697"/>
      <c r="N32" s="698">
        <v>1481.82</v>
      </c>
      <c r="O32" s="697">
        <v>1480.69</v>
      </c>
      <c r="P32" s="697">
        <v>1468.36</v>
      </c>
      <c r="Q32" s="697">
        <v>1470.04</v>
      </c>
      <c r="R32" s="697">
        <v>1465.56</v>
      </c>
      <c r="S32" s="697">
        <v>1455.31</v>
      </c>
      <c r="T32" s="697">
        <v>1440.2</v>
      </c>
      <c r="U32" s="697">
        <v>1436.54</v>
      </c>
      <c r="V32" s="697">
        <v>1434.85</v>
      </c>
      <c r="W32" s="697">
        <v>1338.7</v>
      </c>
      <c r="X32" s="699"/>
      <c r="Y32" s="697">
        <v>1323.48</v>
      </c>
      <c r="Z32" s="697">
        <v>1319.33</v>
      </c>
      <c r="AA32" s="697">
        <v>1321.32</v>
      </c>
      <c r="AB32" s="697">
        <v>1314.3</v>
      </c>
      <c r="AC32" s="697">
        <v>1318.56</v>
      </c>
      <c r="AD32" s="697">
        <v>1309.47</v>
      </c>
      <c r="AE32" s="697">
        <v>1307.1099999999999</v>
      </c>
      <c r="AF32" s="697">
        <v>1311.79</v>
      </c>
      <c r="AG32" s="697">
        <v>1298.23</v>
      </c>
      <c r="AH32" s="697">
        <v>1216.99</v>
      </c>
      <c r="AI32" s="697"/>
      <c r="AJ32" s="698">
        <v>1452.86</v>
      </c>
      <c r="AK32" s="697">
        <v>1456.9</v>
      </c>
      <c r="AL32" s="697">
        <v>1437.67</v>
      </c>
      <c r="AM32" s="697">
        <v>1439.43</v>
      </c>
      <c r="AN32" s="697">
        <v>1443.57</v>
      </c>
      <c r="AO32" s="697">
        <v>1443.42</v>
      </c>
      <c r="AP32" s="697">
        <v>1433.46</v>
      </c>
      <c r="AQ32" s="697">
        <v>1424.34</v>
      </c>
      <c r="AR32" s="697">
        <v>1422.59</v>
      </c>
      <c r="AS32" s="697">
        <v>1331.71</v>
      </c>
      <c r="AT32" s="699"/>
      <c r="AU32" s="697">
        <v>1418.74</v>
      </c>
      <c r="AV32" s="697">
        <v>1418.71</v>
      </c>
      <c r="AW32" s="697">
        <v>1411.96</v>
      </c>
      <c r="AX32" s="697">
        <v>1408.79</v>
      </c>
      <c r="AY32" s="697">
        <v>1389.9</v>
      </c>
      <c r="AZ32" s="697">
        <v>1434.63</v>
      </c>
      <c r="BA32" s="697">
        <v>1417.52</v>
      </c>
      <c r="BB32" s="697">
        <v>1460.22</v>
      </c>
      <c r="BC32" s="697">
        <v>1449.07</v>
      </c>
      <c r="BD32" s="697">
        <v>1310.49</v>
      </c>
      <c r="BE32" s="697"/>
      <c r="BF32" s="698">
        <v>1813.26</v>
      </c>
      <c r="BG32" s="697">
        <v>1734.8</v>
      </c>
      <c r="BH32" s="697">
        <v>1785.74</v>
      </c>
      <c r="BI32" s="697">
        <v>1793.24</v>
      </c>
      <c r="BJ32" s="697">
        <v>1686.78</v>
      </c>
      <c r="BK32" s="697">
        <v>1584.36</v>
      </c>
      <c r="BL32" s="697">
        <v>1513.23</v>
      </c>
      <c r="BM32" s="697">
        <v>1567.16</v>
      </c>
      <c r="BN32" s="697">
        <v>1560.81</v>
      </c>
      <c r="BO32" s="697">
        <v>1414.67</v>
      </c>
      <c r="BP32" s="699"/>
      <c r="BQ32" s="697">
        <v>1411.17</v>
      </c>
      <c r="BR32" s="697">
        <v>1425.43</v>
      </c>
      <c r="BS32" s="697">
        <v>1410.88</v>
      </c>
      <c r="BT32" s="697">
        <v>1397.62</v>
      </c>
      <c r="BU32" s="697">
        <v>1365.73</v>
      </c>
      <c r="BV32" s="697">
        <v>1434.95</v>
      </c>
      <c r="BW32" s="697">
        <v>1423.81</v>
      </c>
      <c r="BX32" s="697">
        <v>1472.87</v>
      </c>
      <c r="BY32" s="697">
        <v>1452.37</v>
      </c>
      <c r="BZ32" s="697">
        <v>1306.79</v>
      </c>
      <c r="CA32" s="697"/>
      <c r="CB32" s="698">
        <v>1937.12</v>
      </c>
      <c r="CC32" s="697">
        <v>1842.67</v>
      </c>
      <c r="CD32" s="697">
        <v>1914.03</v>
      </c>
      <c r="CE32" s="697">
        <v>1920.43</v>
      </c>
      <c r="CF32" s="697">
        <v>1745.62</v>
      </c>
      <c r="CG32" s="697">
        <v>1609.38</v>
      </c>
      <c r="CH32" s="697">
        <v>1523.52</v>
      </c>
      <c r="CI32" s="697">
        <v>1585.73</v>
      </c>
      <c r="CJ32" s="697">
        <v>1568.48</v>
      </c>
      <c r="CK32" s="697">
        <v>1415.41</v>
      </c>
      <c r="CL32" s="699"/>
      <c r="CM32" s="697">
        <v>1436.3</v>
      </c>
      <c r="CN32" s="697">
        <v>1403.94</v>
      </c>
      <c r="CO32" s="697">
        <v>1414.38</v>
      </c>
      <c r="CP32" s="697">
        <v>1434.19</v>
      </c>
      <c r="CQ32" s="697">
        <v>1448.61</v>
      </c>
      <c r="CR32" s="697">
        <v>1433.93</v>
      </c>
      <c r="CS32" s="697">
        <v>1404.21</v>
      </c>
      <c r="CT32" s="697">
        <v>1432.64</v>
      </c>
      <c r="CU32" s="697">
        <v>1441.7</v>
      </c>
      <c r="CV32" s="697">
        <v>1318.25</v>
      </c>
      <c r="CW32" s="697"/>
      <c r="CX32" s="698">
        <v>1525.91</v>
      </c>
      <c r="CY32" s="697">
        <v>1497.9</v>
      </c>
      <c r="CZ32" s="697">
        <v>1497.1</v>
      </c>
      <c r="DA32" s="697">
        <v>1503.96</v>
      </c>
      <c r="DB32" s="697">
        <v>1543.87</v>
      </c>
      <c r="DC32" s="697">
        <v>1528.83</v>
      </c>
      <c r="DD32" s="697">
        <v>1491.45</v>
      </c>
      <c r="DE32" s="697">
        <v>1526.69</v>
      </c>
      <c r="DF32" s="697">
        <v>1543.62</v>
      </c>
      <c r="DG32" s="697">
        <v>1413.11</v>
      </c>
      <c r="DH32" s="699"/>
      <c r="DI32" s="697">
        <v>0</v>
      </c>
      <c r="DJ32" s="697">
        <v>0</v>
      </c>
      <c r="DK32" s="697">
        <v>0</v>
      </c>
      <c r="DL32" s="697">
        <v>0</v>
      </c>
      <c r="DM32" s="697">
        <v>0</v>
      </c>
      <c r="DN32" s="697">
        <v>0</v>
      </c>
      <c r="DO32" s="697">
        <v>0</v>
      </c>
      <c r="DP32" s="697">
        <v>0</v>
      </c>
      <c r="DQ32" s="697">
        <v>0</v>
      </c>
      <c r="DR32" s="697">
        <v>0</v>
      </c>
      <c r="DS32" s="697"/>
      <c r="DT32" s="698">
        <v>0</v>
      </c>
      <c r="DU32" s="697">
        <v>0</v>
      </c>
      <c r="DV32" s="697">
        <v>0</v>
      </c>
      <c r="DW32" s="697">
        <v>0</v>
      </c>
      <c r="DX32" s="697">
        <v>0</v>
      </c>
      <c r="DY32" s="697">
        <v>0</v>
      </c>
      <c r="DZ32" s="697">
        <v>0</v>
      </c>
      <c r="EA32" s="697">
        <v>0</v>
      </c>
      <c r="EB32" s="697">
        <v>0</v>
      </c>
      <c r="EC32" s="697">
        <v>0</v>
      </c>
    </row>
    <row r="33" spans="1:133">
      <c r="A33" s="236"/>
      <c r="B33" s="236" t="s">
        <v>63</v>
      </c>
      <c r="C33" s="697">
        <v>1797.79</v>
      </c>
      <c r="D33" s="697">
        <v>1809.19</v>
      </c>
      <c r="E33" s="697">
        <v>1814.87</v>
      </c>
      <c r="F33" s="697">
        <v>1826.13</v>
      </c>
      <c r="G33" s="697">
        <v>1805.42</v>
      </c>
      <c r="H33" s="697">
        <v>1806.26</v>
      </c>
      <c r="I33" s="697">
        <v>1783.35</v>
      </c>
      <c r="J33" s="697">
        <v>1798.57</v>
      </c>
      <c r="K33" s="697">
        <v>1772.23</v>
      </c>
      <c r="L33" s="697">
        <v>1661.22</v>
      </c>
      <c r="M33" s="697"/>
      <c r="N33" s="698">
        <v>1907</v>
      </c>
      <c r="O33" s="697">
        <v>1927.8</v>
      </c>
      <c r="P33" s="697">
        <v>1929.8</v>
      </c>
      <c r="Q33" s="697">
        <v>1944.27</v>
      </c>
      <c r="R33" s="697">
        <v>1918.42</v>
      </c>
      <c r="S33" s="697">
        <v>1920.65</v>
      </c>
      <c r="T33" s="697">
        <v>1891.02</v>
      </c>
      <c r="U33" s="697">
        <v>1897.94</v>
      </c>
      <c r="V33" s="697">
        <v>1879.47</v>
      </c>
      <c r="W33" s="697">
        <v>1767.25</v>
      </c>
      <c r="X33" s="699"/>
      <c r="Y33" s="697">
        <v>1796.58</v>
      </c>
      <c r="Z33" s="697">
        <v>1806.51</v>
      </c>
      <c r="AA33" s="697">
        <v>1814.15</v>
      </c>
      <c r="AB33" s="697">
        <v>1823.45</v>
      </c>
      <c r="AC33" s="697">
        <v>1802.61</v>
      </c>
      <c r="AD33" s="697">
        <v>1801.1</v>
      </c>
      <c r="AE33" s="697">
        <v>1779.46</v>
      </c>
      <c r="AF33" s="697">
        <v>1793.17</v>
      </c>
      <c r="AG33" s="697">
        <v>1766.79</v>
      </c>
      <c r="AH33" s="697">
        <v>1656.38</v>
      </c>
      <c r="AI33" s="697"/>
      <c r="AJ33" s="698">
        <v>1906.09</v>
      </c>
      <c r="AK33" s="697">
        <v>1925.61</v>
      </c>
      <c r="AL33" s="697">
        <v>1929.48</v>
      </c>
      <c r="AM33" s="697">
        <v>1942.04</v>
      </c>
      <c r="AN33" s="697">
        <v>1915.96</v>
      </c>
      <c r="AO33" s="697">
        <v>1916</v>
      </c>
      <c r="AP33" s="697">
        <v>1887.57</v>
      </c>
      <c r="AQ33" s="697">
        <v>1892.53</v>
      </c>
      <c r="AR33" s="697">
        <v>1874.15</v>
      </c>
      <c r="AS33" s="697">
        <v>1762.6</v>
      </c>
      <c r="AT33" s="699"/>
      <c r="AU33" s="697">
        <v>1896.59</v>
      </c>
      <c r="AV33" s="697">
        <v>1960.52</v>
      </c>
      <c r="AW33" s="697">
        <v>1853.67</v>
      </c>
      <c r="AX33" s="697">
        <v>1988.89</v>
      </c>
      <c r="AY33" s="697">
        <v>1959.97</v>
      </c>
      <c r="AZ33" s="697">
        <v>2095.61</v>
      </c>
      <c r="BA33" s="697">
        <v>2008.29</v>
      </c>
      <c r="BB33" s="697">
        <v>2078.6799999999998</v>
      </c>
      <c r="BC33" s="697">
        <v>2059.7399999999998</v>
      </c>
      <c r="BD33" s="697">
        <v>1913.93</v>
      </c>
      <c r="BE33" s="697"/>
      <c r="BF33" s="698">
        <v>1981.08</v>
      </c>
      <c r="BG33" s="697">
        <v>2051.36</v>
      </c>
      <c r="BH33" s="697">
        <v>1946.84</v>
      </c>
      <c r="BI33" s="697">
        <v>2079.94</v>
      </c>
      <c r="BJ33" s="697">
        <v>2054.15</v>
      </c>
      <c r="BK33" s="697">
        <v>2181.13</v>
      </c>
      <c r="BL33" s="697">
        <v>2090.4899999999998</v>
      </c>
      <c r="BM33" s="697">
        <v>2177.96</v>
      </c>
      <c r="BN33" s="697">
        <v>2160.4499999999998</v>
      </c>
      <c r="BO33" s="697">
        <v>2010.55</v>
      </c>
      <c r="BP33" s="699"/>
      <c r="BQ33" s="697">
        <v>1938.06</v>
      </c>
      <c r="BR33" s="697">
        <v>1888.56</v>
      </c>
      <c r="BS33" s="697">
        <v>1720.66</v>
      </c>
      <c r="BT33" s="697">
        <v>1923.86</v>
      </c>
      <c r="BU33" s="697">
        <v>1887.7</v>
      </c>
      <c r="BV33" s="697">
        <v>1973.76</v>
      </c>
      <c r="BW33" s="697">
        <v>1813.67</v>
      </c>
      <c r="BX33" s="697">
        <v>1962.14</v>
      </c>
      <c r="BY33" s="697">
        <v>1929.68</v>
      </c>
      <c r="BZ33" s="697">
        <v>1778.38</v>
      </c>
      <c r="CA33" s="697"/>
      <c r="CB33" s="698">
        <v>2022.01</v>
      </c>
      <c r="CC33" s="697">
        <v>1977.63</v>
      </c>
      <c r="CD33" s="697">
        <v>1820.71</v>
      </c>
      <c r="CE33" s="697">
        <v>2036.45</v>
      </c>
      <c r="CF33" s="697">
        <v>1982.01</v>
      </c>
      <c r="CG33" s="697">
        <v>2052.2600000000002</v>
      </c>
      <c r="CH33" s="697">
        <v>1890.35</v>
      </c>
      <c r="CI33" s="697">
        <v>2065.2399999999998</v>
      </c>
      <c r="CJ33" s="697">
        <v>2032.78</v>
      </c>
      <c r="CK33" s="697">
        <v>1876.93</v>
      </c>
      <c r="CL33" s="699"/>
      <c r="CM33" s="697">
        <v>1827.47</v>
      </c>
      <c r="CN33" s="697">
        <v>2086.4499999999998</v>
      </c>
      <c r="CO33" s="697">
        <v>2086.4499999999998</v>
      </c>
      <c r="CP33" s="697">
        <v>2086.4499999999998</v>
      </c>
      <c r="CQ33" s="697">
        <v>2086.4499999999998</v>
      </c>
      <c r="CR33" s="697">
        <v>2241.83</v>
      </c>
      <c r="CS33" s="697">
        <v>2241.83</v>
      </c>
      <c r="CT33" s="697">
        <v>2241.83</v>
      </c>
      <c r="CU33" s="697">
        <v>2241.83</v>
      </c>
      <c r="CV33" s="697">
        <v>2103.69</v>
      </c>
      <c r="CW33" s="697"/>
      <c r="CX33" s="698">
        <v>1912.87</v>
      </c>
      <c r="CY33" s="697">
        <v>2180.39</v>
      </c>
      <c r="CZ33" s="697">
        <v>2167.58</v>
      </c>
      <c r="DA33" s="697">
        <v>2145.16</v>
      </c>
      <c r="DB33" s="697">
        <v>2180.39</v>
      </c>
      <c r="DC33" s="697">
        <v>2335.77</v>
      </c>
      <c r="DD33" s="697">
        <v>2330.65</v>
      </c>
      <c r="DE33" s="697">
        <v>2335.77</v>
      </c>
      <c r="DF33" s="697">
        <v>2339.19</v>
      </c>
      <c r="DG33" s="697">
        <v>2197.63</v>
      </c>
      <c r="DH33" s="699"/>
      <c r="DI33" s="697">
        <v>0</v>
      </c>
      <c r="DJ33" s="697">
        <v>0</v>
      </c>
      <c r="DK33" s="697">
        <v>0</v>
      </c>
      <c r="DL33" s="697">
        <v>0</v>
      </c>
      <c r="DM33" s="697">
        <v>0</v>
      </c>
      <c r="DN33" s="697">
        <v>0</v>
      </c>
      <c r="DO33" s="697">
        <v>0</v>
      </c>
      <c r="DP33" s="697">
        <v>0</v>
      </c>
      <c r="DQ33" s="697">
        <v>0</v>
      </c>
      <c r="DR33" s="697">
        <v>0</v>
      </c>
      <c r="DS33" s="697"/>
      <c r="DT33" s="698">
        <v>0</v>
      </c>
      <c r="DU33" s="697">
        <v>0</v>
      </c>
      <c r="DV33" s="697">
        <v>0</v>
      </c>
      <c r="DW33" s="697">
        <v>0</v>
      </c>
      <c r="DX33" s="697">
        <v>0</v>
      </c>
      <c r="DY33" s="697">
        <v>0</v>
      </c>
      <c r="DZ33" s="697">
        <v>0</v>
      </c>
      <c r="EA33" s="697">
        <v>0</v>
      </c>
      <c r="EB33" s="697">
        <v>0</v>
      </c>
      <c r="EC33" s="697">
        <v>0</v>
      </c>
    </row>
    <row r="34" spans="1:133">
      <c r="A34" s="236"/>
      <c r="B34" s="236" t="s">
        <v>82</v>
      </c>
      <c r="C34" s="697">
        <v>1829.46</v>
      </c>
      <c r="D34" s="697">
        <v>1809.5</v>
      </c>
      <c r="E34" s="697">
        <v>1802.18</v>
      </c>
      <c r="F34" s="697">
        <v>1816.73</v>
      </c>
      <c r="G34" s="697">
        <v>1804.44</v>
      </c>
      <c r="H34" s="697">
        <v>1809.62</v>
      </c>
      <c r="I34" s="697">
        <v>1809.85</v>
      </c>
      <c r="J34" s="697">
        <v>1813.78</v>
      </c>
      <c r="K34" s="697">
        <v>1808.19</v>
      </c>
      <c r="L34" s="697">
        <v>1689.25</v>
      </c>
      <c r="M34" s="697"/>
      <c r="N34" s="698">
        <v>2030.37</v>
      </c>
      <c r="O34" s="697">
        <v>2001.82</v>
      </c>
      <c r="P34" s="697">
        <v>1984.2</v>
      </c>
      <c r="Q34" s="697">
        <v>1982.23</v>
      </c>
      <c r="R34" s="697">
        <v>1967.16</v>
      </c>
      <c r="S34" s="697">
        <v>1969.56</v>
      </c>
      <c r="T34" s="697">
        <v>1989.93</v>
      </c>
      <c r="U34" s="697">
        <v>2009.71</v>
      </c>
      <c r="V34" s="697">
        <v>1980.62</v>
      </c>
      <c r="W34" s="697">
        <v>1871.7</v>
      </c>
      <c r="X34" s="699"/>
      <c r="Y34" s="697">
        <v>1834.38</v>
      </c>
      <c r="Z34" s="697">
        <v>1811.67</v>
      </c>
      <c r="AA34" s="697">
        <v>1804.97</v>
      </c>
      <c r="AB34" s="697">
        <v>1820.52</v>
      </c>
      <c r="AC34" s="697">
        <v>1807.96</v>
      </c>
      <c r="AD34" s="697">
        <v>1812.87</v>
      </c>
      <c r="AE34" s="697">
        <v>1813.14</v>
      </c>
      <c r="AF34" s="697">
        <v>1816.12</v>
      </c>
      <c r="AG34" s="697">
        <v>1810.39</v>
      </c>
      <c r="AH34" s="697">
        <v>1691.96</v>
      </c>
      <c r="AI34" s="697"/>
      <c r="AJ34" s="698">
        <v>2034.9</v>
      </c>
      <c r="AK34" s="697">
        <v>2003.3</v>
      </c>
      <c r="AL34" s="697">
        <v>1986.53</v>
      </c>
      <c r="AM34" s="697">
        <v>1985.55</v>
      </c>
      <c r="AN34" s="697">
        <v>1969.62</v>
      </c>
      <c r="AO34" s="697">
        <v>1971.62</v>
      </c>
      <c r="AP34" s="697">
        <v>1992.55</v>
      </c>
      <c r="AQ34" s="697">
        <v>2011.48</v>
      </c>
      <c r="AR34" s="697">
        <v>1981.68</v>
      </c>
      <c r="AS34" s="697">
        <v>1873.79</v>
      </c>
      <c r="AT34" s="699"/>
      <c r="AU34" s="697">
        <v>1560.05</v>
      </c>
      <c r="AV34" s="697">
        <v>1686.31</v>
      </c>
      <c r="AW34" s="697">
        <v>1658.16</v>
      </c>
      <c r="AX34" s="697">
        <v>1627.06</v>
      </c>
      <c r="AY34" s="697">
        <v>1625.77</v>
      </c>
      <c r="AZ34" s="697">
        <v>1649.24</v>
      </c>
      <c r="BA34" s="697">
        <v>1643.66</v>
      </c>
      <c r="BB34" s="697">
        <v>1689.27</v>
      </c>
      <c r="BC34" s="697">
        <v>1691.32</v>
      </c>
      <c r="BD34" s="697">
        <v>1555.01</v>
      </c>
      <c r="BE34" s="697"/>
      <c r="BF34" s="698">
        <v>1782.3</v>
      </c>
      <c r="BG34" s="697">
        <v>1917.64</v>
      </c>
      <c r="BH34" s="697">
        <v>1864.13</v>
      </c>
      <c r="BI34" s="697">
        <v>1816.55</v>
      </c>
      <c r="BJ34" s="697">
        <v>1842.71</v>
      </c>
      <c r="BK34" s="697">
        <v>1868.03</v>
      </c>
      <c r="BL34" s="697">
        <v>1857.79</v>
      </c>
      <c r="BM34" s="697">
        <v>1915.94</v>
      </c>
      <c r="BN34" s="697">
        <v>1924.12</v>
      </c>
      <c r="BO34" s="697">
        <v>1768.42</v>
      </c>
      <c r="BP34" s="699"/>
      <c r="BQ34" s="697">
        <v>0</v>
      </c>
      <c r="BR34" s="697">
        <v>0</v>
      </c>
      <c r="BS34" s="697">
        <v>0</v>
      </c>
      <c r="BT34" s="697">
        <v>0</v>
      </c>
      <c r="BU34" s="697">
        <v>0</v>
      </c>
      <c r="BV34" s="697">
        <v>0</v>
      </c>
      <c r="BW34" s="697">
        <v>0</v>
      </c>
      <c r="BX34" s="697">
        <v>0</v>
      </c>
      <c r="BY34" s="697">
        <v>0</v>
      </c>
      <c r="BZ34" s="697">
        <v>0</v>
      </c>
      <c r="CA34" s="697"/>
      <c r="CB34" s="698">
        <v>0</v>
      </c>
      <c r="CC34" s="697">
        <v>0</v>
      </c>
      <c r="CD34" s="697">
        <v>0</v>
      </c>
      <c r="CE34" s="697">
        <v>0</v>
      </c>
      <c r="CF34" s="697">
        <v>0</v>
      </c>
      <c r="CG34" s="697">
        <v>0</v>
      </c>
      <c r="CH34" s="697">
        <v>0</v>
      </c>
      <c r="CI34" s="697">
        <v>0</v>
      </c>
      <c r="CJ34" s="697">
        <v>0</v>
      </c>
      <c r="CK34" s="697">
        <v>0</v>
      </c>
      <c r="CL34" s="699"/>
      <c r="CM34" s="697">
        <v>1560.05</v>
      </c>
      <c r="CN34" s="697">
        <v>1686.31</v>
      </c>
      <c r="CO34" s="697">
        <v>1658.16</v>
      </c>
      <c r="CP34" s="697">
        <v>1627.06</v>
      </c>
      <c r="CQ34" s="697">
        <v>1625.77</v>
      </c>
      <c r="CR34" s="697">
        <v>1649.24</v>
      </c>
      <c r="CS34" s="697">
        <v>1643.66</v>
      </c>
      <c r="CT34" s="697">
        <v>1689.27</v>
      </c>
      <c r="CU34" s="697">
        <v>1691.32</v>
      </c>
      <c r="CV34" s="697">
        <v>1555.01</v>
      </c>
      <c r="CW34" s="697"/>
      <c r="CX34" s="698">
        <v>1782.3</v>
      </c>
      <c r="CY34" s="697">
        <v>1917.64</v>
      </c>
      <c r="CZ34" s="697">
        <v>1864.13</v>
      </c>
      <c r="DA34" s="697">
        <v>1816.55</v>
      </c>
      <c r="DB34" s="697">
        <v>1842.71</v>
      </c>
      <c r="DC34" s="697">
        <v>1868.03</v>
      </c>
      <c r="DD34" s="697">
        <v>1857.79</v>
      </c>
      <c r="DE34" s="697">
        <v>1915.94</v>
      </c>
      <c r="DF34" s="697">
        <v>1924.12</v>
      </c>
      <c r="DG34" s="697">
        <v>1768.42</v>
      </c>
      <c r="DH34" s="699"/>
      <c r="DI34" s="697">
        <v>0</v>
      </c>
      <c r="DJ34" s="697">
        <v>0</v>
      </c>
      <c r="DK34" s="697">
        <v>0</v>
      </c>
      <c r="DL34" s="697">
        <v>0</v>
      </c>
      <c r="DM34" s="697">
        <v>0</v>
      </c>
      <c r="DN34" s="697">
        <v>0</v>
      </c>
      <c r="DO34" s="697">
        <v>0</v>
      </c>
      <c r="DP34" s="697">
        <v>0</v>
      </c>
      <c r="DQ34" s="697">
        <v>0</v>
      </c>
      <c r="DR34" s="697">
        <v>0</v>
      </c>
      <c r="DS34" s="697"/>
      <c r="DT34" s="698">
        <v>0</v>
      </c>
      <c r="DU34" s="697">
        <v>0</v>
      </c>
      <c r="DV34" s="697">
        <v>0</v>
      </c>
      <c r="DW34" s="697">
        <v>0</v>
      </c>
      <c r="DX34" s="697">
        <v>0</v>
      </c>
      <c r="DY34" s="697">
        <v>0</v>
      </c>
      <c r="DZ34" s="697">
        <v>0</v>
      </c>
      <c r="EA34" s="697">
        <v>0</v>
      </c>
      <c r="EB34" s="697">
        <v>0</v>
      </c>
      <c r="EC34" s="697">
        <v>0</v>
      </c>
    </row>
    <row r="35" spans="1:133">
      <c r="A35" s="236"/>
      <c r="B35" s="236" t="s">
        <v>65</v>
      </c>
      <c r="C35" s="697">
        <v>3359.03</v>
      </c>
      <c r="D35" s="697">
        <v>3399.6</v>
      </c>
      <c r="E35" s="697">
        <v>3379.72</v>
      </c>
      <c r="F35" s="697">
        <v>3405.52</v>
      </c>
      <c r="G35" s="697">
        <v>3355.29</v>
      </c>
      <c r="H35" s="697">
        <v>3398.12</v>
      </c>
      <c r="I35" s="697">
        <v>3370.85</v>
      </c>
      <c r="J35" s="697">
        <v>3282.67</v>
      </c>
      <c r="K35" s="697">
        <v>3316.7</v>
      </c>
      <c r="L35" s="697">
        <v>3217.66</v>
      </c>
      <c r="M35" s="697"/>
      <c r="N35" s="698">
        <v>3903.88</v>
      </c>
      <c r="O35" s="697">
        <v>3904.14</v>
      </c>
      <c r="P35" s="697">
        <v>3921.22</v>
      </c>
      <c r="Q35" s="697">
        <v>3935.2</v>
      </c>
      <c r="R35" s="697">
        <v>3926.18</v>
      </c>
      <c r="S35" s="697">
        <v>3663.32</v>
      </c>
      <c r="T35" s="697">
        <v>3629.46</v>
      </c>
      <c r="U35" s="697">
        <v>3556.86</v>
      </c>
      <c r="V35" s="697">
        <v>3605.2</v>
      </c>
      <c r="W35" s="697">
        <v>3460.02</v>
      </c>
      <c r="X35" s="699"/>
      <c r="Y35" s="697">
        <v>3394.52</v>
      </c>
      <c r="Z35" s="697">
        <v>3439.27</v>
      </c>
      <c r="AA35" s="697">
        <v>3422.9</v>
      </c>
      <c r="AB35" s="697">
        <v>3448.56</v>
      </c>
      <c r="AC35" s="697">
        <v>3398.56</v>
      </c>
      <c r="AD35" s="697">
        <v>3441.98</v>
      </c>
      <c r="AE35" s="697">
        <v>3413.47</v>
      </c>
      <c r="AF35" s="697">
        <v>3323.68</v>
      </c>
      <c r="AG35" s="697">
        <v>3358.04</v>
      </c>
      <c r="AH35" s="697">
        <v>3257.35</v>
      </c>
      <c r="AI35" s="697"/>
      <c r="AJ35" s="698">
        <v>3883.98</v>
      </c>
      <c r="AK35" s="697">
        <v>3882.74</v>
      </c>
      <c r="AL35" s="697">
        <v>3904.79</v>
      </c>
      <c r="AM35" s="697">
        <v>3915.67</v>
      </c>
      <c r="AN35" s="697">
        <v>3909.98</v>
      </c>
      <c r="AO35" s="697">
        <v>3651.98</v>
      </c>
      <c r="AP35" s="697">
        <v>3615.98</v>
      </c>
      <c r="AQ35" s="697">
        <v>3544.39</v>
      </c>
      <c r="AR35" s="697">
        <v>3590.61</v>
      </c>
      <c r="AS35" s="697">
        <v>3446.04</v>
      </c>
      <c r="AT35" s="699"/>
      <c r="AU35" s="697">
        <v>1356.88</v>
      </c>
      <c r="AV35" s="697">
        <v>1398.08</v>
      </c>
      <c r="AW35" s="697">
        <v>1334.97</v>
      </c>
      <c r="AX35" s="697">
        <v>1382.39</v>
      </c>
      <c r="AY35" s="697">
        <v>1324.64</v>
      </c>
      <c r="AZ35" s="697">
        <v>1374.27</v>
      </c>
      <c r="BA35" s="697">
        <v>1376.93</v>
      </c>
      <c r="BB35" s="697">
        <v>1346.15</v>
      </c>
      <c r="BC35" s="697">
        <v>1376.96</v>
      </c>
      <c r="BD35" s="697">
        <v>1346.44</v>
      </c>
      <c r="BE35" s="697"/>
      <c r="BF35" s="698">
        <v>5027.01</v>
      </c>
      <c r="BG35" s="697">
        <v>4983.8999999999996</v>
      </c>
      <c r="BH35" s="697">
        <v>4699.2</v>
      </c>
      <c r="BI35" s="697">
        <v>4853.01</v>
      </c>
      <c r="BJ35" s="697">
        <v>4686.4399999999996</v>
      </c>
      <c r="BK35" s="697">
        <v>4186.6099999999997</v>
      </c>
      <c r="BL35" s="697">
        <v>4259.75</v>
      </c>
      <c r="BM35" s="697">
        <v>4145.6000000000004</v>
      </c>
      <c r="BN35" s="697">
        <v>4289.93</v>
      </c>
      <c r="BO35" s="697">
        <v>4119.1000000000004</v>
      </c>
      <c r="BP35" s="699"/>
      <c r="BQ35" s="697">
        <v>0</v>
      </c>
      <c r="BR35" s="697">
        <v>0</v>
      </c>
      <c r="BS35" s="697">
        <v>0</v>
      </c>
      <c r="BT35" s="697">
        <v>0</v>
      </c>
      <c r="BU35" s="697">
        <v>0</v>
      </c>
      <c r="BV35" s="697">
        <v>0</v>
      </c>
      <c r="BW35" s="697">
        <v>0</v>
      </c>
      <c r="BX35" s="697">
        <v>0</v>
      </c>
      <c r="BY35" s="697">
        <v>0</v>
      </c>
      <c r="BZ35" s="697">
        <v>0</v>
      </c>
      <c r="CA35" s="697"/>
      <c r="CB35" s="698">
        <v>0</v>
      </c>
      <c r="CC35" s="697">
        <v>0</v>
      </c>
      <c r="CD35" s="697">
        <v>0</v>
      </c>
      <c r="CE35" s="697">
        <v>0</v>
      </c>
      <c r="CF35" s="697">
        <v>0</v>
      </c>
      <c r="CG35" s="697">
        <v>0</v>
      </c>
      <c r="CH35" s="697">
        <v>0</v>
      </c>
      <c r="CI35" s="697">
        <v>0</v>
      </c>
      <c r="CJ35" s="697">
        <v>0</v>
      </c>
      <c r="CK35" s="697">
        <v>0</v>
      </c>
      <c r="CL35" s="699"/>
      <c r="CM35" s="697">
        <v>1356.88</v>
      </c>
      <c r="CN35" s="697">
        <v>1398.08</v>
      </c>
      <c r="CO35" s="697">
        <v>1334.97</v>
      </c>
      <c r="CP35" s="697">
        <v>1382.39</v>
      </c>
      <c r="CQ35" s="697">
        <v>1324.64</v>
      </c>
      <c r="CR35" s="697">
        <v>1374.27</v>
      </c>
      <c r="CS35" s="697">
        <v>1376.93</v>
      </c>
      <c r="CT35" s="697">
        <v>1346.15</v>
      </c>
      <c r="CU35" s="697">
        <v>1376.96</v>
      </c>
      <c r="CV35" s="697">
        <v>1346.44</v>
      </c>
      <c r="CW35" s="697"/>
      <c r="CX35" s="698">
        <v>5027.01</v>
      </c>
      <c r="CY35" s="697">
        <v>4983.8999999999996</v>
      </c>
      <c r="CZ35" s="697">
        <v>4699.2</v>
      </c>
      <c r="DA35" s="697">
        <v>4853.01</v>
      </c>
      <c r="DB35" s="697">
        <v>4686.4399999999996</v>
      </c>
      <c r="DC35" s="697">
        <v>4186.6099999999997</v>
      </c>
      <c r="DD35" s="697">
        <v>4259.75</v>
      </c>
      <c r="DE35" s="697">
        <v>4145.6000000000004</v>
      </c>
      <c r="DF35" s="697">
        <v>4289.93</v>
      </c>
      <c r="DG35" s="697">
        <v>4119.1000000000004</v>
      </c>
      <c r="DH35" s="699"/>
      <c r="DI35" s="697">
        <v>0</v>
      </c>
      <c r="DJ35" s="697">
        <v>0</v>
      </c>
      <c r="DK35" s="697">
        <v>0</v>
      </c>
      <c r="DL35" s="697">
        <v>0</v>
      </c>
      <c r="DM35" s="697">
        <v>0</v>
      </c>
      <c r="DN35" s="697">
        <v>0</v>
      </c>
      <c r="DO35" s="697">
        <v>0</v>
      </c>
      <c r="DP35" s="697">
        <v>0</v>
      </c>
      <c r="DQ35" s="697">
        <v>0</v>
      </c>
      <c r="DR35" s="697">
        <v>0</v>
      </c>
      <c r="DS35" s="697"/>
      <c r="DT35" s="698">
        <v>0</v>
      </c>
      <c r="DU35" s="697">
        <v>0</v>
      </c>
      <c r="DV35" s="697">
        <v>0</v>
      </c>
      <c r="DW35" s="697">
        <v>0</v>
      </c>
      <c r="DX35" s="697">
        <v>0</v>
      </c>
      <c r="DY35" s="697">
        <v>0</v>
      </c>
      <c r="DZ35" s="697">
        <v>0</v>
      </c>
      <c r="EA35" s="697">
        <v>0</v>
      </c>
      <c r="EB35" s="697">
        <v>0</v>
      </c>
      <c r="EC35" s="697">
        <v>0</v>
      </c>
    </row>
    <row r="36" spans="1:133">
      <c r="A36" s="236"/>
      <c r="B36" s="236" t="s">
        <v>66</v>
      </c>
      <c r="C36" s="697">
        <v>1830.46</v>
      </c>
      <c r="D36" s="697">
        <v>1836.52</v>
      </c>
      <c r="E36" s="697">
        <v>1823.85</v>
      </c>
      <c r="F36" s="697">
        <v>1888.06</v>
      </c>
      <c r="G36" s="697">
        <v>1828.24</v>
      </c>
      <c r="H36" s="697">
        <v>1827.75</v>
      </c>
      <c r="I36" s="697">
        <v>1802.36</v>
      </c>
      <c r="J36" s="697">
        <v>1794.89</v>
      </c>
      <c r="K36" s="697">
        <v>1818.17</v>
      </c>
      <c r="L36" s="697">
        <v>1684.78</v>
      </c>
      <c r="M36" s="697"/>
      <c r="N36" s="698">
        <v>2013.86</v>
      </c>
      <c r="O36" s="697">
        <v>2027.01</v>
      </c>
      <c r="P36" s="697">
        <v>2010.65</v>
      </c>
      <c r="Q36" s="697">
        <v>2013.92</v>
      </c>
      <c r="R36" s="697">
        <v>2015.32</v>
      </c>
      <c r="S36" s="697">
        <v>1982.02</v>
      </c>
      <c r="T36" s="697">
        <v>1962.53</v>
      </c>
      <c r="U36" s="697">
        <v>1957.7</v>
      </c>
      <c r="V36" s="697">
        <v>1984.39</v>
      </c>
      <c r="W36" s="697">
        <v>1836.06</v>
      </c>
      <c r="X36" s="699"/>
      <c r="Y36" s="697">
        <v>1857.41</v>
      </c>
      <c r="Z36" s="697">
        <v>1864.43</v>
      </c>
      <c r="AA36" s="697">
        <v>1852.01</v>
      </c>
      <c r="AB36" s="697">
        <v>1917.36</v>
      </c>
      <c r="AC36" s="697">
        <v>1855.69</v>
      </c>
      <c r="AD36" s="697">
        <v>1855.73</v>
      </c>
      <c r="AE36" s="697">
        <v>1829.2</v>
      </c>
      <c r="AF36" s="697">
        <v>1821.75</v>
      </c>
      <c r="AG36" s="697">
        <v>1845.54</v>
      </c>
      <c r="AH36" s="697">
        <v>1709.63</v>
      </c>
      <c r="AI36" s="697"/>
      <c r="AJ36" s="698">
        <v>2007.41</v>
      </c>
      <c r="AK36" s="697">
        <v>2020.54</v>
      </c>
      <c r="AL36" s="697">
        <v>2004.43</v>
      </c>
      <c r="AM36" s="697">
        <v>2009.41</v>
      </c>
      <c r="AN36" s="697">
        <v>2009.58</v>
      </c>
      <c r="AO36" s="697">
        <v>1981.56</v>
      </c>
      <c r="AP36" s="697">
        <v>1959.96</v>
      </c>
      <c r="AQ36" s="697">
        <v>1955.73</v>
      </c>
      <c r="AR36" s="697">
        <v>1981.84</v>
      </c>
      <c r="AS36" s="697">
        <v>1833.05</v>
      </c>
      <c r="AT36" s="699"/>
      <c r="AU36" s="697">
        <v>696.72</v>
      </c>
      <c r="AV36" s="697">
        <v>692.56</v>
      </c>
      <c r="AW36" s="697">
        <v>691.25</v>
      </c>
      <c r="AX36" s="697">
        <v>684.56</v>
      </c>
      <c r="AY36" s="697">
        <v>692.71</v>
      </c>
      <c r="AZ36" s="697">
        <v>690.58</v>
      </c>
      <c r="BA36" s="697">
        <v>692.16</v>
      </c>
      <c r="BB36" s="697">
        <v>687.48</v>
      </c>
      <c r="BC36" s="697">
        <v>694.23</v>
      </c>
      <c r="BD36" s="697">
        <v>649.91</v>
      </c>
      <c r="BE36" s="697"/>
      <c r="BF36" s="698">
        <v>2285.6</v>
      </c>
      <c r="BG36" s="697">
        <v>2292.39</v>
      </c>
      <c r="BH36" s="697">
        <v>2260.58</v>
      </c>
      <c r="BI36" s="697">
        <v>2199.1</v>
      </c>
      <c r="BJ36" s="697">
        <v>2253.0100000000002</v>
      </c>
      <c r="BK36" s="697">
        <v>2000.62</v>
      </c>
      <c r="BL36" s="697">
        <v>2069.02</v>
      </c>
      <c r="BM36" s="697">
        <v>2038.77</v>
      </c>
      <c r="BN36" s="697">
        <v>2089.2199999999998</v>
      </c>
      <c r="BO36" s="697">
        <v>1961.34</v>
      </c>
      <c r="BP36" s="699"/>
      <c r="BQ36" s="697">
        <v>0</v>
      </c>
      <c r="BR36" s="697">
        <v>0</v>
      </c>
      <c r="BS36" s="697">
        <v>0</v>
      </c>
      <c r="BT36" s="697">
        <v>0</v>
      </c>
      <c r="BU36" s="697">
        <v>0</v>
      </c>
      <c r="BV36" s="697">
        <v>0</v>
      </c>
      <c r="BW36" s="697">
        <v>0</v>
      </c>
      <c r="BX36" s="697">
        <v>0</v>
      </c>
      <c r="BY36" s="697">
        <v>0</v>
      </c>
      <c r="BZ36" s="697">
        <v>0</v>
      </c>
      <c r="CA36" s="697"/>
      <c r="CB36" s="698">
        <v>0</v>
      </c>
      <c r="CC36" s="697">
        <v>0</v>
      </c>
      <c r="CD36" s="697">
        <v>0</v>
      </c>
      <c r="CE36" s="697">
        <v>0</v>
      </c>
      <c r="CF36" s="697">
        <v>0</v>
      </c>
      <c r="CG36" s="697">
        <v>0</v>
      </c>
      <c r="CH36" s="697">
        <v>0</v>
      </c>
      <c r="CI36" s="697">
        <v>0</v>
      </c>
      <c r="CJ36" s="697">
        <v>0</v>
      </c>
      <c r="CK36" s="697">
        <v>0</v>
      </c>
      <c r="CL36" s="699"/>
      <c r="CM36" s="697">
        <v>696.72</v>
      </c>
      <c r="CN36" s="697">
        <v>692.56</v>
      </c>
      <c r="CO36" s="697">
        <v>691.25</v>
      </c>
      <c r="CP36" s="697">
        <v>684.56</v>
      </c>
      <c r="CQ36" s="697">
        <v>692.71</v>
      </c>
      <c r="CR36" s="697">
        <v>690.58</v>
      </c>
      <c r="CS36" s="697">
        <v>692.16</v>
      </c>
      <c r="CT36" s="697">
        <v>687.48</v>
      </c>
      <c r="CU36" s="697">
        <v>694.23</v>
      </c>
      <c r="CV36" s="697">
        <v>649.91</v>
      </c>
      <c r="CW36" s="697"/>
      <c r="CX36" s="698">
        <v>2285.6</v>
      </c>
      <c r="CY36" s="697">
        <v>2292.39</v>
      </c>
      <c r="CZ36" s="697">
        <v>2260.58</v>
      </c>
      <c r="DA36" s="697">
        <v>2199.1</v>
      </c>
      <c r="DB36" s="697">
        <v>2253.0100000000002</v>
      </c>
      <c r="DC36" s="697">
        <v>2000.62</v>
      </c>
      <c r="DD36" s="697">
        <v>2069.02</v>
      </c>
      <c r="DE36" s="697">
        <v>2038.77</v>
      </c>
      <c r="DF36" s="697">
        <v>2089.2199999999998</v>
      </c>
      <c r="DG36" s="697">
        <v>1961.34</v>
      </c>
      <c r="DH36" s="699"/>
      <c r="DI36" s="697">
        <v>0</v>
      </c>
      <c r="DJ36" s="697">
        <v>0</v>
      </c>
      <c r="DK36" s="697">
        <v>0</v>
      </c>
      <c r="DL36" s="697">
        <v>0</v>
      </c>
      <c r="DM36" s="697">
        <v>0</v>
      </c>
      <c r="DN36" s="697">
        <v>0</v>
      </c>
      <c r="DO36" s="697">
        <v>0</v>
      </c>
      <c r="DP36" s="697">
        <v>0</v>
      </c>
      <c r="DQ36" s="697">
        <v>0</v>
      </c>
      <c r="DR36" s="697">
        <v>0</v>
      </c>
      <c r="DS36" s="697"/>
      <c r="DT36" s="698">
        <v>0</v>
      </c>
      <c r="DU36" s="697">
        <v>0</v>
      </c>
      <c r="DV36" s="697">
        <v>0</v>
      </c>
      <c r="DW36" s="697">
        <v>0</v>
      </c>
      <c r="DX36" s="697">
        <v>0</v>
      </c>
      <c r="DY36" s="697">
        <v>0</v>
      </c>
      <c r="DZ36" s="697">
        <v>0</v>
      </c>
      <c r="EA36" s="697">
        <v>0</v>
      </c>
      <c r="EB36" s="697">
        <v>0</v>
      </c>
      <c r="EC36" s="697">
        <v>0</v>
      </c>
    </row>
    <row r="37" spans="1:133">
      <c r="A37" s="236"/>
      <c r="B37" s="236" t="s">
        <v>67</v>
      </c>
      <c r="C37" s="697">
        <v>1405.96</v>
      </c>
      <c r="D37" s="697">
        <v>1375.21</v>
      </c>
      <c r="E37" s="697">
        <v>1387.22</v>
      </c>
      <c r="F37" s="697">
        <v>1388.5</v>
      </c>
      <c r="G37" s="697">
        <v>1396.48</v>
      </c>
      <c r="H37" s="697">
        <v>1363.06</v>
      </c>
      <c r="I37" s="697">
        <v>1380.83</v>
      </c>
      <c r="J37" s="697">
        <v>1377.71</v>
      </c>
      <c r="K37" s="697">
        <v>1378.96</v>
      </c>
      <c r="L37" s="697">
        <v>1251.94</v>
      </c>
      <c r="M37" s="697"/>
      <c r="N37" s="698">
        <v>1640.15</v>
      </c>
      <c r="O37" s="697">
        <v>1604.39</v>
      </c>
      <c r="P37" s="697">
        <v>1616.84</v>
      </c>
      <c r="Q37" s="697">
        <v>1628.6</v>
      </c>
      <c r="R37" s="697">
        <v>1497.25</v>
      </c>
      <c r="S37" s="697">
        <v>1593.07</v>
      </c>
      <c r="T37" s="697">
        <v>1609.02</v>
      </c>
      <c r="U37" s="697">
        <v>1618.72</v>
      </c>
      <c r="V37" s="697">
        <v>1583.83</v>
      </c>
      <c r="W37" s="697">
        <v>1475.23</v>
      </c>
      <c r="X37" s="699"/>
      <c r="Y37" s="697">
        <v>1405.96</v>
      </c>
      <c r="Z37" s="697">
        <v>1375.21</v>
      </c>
      <c r="AA37" s="697">
        <v>1387.22</v>
      </c>
      <c r="AB37" s="697">
        <v>1388.5</v>
      </c>
      <c r="AC37" s="697">
        <v>1396.48</v>
      </c>
      <c r="AD37" s="697">
        <v>1363.06</v>
      </c>
      <c r="AE37" s="697">
        <v>1380.83</v>
      </c>
      <c r="AF37" s="697">
        <v>1377.71</v>
      </c>
      <c r="AG37" s="697">
        <v>1378.96</v>
      </c>
      <c r="AH37" s="697">
        <v>1251.94</v>
      </c>
      <c r="AI37" s="697"/>
      <c r="AJ37" s="698">
        <v>1640.15</v>
      </c>
      <c r="AK37" s="697">
        <v>1604.39</v>
      </c>
      <c r="AL37" s="697">
        <v>1616.84</v>
      </c>
      <c r="AM37" s="697">
        <v>1628.6</v>
      </c>
      <c r="AN37" s="697">
        <v>1497.25</v>
      </c>
      <c r="AO37" s="697">
        <v>1593.07</v>
      </c>
      <c r="AP37" s="697">
        <v>1609.02</v>
      </c>
      <c r="AQ37" s="697">
        <v>1618.72</v>
      </c>
      <c r="AR37" s="697">
        <v>1583.83</v>
      </c>
      <c r="AS37" s="697">
        <v>1475.23</v>
      </c>
      <c r="AT37" s="699"/>
      <c r="AU37" s="697">
        <v>0</v>
      </c>
      <c r="AV37" s="697">
        <v>0</v>
      </c>
      <c r="AW37" s="697">
        <v>0</v>
      </c>
      <c r="AX37" s="697">
        <v>0</v>
      </c>
      <c r="AY37" s="697">
        <v>0</v>
      </c>
      <c r="AZ37" s="697">
        <v>0</v>
      </c>
      <c r="BA37" s="697">
        <v>0</v>
      </c>
      <c r="BB37" s="697">
        <v>0</v>
      </c>
      <c r="BC37" s="697">
        <v>0</v>
      </c>
      <c r="BD37" s="697">
        <v>0</v>
      </c>
      <c r="BE37" s="697"/>
      <c r="BF37" s="698">
        <v>0</v>
      </c>
      <c r="BG37" s="697">
        <v>0</v>
      </c>
      <c r="BH37" s="697">
        <v>0</v>
      </c>
      <c r="BI37" s="697">
        <v>0</v>
      </c>
      <c r="BJ37" s="697">
        <v>0</v>
      </c>
      <c r="BK37" s="697">
        <v>0</v>
      </c>
      <c r="BL37" s="697">
        <v>0</v>
      </c>
      <c r="BM37" s="697">
        <v>0</v>
      </c>
      <c r="BN37" s="697">
        <v>0</v>
      </c>
      <c r="BO37" s="697">
        <v>0</v>
      </c>
      <c r="BP37" s="699"/>
      <c r="BQ37" s="697">
        <v>0</v>
      </c>
      <c r="BR37" s="697">
        <v>0</v>
      </c>
      <c r="BS37" s="697">
        <v>0</v>
      </c>
      <c r="BT37" s="697">
        <v>0</v>
      </c>
      <c r="BU37" s="697">
        <v>0</v>
      </c>
      <c r="BV37" s="697">
        <v>0</v>
      </c>
      <c r="BW37" s="697">
        <v>0</v>
      </c>
      <c r="BX37" s="697">
        <v>0</v>
      </c>
      <c r="BY37" s="697">
        <v>0</v>
      </c>
      <c r="BZ37" s="697">
        <v>0</v>
      </c>
      <c r="CA37" s="697"/>
      <c r="CB37" s="698">
        <v>0</v>
      </c>
      <c r="CC37" s="697">
        <v>0</v>
      </c>
      <c r="CD37" s="697">
        <v>0</v>
      </c>
      <c r="CE37" s="697">
        <v>0</v>
      </c>
      <c r="CF37" s="697">
        <v>0</v>
      </c>
      <c r="CG37" s="697">
        <v>0</v>
      </c>
      <c r="CH37" s="697">
        <v>0</v>
      </c>
      <c r="CI37" s="697">
        <v>0</v>
      </c>
      <c r="CJ37" s="697">
        <v>0</v>
      </c>
      <c r="CK37" s="697">
        <v>0</v>
      </c>
      <c r="CL37" s="699"/>
      <c r="CM37" s="697">
        <v>0</v>
      </c>
      <c r="CN37" s="697">
        <v>0</v>
      </c>
      <c r="CO37" s="697">
        <v>0</v>
      </c>
      <c r="CP37" s="697">
        <v>0</v>
      </c>
      <c r="CQ37" s="697">
        <v>0</v>
      </c>
      <c r="CR37" s="697">
        <v>0</v>
      </c>
      <c r="CS37" s="697">
        <v>0</v>
      </c>
      <c r="CT37" s="697">
        <v>0</v>
      </c>
      <c r="CU37" s="697">
        <v>0</v>
      </c>
      <c r="CV37" s="697">
        <v>0</v>
      </c>
      <c r="CW37" s="697"/>
      <c r="CX37" s="698">
        <v>0</v>
      </c>
      <c r="CY37" s="697">
        <v>0</v>
      </c>
      <c r="CZ37" s="697">
        <v>0</v>
      </c>
      <c r="DA37" s="697">
        <v>0</v>
      </c>
      <c r="DB37" s="697">
        <v>0</v>
      </c>
      <c r="DC37" s="697">
        <v>0</v>
      </c>
      <c r="DD37" s="697">
        <v>0</v>
      </c>
      <c r="DE37" s="697">
        <v>0</v>
      </c>
      <c r="DF37" s="697">
        <v>0</v>
      </c>
      <c r="DG37" s="697">
        <v>0</v>
      </c>
      <c r="DH37" s="699"/>
      <c r="DI37" s="697">
        <v>0</v>
      </c>
      <c r="DJ37" s="697">
        <v>0</v>
      </c>
      <c r="DK37" s="697">
        <v>0</v>
      </c>
      <c r="DL37" s="697">
        <v>0</v>
      </c>
      <c r="DM37" s="697">
        <v>0</v>
      </c>
      <c r="DN37" s="697">
        <v>0</v>
      </c>
      <c r="DO37" s="697">
        <v>0</v>
      </c>
      <c r="DP37" s="697">
        <v>0</v>
      </c>
      <c r="DQ37" s="697">
        <v>0</v>
      </c>
      <c r="DR37" s="697">
        <v>0</v>
      </c>
      <c r="DS37" s="697"/>
      <c r="DT37" s="698">
        <v>0</v>
      </c>
      <c r="DU37" s="697">
        <v>0</v>
      </c>
      <c r="DV37" s="697">
        <v>0</v>
      </c>
      <c r="DW37" s="697">
        <v>0</v>
      </c>
      <c r="DX37" s="697">
        <v>0</v>
      </c>
      <c r="DY37" s="697">
        <v>0</v>
      </c>
      <c r="DZ37" s="697">
        <v>0</v>
      </c>
      <c r="EA37" s="697">
        <v>0</v>
      </c>
      <c r="EB37" s="697">
        <v>0</v>
      </c>
      <c r="EC37" s="697">
        <v>0</v>
      </c>
    </row>
    <row r="38" spans="1:133">
      <c r="A38" s="236"/>
      <c r="B38" s="236" t="s">
        <v>68</v>
      </c>
      <c r="C38" s="697">
        <v>1120.92</v>
      </c>
      <c r="D38" s="697">
        <v>1137.06</v>
      </c>
      <c r="E38" s="697">
        <v>1108.17</v>
      </c>
      <c r="F38" s="697">
        <v>1107.45</v>
      </c>
      <c r="G38" s="697">
        <v>1123.3900000000001</v>
      </c>
      <c r="H38" s="697">
        <v>1100.0899999999999</v>
      </c>
      <c r="I38" s="697">
        <v>1094.1300000000001</v>
      </c>
      <c r="J38" s="697">
        <v>1095.1500000000001</v>
      </c>
      <c r="K38" s="697">
        <v>1101.58</v>
      </c>
      <c r="L38" s="697">
        <v>1019.06</v>
      </c>
      <c r="M38" s="697"/>
      <c r="N38" s="698">
        <v>1505.11</v>
      </c>
      <c r="O38" s="697">
        <v>1520.27</v>
      </c>
      <c r="P38" s="697">
        <v>1482.64</v>
      </c>
      <c r="Q38" s="697">
        <v>1481.66</v>
      </c>
      <c r="R38" s="697">
        <v>1476.38</v>
      </c>
      <c r="S38" s="697">
        <v>1464.79</v>
      </c>
      <c r="T38" s="697">
        <v>1466.38</v>
      </c>
      <c r="U38" s="697">
        <v>1466.61</v>
      </c>
      <c r="V38" s="697">
        <v>1471.54</v>
      </c>
      <c r="W38" s="697">
        <v>1360.19</v>
      </c>
      <c r="X38" s="699"/>
      <c r="Y38" s="697">
        <v>1120.92</v>
      </c>
      <c r="Z38" s="697">
        <v>1137.06</v>
      </c>
      <c r="AA38" s="697">
        <v>1108.17</v>
      </c>
      <c r="AB38" s="697">
        <v>1107.45</v>
      </c>
      <c r="AC38" s="697">
        <v>1123.3900000000001</v>
      </c>
      <c r="AD38" s="697">
        <v>1100.0899999999999</v>
      </c>
      <c r="AE38" s="697">
        <v>1094.1300000000001</v>
      </c>
      <c r="AF38" s="697">
        <v>1095.1500000000001</v>
      </c>
      <c r="AG38" s="697">
        <v>1101.58</v>
      </c>
      <c r="AH38" s="697">
        <v>1019.06</v>
      </c>
      <c r="AI38" s="697"/>
      <c r="AJ38" s="698">
        <v>1505.11</v>
      </c>
      <c r="AK38" s="697">
        <v>1520.27</v>
      </c>
      <c r="AL38" s="697">
        <v>1482.64</v>
      </c>
      <c r="AM38" s="697">
        <v>1481.66</v>
      </c>
      <c r="AN38" s="697">
        <v>1476.38</v>
      </c>
      <c r="AO38" s="697">
        <v>1464.79</v>
      </c>
      <c r="AP38" s="697">
        <v>1466.38</v>
      </c>
      <c r="AQ38" s="697">
        <v>1466.61</v>
      </c>
      <c r="AR38" s="697">
        <v>1471.54</v>
      </c>
      <c r="AS38" s="697">
        <v>1360.19</v>
      </c>
      <c r="AT38" s="699"/>
      <c r="AU38" s="697">
        <v>0</v>
      </c>
      <c r="AV38" s="697">
        <v>0</v>
      </c>
      <c r="AW38" s="697">
        <v>0</v>
      </c>
      <c r="AX38" s="697">
        <v>0</v>
      </c>
      <c r="AY38" s="697">
        <v>0</v>
      </c>
      <c r="AZ38" s="697">
        <v>0</v>
      </c>
      <c r="BA38" s="697">
        <v>0</v>
      </c>
      <c r="BB38" s="697">
        <v>0</v>
      </c>
      <c r="BC38" s="697">
        <v>0</v>
      </c>
      <c r="BD38" s="697">
        <v>0</v>
      </c>
      <c r="BE38" s="697"/>
      <c r="BF38" s="698">
        <v>0</v>
      </c>
      <c r="BG38" s="697">
        <v>0</v>
      </c>
      <c r="BH38" s="697">
        <v>0</v>
      </c>
      <c r="BI38" s="697">
        <v>0</v>
      </c>
      <c r="BJ38" s="697">
        <v>0</v>
      </c>
      <c r="BK38" s="697">
        <v>0</v>
      </c>
      <c r="BL38" s="697">
        <v>0</v>
      </c>
      <c r="BM38" s="697">
        <v>0</v>
      </c>
      <c r="BN38" s="697">
        <v>0</v>
      </c>
      <c r="BO38" s="697">
        <v>0</v>
      </c>
      <c r="BP38" s="699"/>
      <c r="BQ38" s="697">
        <v>0</v>
      </c>
      <c r="BR38" s="697">
        <v>0</v>
      </c>
      <c r="BS38" s="697">
        <v>0</v>
      </c>
      <c r="BT38" s="697">
        <v>0</v>
      </c>
      <c r="BU38" s="697">
        <v>0</v>
      </c>
      <c r="BV38" s="697">
        <v>0</v>
      </c>
      <c r="BW38" s="697">
        <v>0</v>
      </c>
      <c r="BX38" s="697">
        <v>0</v>
      </c>
      <c r="BY38" s="697">
        <v>0</v>
      </c>
      <c r="BZ38" s="697">
        <v>0</v>
      </c>
      <c r="CA38" s="697"/>
      <c r="CB38" s="698">
        <v>0</v>
      </c>
      <c r="CC38" s="697">
        <v>0</v>
      </c>
      <c r="CD38" s="697">
        <v>0</v>
      </c>
      <c r="CE38" s="697">
        <v>0</v>
      </c>
      <c r="CF38" s="697">
        <v>0</v>
      </c>
      <c r="CG38" s="697">
        <v>0</v>
      </c>
      <c r="CH38" s="697">
        <v>0</v>
      </c>
      <c r="CI38" s="697">
        <v>0</v>
      </c>
      <c r="CJ38" s="697">
        <v>0</v>
      </c>
      <c r="CK38" s="697">
        <v>0</v>
      </c>
      <c r="CL38" s="699"/>
      <c r="CM38" s="697">
        <v>0</v>
      </c>
      <c r="CN38" s="697">
        <v>0</v>
      </c>
      <c r="CO38" s="697">
        <v>0</v>
      </c>
      <c r="CP38" s="697">
        <v>0</v>
      </c>
      <c r="CQ38" s="697">
        <v>0</v>
      </c>
      <c r="CR38" s="697">
        <v>0</v>
      </c>
      <c r="CS38" s="697">
        <v>0</v>
      </c>
      <c r="CT38" s="697">
        <v>0</v>
      </c>
      <c r="CU38" s="697">
        <v>0</v>
      </c>
      <c r="CV38" s="697">
        <v>0</v>
      </c>
      <c r="CW38" s="697"/>
      <c r="CX38" s="698">
        <v>0</v>
      </c>
      <c r="CY38" s="697">
        <v>0</v>
      </c>
      <c r="CZ38" s="697">
        <v>0</v>
      </c>
      <c r="DA38" s="697">
        <v>0</v>
      </c>
      <c r="DB38" s="697">
        <v>0</v>
      </c>
      <c r="DC38" s="697">
        <v>0</v>
      </c>
      <c r="DD38" s="697">
        <v>0</v>
      </c>
      <c r="DE38" s="697">
        <v>0</v>
      </c>
      <c r="DF38" s="697">
        <v>0</v>
      </c>
      <c r="DG38" s="697">
        <v>0</v>
      </c>
      <c r="DH38" s="699"/>
      <c r="DI38" s="697">
        <v>0</v>
      </c>
      <c r="DJ38" s="697">
        <v>0</v>
      </c>
      <c r="DK38" s="697">
        <v>0</v>
      </c>
      <c r="DL38" s="697">
        <v>0</v>
      </c>
      <c r="DM38" s="697">
        <v>0</v>
      </c>
      <c r="DN38" s="697">
        <v>0</v>
      </c>
      <c r="DO38" s="697">
        <v>0</v>
      </c>
      <c r="DP38" s="697">
        <v>0</v>
      </c>
      <c r="DQ38" s="697">
        <v>0</v>
      </c>
      <c r="DR38" s="697">
        <v>0</v>
      </c>
      <c r="DS38" s="697"/>
      <c r="DT38" s="698">
        <v>0</v>
      </c>
      <c r="DU38" s="697">
        <v>0</v>
      </c>
      <c r="DV38" s="697">
        <v>0</v>
      </c>
      <c r="DW38" s="697">
        <v>0</v>
      </c>
      <c r="DX38" s="697">
        <v>0</v>
      </c>
      <c r="DY38" s="697">
        <v>0</v>
      </c>
      <c r="DZ38" s="697">
        <v>0</v>
      </c>
      <c r="EA38" s="697">
        <v>0</v>
      </c>
      <c r="EB38" s="697">
        <v>0</v>
      </c>
      <c r="EC38" s="697">
        <v>0</v>
      </c>
    </row>
    <row r="39" spans="1:133">
      <c r="A39" s="236"/>
      <c r="B39" s="236" t="s">
        <v>69</v>
      </c>
      <c r="C39" s="697">
        <v>1803.45</v>
      </c>
      <c r="D39" s="697">
        <v>1778.01</v>
      </c>
      <c r="E39" s="697">
        <v>1803.89</v>
      </c>
      <c r="F39" s="697">
        <v>1786.72</v>
      </c>
      <c r="G39" s="697">
        <v>1805.11</v>
      </c>
      <c r="H39" s="697">
        <v>1774.72</v>
      </c>
      <c r="I39" s="697">
        <v>1771.33</v>
      </c>
      <c r="J39" s="697">
        <v>1782.96</v>
      </c>
      <c r="K39" s="697">
        <v>1771.18</v>
      </c>
      <c r="L39" s="697">
        <v>1636.07</v>
      </c>
      <c r="M39" s="697"/>
      <c r="N39" s="698">
        <v>2212.5700000000002</v>
      </c>
      <c r="O39" s="697">
        <v>2186.09</v>
      </c>
      <c r="P39" s="697">
        <v>2217.4299999999998</v>
      </c>
      <c r="Q39" s="697">
        <v>2204.9299999999998</v>
      </c>
      <c r="R39" s="697">
        <v>2223.61</v>
      </c>
      <c r="S39" s="697">
        <v>2183.41</v>
      </c>
      <c r="T39" s="697">
        <v>2184.41</v>
      </c>
      <c r="U39" s="697">
        <v>2200.5300000000002</v>
      </c>
      <c r="V39" s="697">
        <v>2181.92</v>
      </c>
      <c r="W39" s="697">
        <v>2022.55</v>
      </c>
      <c r="X39" s="699"/>
      <c r="Y39" s="697">
        <v>1803.45</v>
      </c>
      <c r="Z39" s="697">
        <v>1778.01</v>
      </c>
      <c r="AA39" s="697">
        <v>1803.89</v>
      </c>
      <c r="AB39" s="697">
        <v>1786.72</v>
      </c>
      <c r="AC39" s="697">
        <v>1805.11</v>
      </c>
      <c r="AD39" s="697">
        <v>1774.72</v>
      </c>
      <c r="AE39" s="697">
        <v>1771.33</v>
      </c>
      <c r="AF39" s="697">
        <v>1782.96</v>
      </c>
      <c r="AG39" s="697">
        <v>1771.18</v>
      </c>
      <c r="AH39" s="697">
        <v>1636.07</v>
      </c>
      <c r="AI39" s="697"/>
      <c r="AJ39" s="698">
        <v>2212.5700000000002</v>
      </c>
      <c r="AK39" s="697">
        <v>2186.09</v>
      </c>
      <c r="AL39" s="697">
        <v>2217.4299999999998</v>
      </c>
      <c r="AM39" s="697">
        <v>2204.9299999999998</v>
      </c>
      <c r="AN39" s="697">
        <v>2223.61</v>
      </c>
      <c r="AO39" s="697">
        <v>2183.41</v>
      </c>
      <c r="AP39" s="697">
        <v>2184.41</v>
      </c>
      <c r="AQ39" s="697">
        <v>2200.5300000000002</v>
      </c>
      <c r="AR39" s="697">
        <v>2181.92</v>
      </c>
      <c r="AS39" s="697">
        <v>2022.55</v>
      </c>
      <c r="AT39" s="699"/>
      <c r="AU39" s="697">
        <v>0</v>
      </c>
      <c r="AV39" s="697">
        <v>0</v>
      </c>
      <c r="AW39" s="697">
        <v>0</v>
      </c>
      <c r="AX39" s="697">
        <v>0</v>
      </c>
      <c r="AY39" s="697">
        <v>0</v>
      </c>
      <c r="AZ39" s="697">
        <v>0</v>
      </c>
      <c r="BA39" s="697">
        <v>0</v>
      </c>
      <c r="BB39" s="697">
        <v>0</v>
      </c>
      <c r="BC39" s="697">
        <v>0</v>
      </c>
      <c r="BD39" s="697">
        <v>0</v>
      </c>
      <c r="BE39" s="697"/>
      <c r="BF39" s="698">
        <v>0</v>
      </c>
      <c r="BG39" s="697">
        <v>0</v>
      </c>
      <c r="BH39" s="697">
        <v>0</v>
      </c>
      <c r="BI39" s="697">
        <v>0</v>
      </c>
      <c r="BJ39" s="697">
        <v>0</v>
      </c>
      <c r="BK39" s="697">
        <v>0</v>
      </c>
      <c r="BL39" s="697">
        <v>0</v>
      </c>
      <c r="BM39" s="697">
        <v>0</v>
      </c>
      <c r="BN39" s="697">
        <v>0</v>
      </c>
      <c r="BO39" s="697">
        <v>0</v>
      </c>
      <c r="BP39" s="699"/>
      <c r="BQ39" s="697">
        <v>0</v>
      </c>
      <c r="BR39" s="697">
        <v>0</v>
      </c>
      <c r="BS39" s="697">
        <v>0</v>
      </c>
      <c r="BT39" s="697">
        <v>0</v>
      </c>
      <c r="BU39" s="697">
        <v>0</v>
      </c>
      <c r="BV39" s="697">
        <v>0</v>
      </c>
      <c r="BW39" s="697">
        <v>0</v>
      </c>
      <c r="BX39" s="697">
        <v>0</v>
      </c>
      <c r="BY39" s="697">
        <v>0</v>
      </c>
      <c r="BZ39" s="697">
        <v>0</v>
      </c>
      <c r="CA39" s="697"/>
      <c r="CB39" s="698">
        <v>0</v>
      </c>
      <c r="CC39" s="697">
        <v>0</v>
      </c>
      <c r="CD39" s="697">
        <v>0</v>
      </c>
      <c r="CE39" s="697">
        <v>0</v>
      </c>
      <c r="CF39" s="697">
        <v>0</v>
      </c>
      <c r="CG39" s="697">
        <v>0</v>
      </c>
      <c r="CH39" s="697">
        <v>0</v>
      </c>
      <c r="CI39" s="697">
        <v>0</v>
      </c>
      <c r="CJ39" s="697">
        <v>0</v>
      </c>
      <c r="CK39" s="697">
        <v>0</v>
      </c>
      <c r="CL39" s="699"/>
      <c r="CM39" s="697">
        <v>0</v>
      </c>
      <c r="CN39" s="697">
        <v>0</v>
      </c>
      <c r="CO39" s="697">
        <v>0</v>
      </c>
      <c r="CP39" s="697">
        <v>0</v>
      </c>
      <c r="CQ39" s="697">
        <v>0</v>
      </c>
      <c r="CR39" s="697">
        <v>0</v>
      </c>
      <c r="CS39" s="697">
        <v>0</v>
      </c>
      <c r="CT39" s="697">
        <v>0</v>
      </c>
      <c r="CU39" s="697">
        <v>0</v>
      </c>
      <c r="CV39" s="697">
        <v>0</v>
      </c>
      <c r="CW39" s="697"/>
      <c r="CX39" s="698">
        <v>0</v>
      </c>
      <c r="CY39" s="697">
        <v>0</v>
      </c>
      <c r="CZ39" s="697">
        <v>0</v>
      </c>
      <c r="DA39" s="697">
        <v>0</v>
      </c>
      <c r="DB39" s="697">
        <v>0</v>
      </c>
      <c r="DC39" s="697">
        <v>0</v>
      </c>
      <c r="DD39" s="697">
        <v>0</v>
      </c>
      <c r="DE39" s="697">
        <v>0</v>
      </c>
      <c r="DF39" s="697">
        <v>0</v>
      </c>
      <c r="DG39" s="697">
        <v>0</v>
      </c>
      <c r="DH39" s="699"/>
      <c r="DI39" s="697">
        <v>0</v>
      </c>
      <c r="DJ39" s="697">
        <v>0</v>
      </c>
      <c r="DK39" s="697">
        <v>0</v>
      </c>
      <c r="DL39" s="697">
        <v>0</v>
      </c>
      <c r="DM39" s="697">
        <v>0</v>
      </c>
      <c r="DN39" s="697">
        <v>0</v>
      </c>
      <c r="DO39" s="697">
        <v>0</v>
      </c>
      <c r="DP39" s="697">
        <v>0</v>
      </c>
      <c r="DQ39" s="697">
        <v>0</v>
      </c>
      <c r="DR39" s="697">
        <v>0</v>
      </c>
      <c r="DS39" s="697"/>
      <c r="DT39" s="698">
        <v>0</v>
      </c>
      <c r="DU39" s="697">
        <v>0</v>
      </c>
      <c r="DV39" s="697">
        <v>0</v>
      </c>
      <c r="DW39" s="697">
        <v>0</v>
      </c>
      <c r="DX39" s="697">
        <v>0</v>
      </c>
      <c r="DY39" s="697">
        <v>0</v>
      </c>
      <c r="DZ39" s="697">
        <v>0</v>
      </c>
      <c r="EA39" s="697">
        <v>0</v>
      </c>
      <c r="EB39" s="697">
        <v>0</v>
      </c>
      <c r="EC39" s="697">
        <v>0</v>
      </c>
    </row>
    <row r="40" spans="1:133">
      <c r="A40" s="236"/>
      <c r="B40" s="236" t="s">
        <v>70</v>
      </c>
      <c r="C40" s="697">
        <v>1297.1500000000001</v>
      </c>
      <c r="D40" s="697">
        <v>1322.28</v>
      </c>
      <c r="E40" s="697">
        <v>1319.82</v>
      </c>
      <c r="F40" s="697">
        <v>1319.06</v>
      </c>
      <c r="G40" s="697">
        <v>1313.68</v>
      </c>
      <c r="H40" s="697">
        <v>1329.43</v>
      </c>
      <c r="I40" s="697">
        <v>1363.52</v>
      </c>
      <c r="J40" s="697">
        <v>1371.87</v>
      </c>
      <c r="K40" s="697">
        <v>1372.43</v>
      </c>
      <c r="L40" s="697">
        <v>1280.1500000000001</v>
      </c>
      <c r="M40" s="697"/>
      <c r="N40" s="698">
        <v>1646.93</v>
      </c>
      <c r="O40" s="697">
        <v>1719.62</v>
      </c>
      <c r="P40" s="697">
        <v>1718.67</v>
      </c>
      <c r="Q40" s="697">
        <v>1715.43</v>
      </c>
      <c r="R40" s="697">
        <v>1684.54</v>
      </c>
      <c r="S40" s="697">
        <v>1741.56</v>
      </c>
      <c r="T40" s="697">
        <v>1761.32</v>
      </c>
      <c r="U40" s="697">
        <v>1788.28</v>
      </c>
      <c r="V40" s="697">
        <v>1770.84</v>
      </c>
      <c r="W40" s="697">
        <v>1679.21</v>
      </c>
      <c r="X40" s="699"/>
      <c r="Y40" s="697">
        <v>1297.17</v>
      </c>
      <c r="Z40" s="697">
        <v>1322.3</v>
      </c>
      <c r="AA40" s="697">
        <v>1319.85</v>
      </c>
      <c r="AB40" s="697">
        <v>1319.08</v>
      </c>
      <c r="AC40" s="697">
        <v>1313.68</v>
      </c>
      <c r="AD40" s="697">
        <v>1329.45</v>
      </c>
      <c r="AE40" s="697">
        <v>1363.56</v>
      </c>
      <c r="AF40" s="697">
        <v>1371.9</v>
      </c>
      <c r="AG40" s="697">
        <v>1372.46</v>
      </c>
      <c r="AH40" s="697">
        <v>1280.17</v>
      </c>
      <c r="AI40" s="697"/>
      <c r="AJ40" s="698">
        <v>1646.78</v>
      </c>
      <c r="AK40" s="697">
        <v>1719.53</v>
      </c>
      <c r="AL40" s="697">
        <v>1718.56</v>
      </c>
      <c r="AM40" s="697">
        <v>1715.31</v>
      </c>
      <c r="AN40" s="697">
        <v>1684.4</v>
      </c>
      <c r="AO40" s="697">
        <v>1741.43</v>
      </c>
      <c r="AP40" s="697">
        <v>1761.2</v>
      </c>
      <c r="AQ40" s="697">
        <v>1788.15</v>
      </c>
      <c r="AR40" s="697">
        <v>1770.72</v>
      </c>
      <c r="AS40" s="697">
        <v>1679.1</v>
      </c>
      <c r="AT40" s="699"/>
      <c r="AU40" s="697">
        <v>1219.57</v>
      </c>
      <c r="AV40" s="697">
        <v>1254.81</v>
      </c>
      <c r="AW40" s="697">
        <v>1228.46</v>
      </c>
      <c r="AX40" s="697">
        <v>1228.43</v>
      </c>
      <c r="AY40" s="697">
        <v>1319.78</v>
      </c>
      <c r="AZ40" s="697">
        <v>1259.4100000000001</v>
      </c>
      <c r="BA40" s="697">
        <v>1227.3900000000001</v>
      </c>
      <c r="BB40" s="697">
        <v>1274.28</v>
      </c>
      <c r="BC40" s="697">
        <v>1258.92</v>
      </c>
      <c r="BD40" s="697">
        <v>1186.3399999999999</v>
      </c>
      <c r="BE40" s="697"/>
      <c r="BF40" s="698">
        <v>2187.1</v>
      </c>
      <c r="BG40" s="697">
        <v>2070.88</v>
      </c>
      <c r="BH40" s="697">
        <v>2140.42</v>
      </c>
      <c r="BI40" s="697">
        <v>2140.5700000000002</v>
      </c>
      <c r="BJ40" s="697">
        <v>2210.34</v>
      </c>
      <c r="BK40" s="697">
        <v>2209.75</v>
      </c>
      <c r="BL40" s="697">
        <v>2197.71</v>
      </c>
      <c r="BM40" s="697">
        <v>2246.4</v>
      </c>
      <c r="BN40" s="697">
        <v>2215.4499999999998</v>
      </c>
      <c r="BO40" s="697">
        <v>2065.59</v>
      </c>
      <c r="BP40" s="699"/>
      <c r="BQ40" s="697">
        <v>0</v>
      </c>
      <c r="BR40" s="697">
        <v>0</v>
      </c>
      <c r="BS40" s="697">
        <v>0</v>
      </c>
      <c r="BT40" s="697">
        <v>0</v>
      </c>
      <c r="BU40" s="697">
        <v>0</v>
      </c>
      <c r="BV40" s="697">
        <v>0</v>
      </c>
      <c r="BW40" s="697">
        <v>0</v>
      </c>
      <c r="BX40" s="697">
        <v>0</v>
      </c>
      <c r="BY40" s="697">
        <v>0</v>
      </c>
      <c r="BZ40" s="697">
        <v>0</v>
      </c>
      <c r="CA40" s="697"/>
      <c r="CB40" s="698">
        <v>0</v>
      </c>
      <c r="CC40" s="697">
        <v>0</v>
      </c>
      <c r="CD40" s="697">
        <v>0</v>
      </c>
      <c r="CE40" s="697">
        <v>0</v>
      </c>
      <c r="CF40" s="697">
        <v>0</v>
      </c>
      <c r="CG40" s="697">
        <v>0</v>
      </c>
      <c r="CH40" s="697">
        <v>0</v>
      </c>
      <c r="CI40" s="697">
        <v>0</v>
      </c>
      <c r="CJ40" s="697">
        <v>0</v>
      </c>
      <c r="CK40" s="697">
        <v>0</v>
      </c>
      <c r="CL40" s="699"/>
      <c r="CM40" s="697">
        <v>1219.57</v>
      </c>
      <c r="CN40" s="697">
        <v>1254.81</v>
      </c>
      <c r="CO40" s="697">
        <v>1228.46</v>
      </c>
      <c r="CP40" s="697">
        <v>1228.43</v>
      </c>
      <c r="CQ40" s="697">
        <v>1319.78</v>
      </c>
      <c r="CR40" s="697">
        <v>1259.4100000000001</v>
      </c>
      <c r="CS40" s="697">
        <v>1227.3900000000001</v>
      </c>
      <c r="CT40" s="697">
        <v>1274.28</v>
      </c>
      <c r="CU40" s="697">
        <v>1258.92</v>
      </c>
      <c r="CV40" s="697">
        <v>1186.3399999999999</v>
      </c>
      <c r="CW40" s="697"/>
      <c r="CX40" s="698">
        <v>2187.1</v>
      </c>
      <c r="CY40" s="697">
        <v>2070.88</v>
      </c>
      <c r="CZ40" s="697">
        <v>2140.42</v>
      </c>
      <c r="DA40" s="697">
        <v>2140.5700000000002</v>
      </c>
      <c r="DB40" s="697">
        <v>2210.34</v>
      </c>
      <c r="DC40" s="697">
        <v>2209.75</v>
      </c>
      <c r="DD40" s="697">
        <v>2197.71</v>
      </c>
      <c r="DE40" s="697">
        <v>2246.4</v>
      </c>
      <c r="DF40" s="697">
        <v>2215.4499999999998</v>
      </c>
      <c r="DG40" s="697">
        <v>2065.59</v>
      </c>
      <c r="DH40" s="699"/>
      <c r="DI40" s="697">
        <v>0</v>
      </c>
      <c r="DJ40" s="697">
        <v>0</v>
      </c>
      <c r="DK40" s="697">
        <v>0</v>
      </c>
      <c r="DL40" s="697">
        <v>0</v>
      </c>
      <c r="DM40" s="697">
        <v>0</v>
      </c>
      <c r="DN40" s="697">
        <v>0</v>
      </c>
      <c r="DO40" s="697">
        <v>0</v>
      </c>
      <c r="DP40" s="697">
        <v>0</v>
      </c>
      <c r="DQ40" s="697">
        <v>0</v>
      </c>
      <c r="DR40" s="697">
        <v>0</v>
      </c>
      <c r="DS40" s="697"/>
      <c r="DT40" s="698">
        <v>0</v>
      </c>
      <c r="DU40" s="697">
        <v>0</v>
      </c>
      <c r="DV40" s="697">
        <v>0</v>
      </c>
      <c r="DW40" s="697">
        <v>0</v>
      </c>
      <c r="DX40" s="697">
        <v>0</v>
      </c>
      <c r="DY40" s="697">
        <v>0</v>
      </c>
      <c r="DZ40" s="697">
        <v>0</v>
      </c>
      <c r="EA40" s="697">
        <v>0</v>
      </c>
      <c r="EB40" s="697">
        <v>0</v>
      </c>
      <c r="EC40" s="697">
        <v>0</v>
      </c>
    </row>
    <row r="41" spans="1:133">
      <c r="A41" s="236"/>
      <c r="B41" s="236" t="s">
        <v>71</v>
      </c>
      <c r="C41" s="697">
        <v>1315.61</v>
      </c>
      <c r="D41" s="697">
        <v>1305.6300000000001</v>
      </c>
      <c r="E41" s="697">
        <v>1289.3399999999999</v>
      </c>
      <c r="F41" s="697">
        <v>1276.75</v>
      </c>
      <c r="G41" s="697">
        <v>1306.07</v>
      </c>
      <c r="H41" s="697">
        <v>1368.61</v>
      </c>
      <c r="I41" s="697">
        <v>1378.18</v>
      </c>
      <c r="J41" s="697">
        <v>1372.33</v>
      </c>
      <c r="K41" s="697">
        <v>1383.93</v>
      </c>
      <c r="L41" s="697">
        <v>1254.0899999999999</v>
      </c>
      <c r="M41" s="697"/>
      <c r="N41" s="698">
        <v>1555.54</v>
      </c>
      <c r="O41" s="697">
        <v>1583.43</v>
      </c>
      <c r="P41" s="697">
        <v>1563.57</v>
      </c>
      <c r="Q41" s="697">
        <v>1551.51</v>
      </c>
      <c r="R41" s="697">
        <v>1549.91</v>
      </c>
      <c r="S41" s="697">
        <v>1630.16</v>
      </c>
      <c r="T41" s="697">
        <v>1653.55</v>
      </c>
      <c r="U41" s="697">
        <v>1644.9</v>
      </c>
      <c r="V41" s="697">
        <v>1627.38</v>
      </c>
      <c r="W41" s="697">
        <v>1518.74</v>
      </c>
      <c r="X41" s="699"/>
      <c r="Y41" s="697">
        <v>1315.61</v>
      </c>
      <c r="Z41" s="697">
        <v>1305.6300000000001</v>
      </c>
      <c r="AA41" s="697">
        <v>1289.3399999999999</v>
      </c>
      <c r="AB41" s="697">
        <v>1276.75</v>
      </c>
      <c r="AC41" s="697">
        <v>1306.07</v>
      </c>
      <c r="AD41" s="697">
        <v>1368.61</v>
      </c>
      <c r="AE41" s="697">
        <v>1378.18</v>
      </c>
      <c r="AF41" s="697">
        <v>1372.33</v>
      </c>
      <c r="AG41" s="697">
        <v>1383.93</v>
      </c>
      <c r="AH41" s="697">
        <v>1254.0899999999999</v>
      </c>
      <c r="AI41" s="697"/>
      <c r="AJ41" s="698">
        <v>1555.54</v>
      </c>
      <c r="AK41" s="697">
        <v>1583.43</v>
      </c>
      <c r="AL41" s="697">
        <v>1563.57</v>
      </c>
      <c r="AM41" s="697">
        <v>1551.51</v>
      </c>
      <c r="AN41" s="697">
        <v>1549.91</v>
      </c>
      <c r="AO41" s="697">
        <v>1630.16</v>
      </c>
      <c r="AP41" s="697">
        <v>1653.55</v>
      </c>
      <c r="AQ41" s="697">
        <v>1644.9</v>
      </c>
      <c r="AR41" s="697">
        <v>1627.38</v>
      </c>
      <c r="AS41" s="697">
        <v>1518.74</v>
      </c>
      <c r="AT41" s="699"/>
      <c r="AU41" s="697">
        <v>0</v>
      </c>
      <c r="AV41" s="697">
        <v>0</v>
      </c>
      <c r="AW41" s="697">
        <v>0</v>
      </c>
      <c r="AX41" s="697">
        <v>0</v>
      </c>
      <c r="AY41" s="697">
        <v>0</v>
      </c>
      <c r="AZ41" s="697">
        <v>0</v>
      </c>
      <c r="BA41" s="697">
        <v>0</v>
      </c>
      <c r="BB41" s="697">
        <v>0</v>
      </c>
      <c r="BC41" s="697">
        <v>0</v>
      </c>
      <c r="BD41" s="697">
        <v>0</v>
      </c>
      <c r="BE41" s="697"/>
      <c r="BF41" s="698">
        <v>0</v>
      </c>
      <c r="BG41" s="697">
        <v>0</v>
      </c>
      <c r="BH41" s="697">
        <v>0</v>
      </c>
      <c r="BI41" s="697">
        <v>0</v>
      </c>
      <c r="BJ41" s="697">
        <v>0</v>
      </c>
      <c r="BK41" s="697">
        <v>0</v>
      </c>
      <c r="BL41" s="697">
        <v>0</v>
      </c>
      <c r="BM41" s="697">
        <v>0</v>
      </c>
      <c r="BN41" s="697">
        <v>0</v>
      </c>
      <c r="BO41" s="697">
        <v>0</v>
      </c>
      <c r="BP41" s="699"/>
      <c r="BQ41" s="697">
        <v>0</v>
      </c>
      <c r="BR41" s="697">
        <v>0</v>
      </c>
      <c r="BS41" s="697">
        <v>0</v>
      </c>
      <c r="BT41" s="697">
        <v>0</v>
      </c>
      <c r="BU41" s="697">
        <v>0</v>
      </c>
      <c r="BV41" s="697">
        <v>0</v>
      </c>
      <c r="BW41" s="697">
        <v>0</v>
      </c>
      <c r="BX41" s="697">
        <v>0</v>
      </c>
      <c r="BY41" s="697">
        <v>0</v>
      </c>
      <c r="BZ41" s="697">
        <v>0</v>
      </c>
      <c r="CA41" s="697"/>
      <c r="CB41" s="698">
        <v>0</v>
      </c>
      <c r="CC41" s="697">
        <v>0</v>
      </c>
      <c r="CD41" s="697">
        <v>0</v>
      </c>
      <c r="CE41" s="697">
        <v>0</v>
      </c>
      <c r="CF41" s="697">
        <v>0</v>
      </c>
      <c r="CG41" s="697">
        <v>0</v>
      </c>
      <c r="CH41" s="697">
        <v>0</v>
      </c>
      <c r="CI41" s="697">
        <v>0</v>
      </c>
      <c r="CJ41" s="697">
        <v>0</v>
      </c>
      <c r="CK41" s="697">
        <v>0</v>
      </c>
      <c r="CL41" s="699"/>
      <c r="CM41" s="697">
        <v>0</v>
      </c>
      <c r="CN41" s="697">
        <v>0</v>
      </c>
      <c r="CO41" s="697">
        <v>0</v>
      </c>
      <c r="CP41" s="697">
        <v>0</v>
      </c>
      <c r="CQ41" s="697">
        <v>0</v>
      </c>
      <c r="CR41" s="697">
        <v>0</v>
      </c>
      <c r="CS41" s="697">
        <v>0</v>
      </c>
      <c r="CT41" s="697">
        <v>0</v>
      </c>
      <c r="CU41" s="697">
        <v>0</v>
      </c>
      <c r="CV41" s="697">
        <v>0</v>
      </c>
      <c r="CW41" s="697"/>
      <c r="CX41" s="698">
        <v>0</v>
      </c>
      <c r="CY41" s="697">
        <v>0</v>
      </c>
      <c r="CZ41" s="697">
        <v>0</v>
      </c>
      <c r="DA41" s="697">
        <v>0</v>
      </c>
      <c r="DB41" s="697">
        <v>0</v>
      </c>
      <c r="DC41" s="697">
        <v>0</v>
      </c>
      <c r="DD41" s="697">
        <v>0</v>
      </c>
      <c r="DE41" s="697">
        <v>0</v>
      </c>
      <c r="DF41" s="697">
        <v>0</v>
      </c>
      <c r="DG41" s="697">
        <v>0</v>
      </c>
      <c r="DH41" s="699"/>
      <c r="DI41" s="697">
        <v>0</v>
      </c>
      <c r="DJ41" s="697">
        <v>0</v>
      </c>
      <c r="DK41" s="697">
        <v>0</v>
      </c>
      <c r="DL41" s="697">
        <v>0</v>
      </c>
      <c r="DM41" s="697">
        <v>0</v>
      </c>
      <c r="DN41" s="697">
        <v>0</v>
      </c>
      <c r="DO41" s="697">
        <v>0</v>
      </c>
      <c r="DP41" s="697">
        <v>0</v>
      </c>
      <c r="DQ41" s="697">
        <v>0</v>
      </c>
      <c r="DR41" s="697">
        <v>0</v>
      </c>
      <c r="DS41" s="697"/>
      <c r="DT41" s="698">
        <v>0</v>
      </c>
      <c r="DU41" s="697">
        <v>0</v>
      </c>
      <c r="DV41" s="697">
        <v>0</v>
      </c>
      <c r="DW41" s="697">
        <v>0</v>
      </c>
      <c r="DX41" s="697">
        <v>0</v>
      </c>
      <c r="DY41" s="697">
        <v>0</v>
      </c>
      <c r="DZ41" s="697">
        <v>0</v>
      </c>
      <c r="EA41" s="697">
        <v>0</v>
      </c>
      <c r="EB41" s="697">
        <v>0</v>
      </c>
      <c r="EC41" s="697">
        <v>0</v>
      </c>
    </row>
    <row r="42" spans="1:133">
      <c r="A42" s="236"/>
      <c r="B42" s="236" t="s">
        <v>72</v>
      </c>
      <c r="C42" s="697">
        <v>2001.83</v>
      </c>
      <c r="D42" s="697">
        <v>1990.42</v>
      </c>
      <c r="E42" s="697">
        <v>1995.2</v>
      </c>
      <c r="F42" s="697">
        <v>1995.32</v>
      </c>
      <c r="G42" s="697">
        <v>1961.56</v>
      </c>
      <c r="H42" s="697">
        <v>1986.24</v>
      </c>
      <c r="I42" s="697">
        <v>1982.79</v>
      </c>
      <c r="J42" s="697">
        <v>1982.68</v>
      </c>
      <c r="K42" s="697">
        <v>1982.47</v>
      </c>
      <c r="L42" s="697">
        <v>1872.39</v>
      </c>
      <c r="M42" s="697"/>
      <c r="N42" s="698">
        <v>2668.55</v>
      </c>
      <c r="O42" s="697">
        <v>2661.44</v>
      </c>
      <c r="P42" s="697">
        <v>2664.14</v>
      </c>
      <c r="Q42" s="697">
        <v>2687.02</v>
      </c>
      <c r="R42" s="697">
        <v>2606.91</v>
      </c>
      <c r="S42" s="697">
        <v>2647.4</v>
      </c>
      <c r="T42" s="697">
        <v>2651.2</v>
      </c>
      <c r="U42" s="697">
        <v>2689.04</v>
      </c>
      <c r="V42" s="697">
        <v>2652.57</v>
      </c>
      <c r="W42" s="697">
        <v>2496.7399999999998</v>
      </c>
      <c r="X42" s="699"/>
      <c r="Y42" s="697">
        <v>2001.83</v>
      </c>
      <c r="Z42" s="697">
        <v>1990.42</v>
      </c>
      <c r="AA42" s="697">
        <v>1995.2</v>
      </c>
      <c r="AB42" s="697">
        <v>1995.32</v>
      </c>
      <c r="AC42" s="697">
        <v>1961.56</v>
      </c>
      <c r="AD42" s="697">
        <v>1986.24</v>
      </c>
      <c r="AE42" s="697">
        <v>1982.79</v>
      </c>
      <c r="AF42" s="697">
        <v>1982.68</v>
      </c>
      <c r="AG42" s="697">
        <v>1982.47</v>
      </c>
      <c r="AH42" s="697">
        <v>1872.39</v>
      </c>
      <c r="AI42" s="697"/>
      <c r="AJ42" s="698">
        <v>2668.55</v>
      </c>
      <c r="AK42" s="697">
        <v>2661.44</v>
      </c>
      <c r="AL42" s="697">
        <v>2664.14</v>
      </c>
      <c r="AM42" s="697">
        <v>2687.02</v>
      </c>
      <c r="AN42" s="697">
        <v>2606.91</v>
      </c>
      <c r="AO42" s="697">
        <v>2647.4</v>
      </c>
      <c r="AP42" s="697">
        <v>2651.2</v>
      </c>
      <c r="AQ42" s="697">
        <v>2689.04</v>
      </c>
      <c r="AR42" s="697">
        <v>2652.57</v>
      </c>
      <c r="AS42" s="697">
        <v>2496.7399999999998</v>
      </c>
      <c r="AT42" s="699"/>
      <c r="AU42" s="697">
        <v>0</v>
      </c>
      <c r="AV42" s="697">
        <v>0</v>
      </c>
      <c r="AW42" s="697">
        <v>0</v>
      </c>
      <c r="AX42" s="697">
        <v>0</v>
      </c>
      <c r="AY42" s="697">
        <v>0</v>
      </c>
      <c r="AZ42" s="697">
        <v>0</v>
      </c>
      <c r="BA42" s="697">
        <v>0</v>
      </c>
      <c r="BB42" s="697">
        <v>0</v>
      </c>
      <c r="BC42" s="697">
        <v>0</v>
      </c>
      <c r="BD42" s="697">
        <v>0</v>
      </c>
      <c r="BE42" s="697"/>
      <c r="BF42" s="698">
        <v>0</v>
      </c>
      <c r="BG42" s="697">
        <v>0</v>
      </c>
      <c r="BH42" s="697">
        <v>0</v>
      </c>
      <c r="BI42" s="697">
        <v>0</v>
      </c>
      <c r="BJ42" s="697">
        <v>0</v>
      </c>
      <c r="BK42" s="697">
        <v>0</v>
      </c>
      <c r="BL42" s="697">
        <v>0</v>
      </c>
      <c r="BM42" s="697">
        <v>0</v>
      </c>
      <c r="BN42" s="697">
        <v>0</v>
      </c>
      <c r="BO42" s="697">
        <v>0</v>
      </c>
      <c r="BP42" s="699"/>
      <c r="BQ42" s="697">
        <v>0</v>
      </c>
      <c r="BR42" s="697">
        <v>0</v>
      </c>
      <c r="BS42" s="697">
        <v>0</v>
      </c>
      <c r="BT42" s="697">
        <v>0</v>
      </c>
      <c r="BU42" s="697">
        <v>0</v>
      </c>
      <c r="BV42" s="697">
        <v>0</v>
      </c>
      <c r="BW42" s="697">
        <v>0</v>
      </c>
      <c r="BX42" s="697">
        <v>0</v>
      </c>
      <c r="BY42" s="697">
        <v>0</v>
      </c>
      <c r="BZ42" s="697">
        <v>0</v>
      </c>
      <c r="CA42" s="697"/>
      <c r="CB42" s="698">
        <v>0</v>
      </c>
      <c r="CC42" s="697">
        <v>0</v>
      </c>
      <c r="CD42" s="697">
        <v>0</v>
      </c>
      <c r="CE42" s="697">
        <v>0</v>
      </c>
      <c r="CF42" s="697">
        <v>0</v>
      </c>
      <c r="CG42" s="697">
        <v>0</v>
      </c>
      <c r="CH42" s="697">
        <v>0</v>
      </c>
      <c r="CI42" s="697">
        <v>0</v>
      </c>
      <c r="CJ42" s="697">
        <v>0</v>
      </c>
      <c r="CK42" s="697">
        <v>0</v>
      </c>
      <c r="CL42" s="699"/>
      <c r="CM42" s="697">
        <v>0</v>
      </c>
      <c r="CN42" s="697">
        <v>0</v>
      </c>
      <c r="CO42" s="697">
        <v>0</v>
      </c>
      <c r="CP42" s="697">
        <v>0</v>
      </c>
      <c r="CQ42" s="697">
        <v>0</v>
      </c>
      <c r="CR42" s="697">
        <v>0</v>
      </c>
      <c r="CS42" s="697">
        <v>0</v>
      </c>
      <c r="CT42" s="697">
        <v>0</v>
      </c>
      <c r="CU42" s="697">
        <v>0</v>
      </c>
      <c r="CV42" s="697">
        <v>0</v>
      </c>
      <c r="CW42" s="697"/>
      <c r="CX42" s="698">
        <v>0</v>
      </c>
      <c r="CY42" s="697">
        <v>0</v>
      </c>
      <c r="CZ42" s="697">
        <v>0</v>
      </c>
      <c r="DA42" s="697">
        <v>0</v>
      </c>
      <c r="DB42" s="697">
        <v>0</v>
      </c>
      <c r="DC42" s="697">
        <v>0</v>
      </c>
      <c r="DD42" s="697">
        <v>0</v>
      </c>
      <c r="DE42" s="697">
        <v>0</v>
      </c>
      <c r="DF42" s="697">
        <v>0</v>
      </c>
      <c r="DG42" s="697">
        <v>0</v>
      </c>
      <c r="DH42" s="699"/>
      <c r="DI42" s="697">
        <v>0</v>
      </c>
      <c r="DJ42" s="697">
        <v>0</v>
      </c>
      <c r="DK42" s="697">
        <v>0</v>
      </c>
      <c r="DL42" s="697">
        <v>0</v>
      </c>
      <c r="DM42" s="697">
        <v>0</v>
      </c>
      <c r="DN42" s="697">
        <v>0</v>
      </c>
      <c r="DO42" s="697">
        <v>0</v>
      </c>
      <c r="DP42" s="697">
        <v>0</v>
      </c>
      <c r="DQ42" s="697">
        <v>0</v>
      </c>
      <c r="DR42" s="697">
        <v>0</v>
      </c>
      <c r="DS42" s="697"/>
      <c r="DT42" s="698">
        <v>0</v>
      </c>
      <c r="DU42" s="697">
        <v>0</v>
      </c>
      <c r="DV42" s="697">
        <v>0</v>
      </c>
      <c r="DW42" s="697">
        <v>0</v>
      </c>
      <c r="DX42" s="697">
        <v>0</v>
      </c>
      <c r="DY42" s="697">
        <v>0</v>
      </c>
      <c r="DZ42" s="697">
        <v>0</v>
      </c>
      <c r="EA42" s="697">
        <v>0</v>
      </c>
      <c r="EB42" s="697">
        <v>0</v>
      </c>
      <c r="EC42" s="697">
        <v>0</v>
      </c>
    </row>
    <row r="43" spans="1:133">
      <c r="A43" s="236"/>
      <c r="B43" s="236" t="s">
        <v>73</v>
      </c>
      <c r="C43" s="697">
        <v>1011.03</v>
      </c>
      <c r="D43" s="697">
        <v>1049.96</v>
      </c>
      <c r="E43" s="697">
        <v>1012.83</v>
      </c>
      <c r="F43" s="697">
        <v>977.92</v>
      </c>
      <c r="G43" s="697">
        <v>974.15</v>
      </c>
      <c r="H43" s="697">
        <v>978.07</v>
      </c>
      <c r="I43" s="697">
        <v>988.2</v>
      </c>
      <c r="J43" s="697">
        <v>965.25</v>
      </c>
      <c r="K43" s="697">
        <v>973.86</v>
      </c>
      <c r="L43" s="697">
        <v>907.83</v>
      </c>
      <c r="M43" s="697"/>
      <c r="N43" s="698">
        <v>1769.12</v>
      </c>
      <c r="O43" s="697">
        <v>1920.47</v>
      </c>
      <c r="P43" s="697">
        <v>1816.2</v>
      </c>
      <c r="Q43" s="697">
        <v>2043.99</v>
      </c>
      <c r="R43" s="697">
        <v>1737.65</v>
      </c>
      <c r="S43" s="697">
        <v>1732.18</v>
      </c>
      <c r="T43" s="697">
        <v>1839.49</v>
      </c>
      <c r="U43" s="697">
        <v>1763.28</v>
      </c>
      <c r="V43" s="697">
        <v>1775.92</v>
      </c>
      <c r="W43" s="697">
        <v>1627.49</v>
      </c>
      <c r="X43" s="699"/>
      <c r="Y43" s="697">
        <v>1011.03</v>
      </c>
      <c r="Z43" s="697">
        <v>1049.96</v>
      </c>
      <c r="AA43" s="697">
        <v>1012.83</v>
      </c>
      <c r="AB43" s="697">
        <v>977.92</v>
      </c>
      <c r="AC43" s="697">
        <v>974.15</v>
      </c>
      <c r="AD43" s="697">
        <v>978.07</v>
      </c>
      <c r="AE43" s="697">
        <v>988.2</v>
      </c>
      <c r="AF43" s="697">
        <v>965.25</v>
      </c>
      <c r="AG43" s="697">
        <v>973.86</v>
      </c>
      <c r="AH43" s="697">
        <v>907.83</v>
      </c>
      <c r="AI43" s="697"/>
      <c r="AJ43" s="698">
        <v>1769.12</v>
      </c>
      <c r="AK43" s="697">
        <v>1920.47</v>
      </c>
      <c r="AL43" s="697">
        <v>1816.2</v>
      </c>
      <c r="AM43" s="697">
        <v>2043.99</v>
      </c>
      <c r="AN43" s="697">
        <v>1737.65</v>
      </c>
      <c r="AO43" s="697">
        <v>1732.18</v>
      </c>
      <c r="AP43" s="697">
        <v>1839.49</v>
      </c>
      <c r="AQ43" s="697">
        <v>1763.28</v>
      </c>
      <c r="AR43" s="697">
        <v>1775.92</v>
      </c>
      <c r="AS43" s="697">
        <v>1627.49</v>
      </c>
      <c r="AT43" s="699"/>
      <c r="AU43" s="697">
        <v>0</v>
      </c>
      <c r="AV43" s="697">
        <v>0</v>
      </c>
      <c r="AW43" s="697">
        <v>0</v>
      </c>
      <c r="AX43" s="697">
        <v>0</v>
      </c>
      <c r="AY43" s="697">
        <v>0</v>
      </c>
      <c r="AZ43" s="697">
        <v>0</v>
      </c>
      <c r="BA43" s="697">
        <v>0</v>
      </c>
      <c r="BB43" s="697">
        <v>0</v>
      </c>
      <c r="BC43" s="697">
        <v>0</v>
      </c>
      <c r="BD43" s="697">
        <v>0</v>
      </c>
      <c r="BE43" s="697"/>
      <c r="BF43" s="698">
        <v>0</v>
      </c>
      <c r="BG43" s="697">
        <v>0</v>
      </c>
      <c r="BH43" s="697">
        <v>0</v>
      </c>
      <c r="BI43" s="697">
        <v>0</v>
      </c>
      <c r="BJ43" s="697">
        <v>0</v>
      </c>
      <c r="BK43" s="697">
        <v>0</v>
      </c>
      <c r="BL43" s="697">
        <v>0</v>
      </c>
      <c r="BM43" s="697">
        <v>0</v>
      </c>
      <c r="BN43" s="697">
        <v>0</v>
      </c>
      <c r="BO43" s="697">
        <v>0</v>
      </c>
      <c r="BP43" s="699"/>
      <c r="BQ43" s="697">
        <v>0</v>
      </c>
      <c r="BR43" s="697">
        <v>0</v>
      </c>
      <c r="BS43" s="697">
        <v>0</v>
      </c>
      <c r="BT43" s="697">
        <v>0</v>
      </c>
      <c r="BU43" s="697">
        <v>0</v>
      </c>
      <c r="BV43" s="697">
        <v>0</v>
      </c>
      <c r="BW43" s="697">
        <v>0</v>
      </c>
      <c r="BX43" s="697">
        <v>0</v>
      </c>
      <c r="BY43" s="697">
        <v>0</v>
      </c>
      <c r="BZ43" s="697">
        <v>0</v>
      </c>
      <c r="CA43" s="697"/>
      <c r="CB43" s="698">
        <v>0</v>
      </c>
      <c r="CC43" s="697">
        <v>0</v>
      </c>
      <c r="CD43" s="697">
        <v>0</v>
      </c>
      <c r="CE43" s="697">
        <v>0</v>
      </c>
      <c r="CF43" s="697">
        <v>0</v>
      </c>
      <c r="CG43" s="697">
        <v>0</v>
      </c>
      <c r="CH43" s="697">
        <v>0</v>
      </c>
      <c r="CI43" s="697">
        <v>0</v>
      </c>
      <c r="CJ43" s="697">
        <v>0</v>
      </c>
      <c r="CK43" s="697">
        <v>0</v>
      </c>
      <c r="CL43" s="699"/>
      <c r="CM43" s="697">
        <v>0</v>
      </c>
      <c r="CN43" s="697">
        <v>0</v>
      </c>
      <c r="CO43" s="697">
        <v>0</v>
      </c>
      <c r="CP43" s="697">
        <v>0</v>
      </c>
      <c r="CQ43" s="697">
        <v>0</v>
      </c>
      <c r="CR43" s="697">
        <v>0</v>
      </c>
      <c r="CS43" s="697">
        <v>0</v>
      </c>
      <c r="CT43" s="697">
        <v>0</v>
      </c>
      <c r="CU43" s="697">
        <v>0</v>
      </c>
      <c r="CV43" s="697">
        <v>0</v>
      </c>
      <c r="CW43" s="697"/>
      <c r="CX43" s="698">
        <v>0</v>
      </c>
      <c r="CY43" s="697">
        <v>0</v>
      </c>
      <c r="CZ43" s="697">
        <v>0</v>
      </c>
      <c r="DA43" s="697">
        <v>0</v>
      </c>
      <c r="DB43" s="697">
        <v>0</v>
      </c>
      <c r="DC43" s="697">
        <v>0</v>
      </c>
      <c r="DD43" s="697">
        <v>0</v>
      </c>
      <c r="DE43" s="697">
        <v>0</v>
      </c>
      <c r="DF43" s="697">
        <v>0</v>
      </c>
      <c r="DG43" s="697">
        <v>0</v>
      </c>
      <c r="DH43" s="699"/>
      <c r="DI43" s="697">
        <v>0</v>
      </c>
      <c r="DJ43" s="697">
        <v>0</v>
      </c>
      <c r="DK43" s="697">
        <v>0</v>
      </c>
      <c r="DL43" s="697">
        <v>0</v>
      </c>
      <c r="DM43" s="697">
        <v>0</v>
      </c>
      <c r="DN43" s="697">
        <v>0</v>
      </c>
      <c r="DO43" s="697">
        <v>0</v>
      </c>
      <c r="DP43" s="697">
        <v>0</v>
      </c>
      <c r="DQ43" s="697">
        <v>0</v>
      </c>
      <c r="DR43" s="697">
        <v>0</v>
      </c>
      <c r="DS43" s="697"/>
      <c r="DT43" s="698">
        <v>0</v>
      </c>
      <c r="DU43" s="697">
        <v>0</v>
      </c>
      <c r="DV43" s="697">
        <v>0</v>
      </c>
      <c r="DW43" s="697">
        <v>0</v>
      </c>
      <c r="DX43" s="697">
        <v>0</v>
      </c>
      <c r="DY43" s="697">
        <v>0</v>
      </c>
      <c r="DZ43" s="697">
        <v>0</v>
      </c>
      <c r="EA43" s="697">
        <v>0</v>
      </c>
      <c r="EB43" s="697">
        <v>0</v>
      </c>
      <c r="EC43" s="697">
        <v>0</v>
      </c>
    </row>
    <row r="44" spans="1:133">
      <c r="A44" s="236"/>
      <c r="B44" s="236" t="s">
        <v>74</v>
      </c>
      <c r="C44" s="697">
        <v>1058.25</v>
      </c>
      <c r="D44" s="697">
        <v>1061.26</v>
      </c>
      <c r="E44" s="697">
        <v>1063.6099999999999</v>
      </c>
      <c r="F44" s="697">
        <v>1063.72</v>
      </c>
      <c r="G44" s="697">
        <v>1060.23</v>
      </c>
      <c r="H44" s="697">
        <v>1056.25</v>
      </c>
      <c r="I44" s="697">
        <v>1066.82</v>
      </c>
      <c r="J44" s="697">
        <v>1068.32</v>
      </c>
      <c r="K44" s="697">
        <v>1069.83</v>
      </c>
      <c r="L44" s="697">
        <v>996.62</v>
      </c>
      <c r="M44" s="697"/>
      <c r="N44" s="698">
        <v>1498.49</v>
      </c>
      <c r="O44" s="697">
        <v>1443.81</v>
      </c>
      <c r="P44" s="697">
        <v>1420.19</v>
      </c>
      <c r="Q44" s="697">
        <v>1465.77</v>
      </c>
      <c r="R44" s="697">
        <v>1466.68</v>
      </c>
      <c r="S44" s="697">
        <v>1453.6</v>
      </c>
      <c r="T44" s="697">
        <v>1438.06</v>
      </c>
      <c r="U44" s="697">
        <v>1500.14</v>
      </c>
      <c r="V44" s="697">
        <v>1508.47</v>
      </c>
      <c r="W44" s="697">
        <v>1405.89</v>
      </c>
      <c r="X44" s="699"/>
      <c r="Y44" s="697">
        <v>1060.4000000000001</v>
      </c>
      <c r="Z44" s="697">
        <v>1063.83</v>
      </c>
      <c r="AA44" s="697">
        <v>1065.57</v>
      </c>
      <c r="AB44" s="697">
        <v>1065.46</v>
      </c>
      <c r="AC44" s="697">
        <v>1062.33</v>
      </c>
      <c r="AD44" s="697">
        <v>1057.69</v>
      </c>
      <c r="AE44" s="697">
        <v>1068.97</v>
      </c>
      <c r="AF44" s="697">
        <v>1071.58</v>
      </c>
      <c r="AG44" s="697">
        <v>1072.52</v>
      </c>
      <c r="AH44" s="697">
        <v>998.61</v>
      </c>
      <c r="AI44" s="697"/>
      <c r="AJ44" s="698">
        <v>1485.69</v>
      </c>
      <c r="AK44" s="697">
        <v>1460.62</v>
      </c>
      <c r="AL44" s="697">
        <v>1431.57</v>
      </c>
      <c r="AM44" s="697">
        <v>1479.92</v>
      </c>
      <c r="AN44" s="697">
        <v>1474.38</v>
      </c>
      <c r="AO44" s="697">
        <v>1465.05</v>
      </c>
      <c r="AP44" s="697">
        <v>1450.26</v>
      </c>
      <c r="AQ44" s="697">
        <v>1505.32</v>
      </c>
      <c r="AR44" s="697">
        <v>1516.8</v>
      </c>
      <c r="AS44" s="697">
        <v>1420.42</v>
      </c>
      <c r="AT44" s="699"/>
      <c r="AU44" s="697">
        <v>1014.76</v>
      </c>
      <c r="AV44" s="697">
        <v>1010.92</v>
      </c>
      <c r="AW44" s="697">
        <v>1025.94</v>
      </c>
      <c r="AX44" s="697">
        <v>1029.8</v>
      </c>
      <c r="AY44" s="697">
        <v>1019.76</v>
      </c>
      <c r="AZ44" s="697">
        <v>1028.2</v>
      </c>
      <c r="BA44" s="697">
        <v>1024.7</v>
      </c>
      <c r="BB44" s="697">
        <v>1008.29</v>
      </c>
      <c r="BC44" s="697">
        <v>1020.84</v>
      </c>
      <c r="BD44" s="697">
        <v>960.66</v>
      </c>
      <c r="BE44" s="697"/>
      <c r="BF44" s="698">
        <v>1756.51</v>
      </c>
      <c r="BG44" s="697">
        <v>1115.19</v>
      </c>
      <c r="BH44" s="697">
        <v>1201.18</v>
      </c>
      <c r="BI44" s="697">
        <v>1189.21</v>
      </c>
      <c r="BJ44" s="697">
        <v>1318.14</v>
      </c>
      <c r="BK44" s="697">
        <v>1230.5999999999999</v>
      </c>
      <c r="BL44" s="697">
        <v>1198.76</v>
      </c>
      <c r="BM44" s="697">
        <v>1404.94</v>
      </c>
      <c r="BN44" s="697">
        <v>1356.74</v>
      </c>
      <c r="BO44" s="697">
        <v>1144.3399999999999</v>
      </c>
      <c r="BP44" s="699"/>
      <c r="BQ44" s="697">
        <v>0</v>
      </c>
      <c r="BR44" s="697">
        <v>0</v>
      </c>
      <c r="BS44" s="697">
        <v>0</v>
      </c>
      <c r="BT44" s="697">
        <v>0</v>
      </c>
      <c r="BU44" s="697">
        <v>0</v>
      </c>
      <c r="BV44" s="697">
        <v>0</v>
      </c>
      <c r="BW44" s="697">
        <v>0</v>
      </c>
      <c r="BX44" s="697">
        <v>0</v>
      </c>
      <c r="BY44" s="697">
        <v>0</v>
      </c>
      <c r="BZ44" s="697">
        <v>0</v>
      </c>
      <c r="CA44" s="697"/>
      <c r="CB44" s="698">
        <v>0</v>
      </c>
      <c r="CC44" s="697">
        <v>0</v>
      </c>
      <c r="CD44" s="697">
        <v>0</v>
      </c>
      <c r="CE44" s="697">
        <v>0</v>
      </c>
      <c r="CF44" s="697">
        <v>0</v>
      </c>
      <c r="CG44" s="697">
        <v>0</v>
      </c>
      <c r="CH44" s="697">
        <v>0</v>
      </c>
      <c r="CI44" s="697">
        <v>0</v>
      </c>
      <c r="CJ44" s="697">
        <v>0</v>
      </c>
      <c r="CK44" s="697">
        <v>0</v>
      </c>
      <c r="CL44" s="699"/>
      <c r="CM44" s="697">
        <v>1014.76</v>
      </c>
      <c r="CN44" s="697">
        <v>1010.92</v>
      </c>
      <c r="CO44" s="697">
        <v>1025.94</v>
      </c>
      <c r="CP44" s="697">
        <v>1029.8</v>
      </c>
      <c r="CQ44" s="697">
        <v>1019.76</v>
      </c>
      <c r="CR44" s="697">
        <v>1028.2</v>
      </c>
      <c r="CS44" s="697">
        <v>1024.7</v>
      </c>
      <c r="CT44" s="697">
        <v>1008.29</v>
      </c>
      <c r="CU44" s="697">
        <v>1020.84</v>
      </c>
      <c r="CV44" s="697">
        <v>960.66</v>
      </c>
      <c r="CW44" s="697"/>
      <c r="CX44" s="698">
        <v>1756.51</v>
      </c>
      <c r="CY44" s="697">
        <v>1115.19</v>
      </c>
      <c r="CZ44" s="697">
        <v>1201.18</v>
      </c>
      <c r="DA44" s="697">
        <v>1189.21</v>
      </c>
      <c r="DB44" s="697">
        <v>1318.14</v>
      </c>
      <c r="DC44" s="697">
        <v>1230.5999999999999</v>
      </c>
      <c r="DD44" s="697">
        <v>1198.76</v>
      </c>
      <c r="DE44" s="697">
        <v>1404.94</v>
      </c>
      <c r="DF44" s="697">
        <v>1356.74</v>
      </c>
      <c r="DG44" s="697">
        <v>1144.3399999999999</v>
      </c>
      <c r="DH44" s="699"/>
      <c r="DI44" s="697">
        <v>0</v>
      </c>
      <c r="DJ44" s="697">
        <v>0</v>
      </c>
      <c r="DK44" s="697">
        <v>0</v>
      </c>
      <c r="DL44" s="697">
        <v>0</v>
      </c>
      <c r="DM44" s="697">
        <v>0</v>
      </c>
      <c r="DN44" s="697">
        <v>0</v>
      </c>
      <c r="DO44" s="697">
        <v>0</v>
      </c>
      <c r="DP44" s="697">
        <v>0</v>
      </c>
      <c r="DQ44" s="697">
        <v>0</v>
      </c>
      <c r="DR44" s="697">
        <v>0</v>
      </c>
      <c r="DS44" s="697"/>
      <c r="DT44" s="698">
        <v>0</v>
      </c>
      <c r="DU44" s="697">
        <v>0</v>
      </c>
      <c r="DV44" s="697">
        <v>0</v>
      </c>
      <c r="DW44" s="697">
        <v>0</v>
      </c>
      <c r="DX44" s="697">
        <v>0</v>
      </c>
      <c r="DY44" s="697">
        <v>0</v>
      </c>
      <c r="DZ44" s="697">
        <v>0</v>
      </c>
      <c r="EA44" s="697">
        <v>0</v>
      </c>
      <c r="EB44" s="697">
        <v>0</v>
      </c>
      <c r="EC44" s="697">
        <v>0</v>
      </c>
    </row>
    <row r="45" spans="1:133">
      <c r="A45" s="236"/>
      <c r="B45" s="236" t="s">
        <v>75</v>
      </c>
      <c r="C45" s="697">
        <v>992.69</v>
      </c>
      <c r="D45" s="697">
        <v>1004.04</v>
      </c>
      <c r="E45" s="697">
        <v>999.86</v>
      </c>
      <c r="F45" s="697">
        <v>1006.86</v>
      </c>
      <c r="G45" s="697">
        <v>1007.51</v>
      </c>
      <c r="H45" s="697">
        <v>999.95</v>
      </c>
      <c r="I45" s="697">
        <v>1000.18</v>
      </c>
      <c r="J45" s="697">
        <v>994.5</v>
      </c>
      <c r="K45" s="697">
        <v>993.05</v>
      </c>
      <c r="L45" s="697">
        <v>919.53</v>
      </c>
      <c r="M45" s="697"/>
      <c r="N45" s="698">
        <v>1540.89</v>
      </c>
      <c r="O45" s="697">
        <v>1566.59</v>
      </c>
      <c r="P45" s="697">
        <v>1502.81</v>
      </c>
      <c r="Q45" s="697">
        <v>1501.8</v>
      </c>
      <c r="R45" s="697">
        <v>1497.41</v>
      </c>
      <c r="S45" s="697">
        <v>1515.39</v>
      </c>
      <c r="T45" s="697">
        <v>1481.17</v>
      </c>
      <c r="U45" s="697">
        <v>1465.39</v>
      </c>
      <c r="V45" s="697">
        <v>1454.62</v>
      </c>
      <c r="W45" s="697">
        <v>1356.99</v>
      </c>
      <c r="X45" s="699"/>
      <c r="Y45" s="697">
        <v>0</v>
      </c>
      <c r="Z45" s="697">
        <v>0</v>
      </c>
      <c r="AA45" s="697">
        <v>0</v>
      </c>
      <c r="AB45" s="697">
        <v>0</v>
      </c>
      <c r="AC45" s="697">
        <v>0</v>
      </c>
      <c r="AD45" s="697">
        <v>0</v>
      </c>
      <c r="AE45" s="697">
        <v>0</v>
      </c>
      <c r="AF45" s="697">
        <v>0</v>
      </c>
      <c r="AG45" s="697">
        <v>0</v>
      </c>
      <c r="AH45" s="697">
        <v>0</v>
      </c>
      <c r="AI45" s="697"/>
      <c r="AJ45" s="698">
        <v>0</v>
      </c>
      <c r="AK45" s="697">
        <v>0</v>
      </c>
      <c r="AL45" s="697">
        <v>0</v>
      </c>
      <c r="AM45" s="697">
        <v>0</v>
      </c>
      <c r="AN45" s="697">
        <v>0</v>
      </c>
      <c r="AO45" s="697">
        <v>0</v>
      </c>
      <c r="AP45" s="697">
        <v>0</v>
      </c>
      <c r="AQ45" s="697">
        <v>0</v>
      </c>
      <c r="AR45" s="697">
        <v>0</v>
      </c>
      <c r="AS45" s="697">
        <v>0</v>
      </c>
      <c r="AT45" s="699"/>
      <c r="AU45" s="697">
        <v>992.69</v>
      </c>
      <c r="AV45" s="697">
        <v>1004.04</v>
      </c>
      <c r="AW45" s="697">
        <v>999.86</v>
      </c>
      <c r="AX45" s="697">
        <v>1006.86</v>
      </c>
      <c r="AY45" s="697">
        <v>1007.51</v>
      </c>
      <c r="AZ45" s="697">
        <v>999.95</v>
      </c>
      <c r="BA45" s="697">
        <v>1000.18</v>
      </c>
      <c r="BB45" s="697">
        <v>994.5</v>
      </c>
      <c r="BC45" s="697">
        <v>993.05</v>
      </c>
      <c r="BD45" s="697">
        <v>919.53</v>
      </c>
      <c r="BE45" s="697"/>
      <c r="BF45" s="698">
        <v>1540.89</v>
      </c>
      <c r="BG45" s="697">
        <v>1566.59</v>
      </c>
      <c r="BH45" s="697">
        <v>1502.81</v>
      </c>
      <c r="BI45" s="697">
        <v>1501.8</v>
      </c>
      <c r="BJ45" s="697">
        <v>1497.41</v>
      </c>
      <c r="BK45" s="697">
        <v>1515.39</v>
      </c>
      <c r="BL45" s="697">
        <v>1481.17</v>
      </c>
      <c r="BM45" s="697">
        <v>1465.39</v>
      </c>
      <c r="BN45" s="697">
        <v>1454.62</v>
      </c>
      <c r="BO45" s="697">
        <v>1356.99</v>
      </c>
      <c r="BP45" s="699"/>
      <c r="BQ45" s="697">
        <v>0</v>
      </c>
      <c r="BR45" s="697">
        <v>0</v>
      </c>
      <c r="BS45" s="697">
        <v>0</v>
      </c>
      <c r="BT45" s="697">
        <v>0</v>
      </c>
      <c r="BU45" s="697">
        <v>0</v>
      </c>
      <c r="BV45" s="697">
        <v>0</v>
      </c>
      <c r="BW45" s="697">
        <v>0</v>
      </c>
      <c r="BX45" s="697">
        <v>0</v>
      </c>
      <c r="BY45" s="697">
        <v>0</v>
      </c>
      <c r="BZ45" s="697">
        <v>0</v>
      </c>
      <c r="CA45" s="697"/>
      <c r="CB45" s="698">
        <v>0</v>
      </c>
      <c r="CC45" s="697">
        <v>0</v>
      </c>
      <c r="CD45" s="697">
        <v>0</v>
      </c>
      <c r="CE45" s="697">
        <v>0</v>
      </c>
      <c r="CF45" s="697">
        <v>0</v>
      </c>
      <c r="CG45" s="697">
        <v>0</v>
      </c>
      <c r="CH45" s="697">
        <v>0</v>
      </c>
      <c r="CI45" s="697">
        <v>0</v>
      </c>
      <c r="CJ45" s="697">
        <v>0</v>
      </c>
      <c r="CK45" s="697">
        <v>0</v>
      </c>
      <c r="CL45" s="699"/>
      <c r="CM45" s="697">
        <v>0</v>
      </c>
      <c r="CN45" s="697">
        <v>0</v>
      </c>
      <c r="CO45" s="697">
        <v>0</v>
      </c>
      <c r="CP45" s="697">
        <v>0</v>
      </c>
      <c r="CQ45" s="697">
        <v>0</v>
      </c>
      <c r="CR45" s="697">
        <v>0</v>
      </c>
      <c r="CS45" s="697">
        <v>0</v>
      </c>
      <c r="CT45" s="697">
        <v>0</v>
      </c>
      <c r="CU45" s="697">
        <v>0</v>
      </c>
      <c r="CV45" s="697">
        <v>0</v>
      </c>
      <c r="CW45" s="697"/>
      <c r="CX45" s="698">
        <v>0</v>
      </c>
      <c r="CY45" s="697">
        <v>0</v>
      </c>
      <c r="CZ45" s="697">
        <v>0</v>
      </c>
      <c r="DA45" s="697">
        <v>0</v>
      </c>
      <c r="DB45" s="697">
        <v>0</v>
      </c>
      <c r="DC45" s="697">
        <v>0</v>
      </c>
      <c r="DD45" s="697">
        <v>0</v>
      </c>
      <c r="DE45" s="697">
        <v>0</v>
      </c>
      <c r="DF45" s="697">
        <v>0</v>
      </c>
      <c r="DG45" s="697">
        <v>0</v>
      </c>
      <c r="DH45" s="699"/>
      <c r="DI45" s="697">
        <v>992.69</v>
      </c>
      <c r="DJ45" s="697">
        <v>1004.04</v>
      </c>
      <c r="DK45" s="697">
        <v>999.86</v>
      </c>
      <c r="DL45" s="697">
        <v>1006.86</v>
      </c>
      <c r="DM45" s="697">
        <v>1007.51</v>
      </c>
      <c r="DN45" s="697">
        <v>999.95</v>
      </c>
      <c r="DO45" s="697">
        <v>1000.18</v>
      </c>
      <c r="DP45" s="697">
        <v>994.5</v>
      </c>
      <c r="DQ45" s="697">
        <v>993.05</v>
      </c>
      <c r="DR45" s="697">
        <v>919.53</v>
      </c>
      <c r="DS45" s="697"/>
      <c r="DT45" s="698">
        <v>1540.89</v>
      </c>
      <c r="DU45" s="697">
        <v>1566.59</v>
      </c>
      <c r="DV45" s="697">
        <v>1502.81</v>
      </c>
      <c r="DW45" s="697">
        <v>1501.8</v>
      </c>
      <c r="DX45" s="697">
        <v>1497.41</v>
      </c>
      <c r="DY45" s="697">
        <v>1515.39</v>
      </c>
      <c r="DZ45" s="697">
        <v>1481.17</v>
      </c>
      <c r="EA45" s="697">
        <v>1465.39</v>
      </c>
      <c r="EB45" s="697">
        <v>1454.62</v>
      </c>
      <c r="EC45" s="697">
        <v>1356.99</v>
      </c>
    </row>
    <row r="46" spans="1:133" ht="17.25" customHeight="1" thickBot="1">
      <c r="A46" s="236"/>
      <c r="B46" s="403" t="s">
        <v>170</v>
      </c>
      <c r="C46" s="703">
        <v>943.11</v>
      </c>
      <c r="D46" s="703">
        <v>932.61</v>
      </c>
      <c r="E46" s="703">
        <v>932.04</v>
      </c>
      <c r="F46" s="703">
        <v>935.8</v>
      </c>
      <c r="G46" s="703">
        <v>936.19</v>
      </c>
      <c r="H46" s="703">
        <v>932.66</v>
      </c>
      <c r="I46" s="703">
        <v>954.56</v>
      </c>
      <c r="J46" s="703">
        <v>953.81</v>
      </c>
      <c r="K46" s="703">
        <v>947.79</v>
      </c>
      <c r="L46" s="703">
        <v>877.29</v>
      </c>
      <c r="M46" s="697"/>
      <c r="N46" s="704">
        <v>1400.13</v>
      </c>
      <c r="O46" s="703">
        <v>1382.93</v>
      </c>
      <c r="P46" s="703">
        <v>1380.51</v>
      </c>
      <c r="Q46" s="703">
        <v>1393.94</v>
      </c>
      <c r="R46" s="703">
        <v>1380.74</v>
      </c>
      <c r="S46" s="703">
        <v>1362.64</v>
      </c>
      <c r="T46" s="703">
        <v>1399.69</v>
      </c>
      <c r="U46" s="703">
        <v>1411.25</v>
      </c>
      <c r="V46" s="703">
        <v>1393.31</v>
      </c>
      <c r="W46" s="703">
        <v>1266.5999999999999</v>
      </c>
      <c r="X46" s="699"/>
      <c r="Y46" s="703">
        <v>0</v>
      </c>
      <c r="Z46" s="703">
        <v>0</v>
      </c>
      <c r="AA46" s="703">
        <v>0</v>
      </c>
      <c r="AB46" s="703">
        <v>0</v>
      </c>
      <c r="AC46" s="703">
        <v>0</v>
      </c>
      <c r="AD46" s="703">
        <v>0</v>
      </c>
      <c r="AE46" s="703">
        <v>0</v>
      </c>
      <c r="AF46" s="703">
        <v>0</v>
      </c>
      <c r="AG46" s="703">
        <v>0</v>
      </c>
      <c r="AH46" s="703">
        <v>0</v>
      </c>
      <c r="AI46" s="703"/>
      <c r="AJ46" s="704">
        <v>0</v>
      </c>
      <c r="AK46" s="703">
        <v>0</v>
      </c>
      <c r="AL46" s="703">
        <v>0</v>
      </c>
      <c r="AM46" s="703">
        <v>0</v>
      </c>
      <c r="AN46" s="703">
        <v>0</v>
      </c>
      <c r="AO46" s="703">
        <v>0</v>
      </c>
      <c r="AP46" s="703">
        <v>0</v>
      </c>
      <c r="AQ46" s="703">
        <v>0</v>
      </c>
      <c r="AR46" s="703">
        <v>0</v>
      </c>
      <c r="AS46" s="703">
        <v>0</v>
      </c>
      <c r="AT46" s="699"/>
      <c r="AU46" s="703">
        <v>943.11</v>
      </c>
      <c r="AV46" s="703">
        <v>932.61</v>
      </c>
      <c r="AW46" s="703">
        <v>932.04</v>
      </c>
      <c r="AX46" s="703">
        <v>935.8</v>
      </c>
      <c r="AY46" s="703">
        <v>936.19</v>
      </c>
      <c r="AZ46" s="703">
        <v>932.66</v>
      </c>
      <c r="BA46" s="703">
        <v>954.56</v>
      </c>
      <c r="BB46" s="703">
        <v>953.81</v>
      </c>
      <c r="BC46" s="703">
        <v>947.79</v>
      </c>
      <c r="BD46" s="703">
        <v>877.29</v>
      </c>
      <c r="BE46" s="703"/>
      <c r="BF46" s="704">
        <v>1400.13</v>
      </c>
      <c r="BG46" s="703">
        <v>1382.93</v>
      </c>
      <c r="BH46" s="703">
        <v>1380.51</v>
      </c>
      <c r="BI46" s="703">
        <v>1393.94</v>
      </c>
      <c r="BJ46" s="703">
        <v>1380.74</v>
      </c>
      <c r="BK46" s="703">
        <v>1362.64</v>
      </c>
      <c r="BL46" s="703">
        <v>1399.69</v>
      </c>
      <c r="BM46" s="703">
        <v>1411.25</v>
      </c>
      <c r="BN46" s="703">
        <v>1393.31</v>
      </c>
      <c r="BO46" s="703">
        <v>1266.5999999999999</v>
      </c>
      <c r="BP46" s="699"/>
      <c r="BQ46" s="703">
        <v>0</v>
      </c>
      <c r="BR46" s="703">
        <v>0</v>
      </c>
      <c r="BS46" s="703">
        <v>0</v>
      </c>
      <c r="BT46" s="703">
        <v>0</v>
      </c>
      <c r="BU46" s="703">
        <v>0</v>
      </c>
      <c r="BV46" s="703">
        <v>0</v>
      </c>
      <c r="BW46" s="703">
        <v>0</v>
      </c>
      <c r="BX46" s="703">
        <v>0</v>
      </c>
      <c r="BY46" s="703">
        <v>0</v>
      </c>
      <c r="BZ46" s="703">
        <v>0</v>
      </c>
      <c r="CA46" s="703"/>
      <c r="CB46" s="704">
        <v>0</v>
      </c>
      <c r="CC46" s="703">
        <v>0</v>
      </c>
      <c r="CD46" s="703">
        <v>0</v>
      </c>
      <c r="CE46" s="703">
        <v>0</v>
      </c>
      <c r="CF46" s="703">
        <v>0</v>
      </c>
      <c r="CG46" s="703">
        <v>0</v>
      </c>
      <c r="CH46" s="703">
        <v>0</v>
      </c>
      <c r="CI46" s="703">
        <v>0</v>
      </c>
      <c r="CJ46" s="703">
        <v>0</v>
      </c>
      <c r="CK46" s="703">
        <v>0</v>
      </c>
      <c r="CL46" s="699"/>
      <c r="CM46" s="703">
        <v>0</v>
      </c>
      <c r="CN46" s="703">
        <v>0</v>
      </c>
      <c r="CO46" s="703">
        <v>0</v>
      </c>
      <c r="CP46" s="703">
        <v>0</v>
      </c>
      <c r="CQ46" s="703">
        <v>0</v>
      </c>
      <c r="CR46" s="703">
        <v>0</v>
      </c>
      <c r="CS46" s="703">
        <v>0</v>
      </c>
      <c r="CT46" s="703">
        <v>0</v>
      </c>
      <c r="CU46" s="703">
        <v>0</v>
      </c>
      <c r="CV46" s="703">
        <v>0</v>
      </c>
      <c r="CW46" s="703"/>
      <c r="CX46" s="704">
        <v>0</v>
      </c>
      <c r="CY46" s="703">
        <v>0</v>
      </c>
      <c r="CZ46" s="703">
        <v>0</v>
      </c>
      <c r="DA46" s="703">
        <v>0</v>
      </c>
      <c r="DB46" s="703">
        <v>0</v>
      </c>
      <c r="DC46" s="703">
        <v>0</v>
      </c>
      <c r="DD46" s="703">
        <v>0</v>
      </c>
      <c r="DE46" s="703">
        <v>0</v>
      </c>
      <c r="DF46" s="703">
        <v>0</v>
      </c>
      <c r="DG46" s="703">
        <v>0</v>
      </c>
      <c r="DH46" s="699"/>
      <c r="DI46" s="703">
        <v>943.11</v>
      </c>
      <c r="DJ46" s="703">
        <v>932.61</v>
      </c>
      <c r="DK46" s="703">
        <v>932.04</v>
      </c>
      <c r="DL46" s="703">
        <v>935.8</v>
      </c>
      <c r="DM46" s="703">
        <v>936.19</v>
      </c>
      <c r="DN46" s="703">
        <v>932.66</v>
      </c>
      <c r="DO46" s="703">
        <v>954.56</v>
      </c>
      <c r="DP46" s="703">
        <v>953.81</v>
      </c>
      <c r="DQ46" s="703">
        <v>947.79</v>
      </c>
      <c r="DR46" s="703">
        <v>877.29</v>
      </c>
      <c r="DS46" s="703"/>
      <c r="DT46" s="704">
        <v>1400.13</v>
      </c>
      <c r="DU46" s="703">
        <v>1382.93</v>
      </c>
      <c r="DV46" s="703">
        <v>1380.51</v>
      </c>
      <c r="DW46" s="703">
        <v>1393.94</v>
      </c>
      <c r="DX46" s="703">
        <v>1380.74</v>
      </c>
      <c r="DY46" s="703">
        <v>1362.64</v>
      </c>
      <c r="DZ46" s="703">
        <v>1399.69</v>
      </c>
      <c r="EA46" s="703">
        <v>1411.25</v>
      </c>
      <c r="EB46" s="703">
        <v>1393.31</v>
      </c>
      <c r="EC46" s="703">
        <v>1266.5999999999999</v>
      </c>
    </row>
    <row r="47" spans="1:133" ht="15.75" thickTop="1">
      <c r="B47" s="563"/>
    </row>
    <row r="48" spans="1:133">
      <c r="A48" s="1"/>
      <c r="B48" s="912" t="s">
        <v>464</v>
      </c>
      <c r="C48" s="1"/>
      <c r="D48" s="1"/>
      <c r="E48" s="1"/>
      <c r="F48" s="1"/>
      <c r="G48" s="1"/>
      <c r="H48" s="1"/>
      <c r="I48" s="1"/>
      <c r="J48" s="1"/>
      <c r="K48" s="1"/>
      <c r="L48" s="48"/>
      <c r="M48" s="48"/>
      <c r="N48" s="48"/>
      <c r="O48" s="48"/>
      <c r="P48" s="48"/>
      <c r="Q48" s="48"/>
      <c r="R48" s="48"/>
      <c r="S48" s="48"/>
      <c r="T48" s="48"/>
      <c r="U48" s="913"/>
      <c r="V48" s="48"/>
      <c r="W48" s="48"/>
      <c r="X48" s="48"/>
      <c r="Y48" s="48"/>
      <c r="Z48" s="48"/>
      <c r="AA48" s="48"/>
      <c r="AB48" s="48"/>
      <c r="AC48" s="48"/>
      <c r="AD48" s="48"/>
      <c r="AE48" s="109"/>
      <c r="AF48" s="48"/>
      <c r="AG48" s="48"/>
      <c r="AH48" s="48"/>
      <c r="AI48" s="48"/>
      <c r="AJ48" s="48"/>
      <c r="AK48" s="48"/>
      <c r="AL48" s="48"/>
      <c r="AM48" s="48"/>
      <c r="AN48" s="48"/>
      <c r="AO48" s="133"/>
      <c r="AP48" s="133"/>
      <c r="AQ48" s="133"/>
      <c r="AR48" s="133"/>
      <c r="AS48" s="133"/>
      <c r="AT48" s="133"/>
      <c r="AU48" s="133"/>
      <c r="AV48" s="133"/>
      <c r="AW48" s="133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</row>
    <row r="49" spans="1:133">
      <c r="A49" s="1"/>
      <c r="B49" s="914" t="s">
        <v>310</v>
      </c>
      <c r="C49" s="1"/>
      <c r="D49" s="1"/>
      <c r="E49" s="1"/>
      <c r="F49" s="1"/>
      <c r="G49" s="1"/>
      <c r="H49" s="1"/>
      <c r="I49" s="1"/>
      <c r="J49" s="1"/>
      <c r="K49" s="1"/>
      <c r="L49" s="48"/>
      <c r="M49" s="48"/>
      <c r="N49" s="48"/>
      <c r="O49" s="48"/>
      <c r="P49" s="48"/>
      <c r="Q49" s="48"/>
      <c r="R49" s="48"/>
      <c r="S49" s="48"/>
      <c r="T49" s="48"/>
      <c r="U49" s="913"/>
      <c r="V49" s="48"/>
      <c r="W49" s="48"/>
      <c r="X49" s="48"/>
      <c r="Y49" s="48"/>
      <c r="Z49" s="48"/>
      <c r="AA49" s="48"/>
      <c r="AB49" s="48"/>
      <c r="AC49" s="48"/>
      <c r="AD49" s="48"/>
      <c r="AE49" s="109"/>
      <c r="AF49" s="48"/>
      <c r="AG49" s="48"/>
      <c r="AH49" s="48"/>
      <c r="AI49" s="48"/>
      <c r="AJ49" s="48"/>
      <c r="AK49" s="48"/>
      <c r="AL49" s="48"/>
      <c r="AM49" s="48"/>
      <c r="AN49" s="48"/>
      <c r="AO49" s="133"/>
      <c r="AP49" s="133"/>
      <c r="AQ49" s="133"/>
      <c r="AR49" s="133"/>
      <c r="AS49" s="133"/>
      <c r="AT49" s="133"/>
      <c r="AU49" s="133"/>
      <c r="AV49" s="133"/>
      <c r="AW49" s="133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</row>
    <row r="50" spans="1:133" s="44" customFormat="1" ht="34.5" customHeight="1">
      <c r="A50" s="1"/>
      <c r="B50" s="1082" t="s">
        <v>489</v>
      </c>
      <c r="C50" s="1082"/>
      <c r="D50" s="1082"/>
      <c r="E50" s="1082"/>
      <c r="F50" s="1082"/>
      <c r="G50" s="1082"/>
      <c r="H50" s="1082"/>
      <c r="I50" s="1082"/>
      <c r="J50" s="1082"/>
      <c r="K50" s="1082"/>
      <c r="L50" s="1082"/>
      <c r="M50" s="1082"/>
      <c r="N50" s="1082"/>
      <c r="O50" s="1082"/>
      <c r="P50" s="1082"/>
      <c r="Q50" s="1082"/>
      <c r="R50" s="1082"/>
      <c r="S50" s="1082"/>
      <c r="T50" s="1082"/>
      <c r="U50" s="1082"/>
      <c r="V50" s="1082"/>
      <c r="W50" s="1082"/>
      <c r="X50" s="48"/>
      <c r="Y50" s="48"/>
      <c r="Z50" s="48"/>
      <c r="AA50" s="48"/>
      <c r="AB50" s="48"/>
      <c r="AC50" s="48"/>
      <c r="AD50" s="48"/>
      <c r="AE50" s="109"/>
      <c r="AF50" s="48"/>
      <c r="AG50" s="48"/>
      <c r="AH50" s="48"/>
      <c r="AI50" s="48"/>
      <c r="AJ50" s="48"/>
      <c r="AK50" s="48"/>
      <c r="AL50" s="48"/>
      <c r="AM50" s="48"/>
      <c r="AN50" s="48"/>
      <c r="AO50" s="943"/>
      <c r="AP50" s="943"/>
      <c r="AQ50" s="943"/>
      <c r="AR50" s="943"/>
      <c r="AS50" s="943"/>
      <c r="AT50" s="943"/>
      <c r="AU50" s="943"/>
      <c r="AV50" s="943"/>
      <c r="AW50" s="943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</row>
    <row r="51" spans="1:133" ht="15" customHeight="1">
      <c r="A51"/>
      <c r="B51" s="921" t="s">
        <v>316</v>
      </c>
      <c r="C51" s="921"/>
      <c r="D51" s="921"/>
      <c r="E51" s="921"/>
      <c r="F51" s="921"/>
      <c r="G51" s="921"/>
      <c r="H51" s="92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48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48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48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</row>
    <row r="52" spans="1:133" ht="15" customHeight="1">
      <c r="A52"/>
      <c r="B52" s="921" t="s">
        <v>317</v>
      </c>
      <c r="C52" s="921"/>
      <c r="D52" s="921"/>
      <c r="E52" s="921"/>
      <c r="F52" s="921"/>
      <c r="G52" s="921"/>
      <c r="H52" s="92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48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48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48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</row>
    <row r="53" spans="1:133" ht="15" customHeight="1">
      <c r="A53"/>
      <c r="B53" s="549" t="s">
        <v>318</v>
      </c>
      <c r="C53" s="485"/>
      <c r="D53" s="485"/>
      <c r="E53" s="485"/>
      <c r="F53" s="485"/>
      <c r="G53" s="485"/>
      <c r="H53" s="485"/>
      <c r="I53" s="485"/>
      <c r="J53" s="485"/>
      <c r="K53" s="485"/>
      <c r="L53" s="485"/>
      <c r="M53" s="485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H53" s="485"/>
      <c r="AI53" s="485"/>
      <c r="AJ53" s="485"/>
      <c r="AK53" s="485"/>
      <c r="AL53" s="485"/>
      <c r="AM53" s="485"/>
      <c r="AN53" s="485"/>
      <c r="AO53" s="485"/>
      <c r="AP53" s="485"/>
      <c r="AQ53" s="485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466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</row>
    <row r="54" spans="1:133" ht="15" customHeight="1">
      <c r="A54"/>
      <c r="B54" s="922" t="s">
        <v>319</v>
      </c>
      <c r="C54" s="921"/>
      <c r="D54" s="921"/>
      <c r="E54" s="921"/>
      <c r="F54" s="921"/>
      <c r="G54" s="921"/>
      <c r="H54" s="923"/>
      <c r="I54" s="48"/>
      <c r="J54" s="48"/>
      <c r="K54" s="48"/>
      <c r="L54" s="48"/>
      <c r="M54" s="48"/>
      <c r="N54" s="48"/>
      <c r="O54" s="48"/>
      <c r="P54" s="1"/>
      <c r="Q54" s="1"/>
      <c r="R54" s="1"/>
      <c r="S54" s="1"/>
      <c r="T54" s="48"/>
      <c r="U54" s="48"/>
      <c r="V54" s="48"/>
      <c r="W54" s="48"/>
      <c r="X54" s="48"/>
      <c r="Y54" s="48"/>
      <c r="Z54" s="48"/>
      <c r="AA54" s="48"/>
      <c r="AB54" s="1"/>
      <c r="AC54" s="1"/>
      <c r="AD54" s="1"/>
      <c r="AE54" s="1"/>
      <c r="AF54" s="48"/>
      <c r="AG54" s="48"/>
      <c r="AH54" s="48"/>
      <c r="AI54" s="48"/>
      <c r="AJ54" s="48"/>
      <c r="AK54" s="48"/>
      <c r="AL54" s="48"/>
      <c r="AM54" s="48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466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</row>
    <row r="55" spans="1:133" ht="15" customHeight="1">
      <c r="A55"/>
      <c r="B55" s="989" t="s">
        <v>76</v>
      </c>
      <c r="C55" s="989"/>
      <c r="D55" s="989"/>
      <c r="E55" s="989"/>
      <c r="F55" s="989"/>
      <c r="G55" s="989"/>
      <c r="H55" s="989"/>
      <c r="I55" s="1"/>
      <c r="J55" s="1"/>
      <c r="K55" s="1"/>
      <c r="L55" s="1"/>
      <c r="M55" s="1"/>
      <c r="N55" s="48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48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48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466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</row>
  </sheetData>
  <mergeCells count="140">
    <mergeCell ref="B50:W50"/>
    <mergeCell ref="B55:H55"/>
    <mergeCell ref="DY8:DY9"/>
    <mergeCell ref="DZ8:DZ9"/>
    <mergeCell ref="EA8:EA9"/>
    <mergeCell ref="EB8:EB9"/>
    <mergeCell ref="EC8:EC9"/>
    <mergeCell ref="DR8:DR9"/>
    <mergeCell ref="DT8:DT9"/>
    <mergeCell ref="DU8:DU9"/>
    <mergeCell ref="DV8:DV9"/>
    <mergeCell ref="DW8:DW9"/>
    <mergeCell ref="DX8:DX9"/>
    <mergeCell ref="DL8:DL9"/>
    <mergeCell ref="DM8:DM9"/>
    <mergeCell ref="DN8:DN9"/>
    <mergeCell ref="DO8:DO9"/>
    <mergeCell ref="DP8:DP9"/>
    <mergeCell ref="DQ8:DQ9"/>
    <mergeCell ref="DE8:DE9"/>
    <mergeCell ref="DF8:DF9"/>
    <mergeCell ref="DG8:DG9"/>
    <mergeCell ref="DI8:DI9"/>
    <mergeCell ref="DJ8:DJ9"/>
    <mergeCell ref="DK8:DK9"/>
    <mergeCell ref="CY8:CY9"/>
    <mergeCell ref="CZ8:CZ9"/>
    <mergeCell ref="DA8:DA9"/>
    <mergeCell ref="DB8:DB9"/>
    <mergeCell ref="DC8:DC9"/>
    <mergeCell ref="DD8:DD9"/>
    <mergeCell ref="CR8:CR9"/>
    <mergeCell ref="CS8:CS9"/>
    <mergeCell ref="CT8:CT9"/>
    <mergeCell ref="CU8:CU9"/>
    <mergeCell ref="CV8:CV9"/>
    <mergeCell ref="CX8:CX9"/>
    <mergeCell ref="CK8:CK9"/>
    <mergeCell ref="CM8:CM9"/>
    <mergeCell ref="CN8:CN9"/>
    <mergeCell ref="CO8:CO9"/>
    <mergeCell ref="CP8:CP9"/>
    <mergeCell ref="CQ8:CQ9"/>
    <mergeCell ref="CE8:CE9"/>
    <mergeCell ref="CF8:CF9"/>
    <mergeCell ref="CG8:CG9"/>
    <mergeCell ref="CH8:CH9"/>
    <mergeCell ref="CI8:CI9"/>
    <mergeCell ref="CJ8:CJ9"/>
    <mergeCell ref="BX8:BX9"/>
    <mergeCell ref="BY8:BY9"/>
    <mergeCell ref="BZ8:BZ9"/>
    <mergeCell ref="CB8:CB9"/>
    <mergeCell ref="CC8:CC9"/>
    <mergeCell ref="CD8:CD9"/>
    <mergeCell ref="BR8:BR9"/>
    <mergeCell ref="BS8:BS9"/>
    <mergeCell ref="BT8:BT9"/>
    <mergeCell ref="BU8:BU9"/>
    <mergeCell ref="BV8:BV9"/>
    <mergeCell ref="BW8:BW9"/>
    <mergeCell ref="BK8:BK9"/>
    <mergeCell ref="BL8:BL9"/>
    <mergeCell ref="BM8:BM9"/>
    <mergeCell ref="BN8:BN9"/>
    <mergeCell ref="BO8:BO9"/>
    <mergeCell ref="BQ8:BQ9"/>
    <mergeCell ref="BD8:BD9"/>
    <mergeCell ref="BF8:BF9"/>
    <mergeCell ref="BG8:BG9"/>
    <mergeCell ref="BH8:BH9"/>
    <mergeCell ref="BI8:BI9"/>
    <mergeCell ref="BJ8:BJ9"/>
    <mergeCell ref="AX8:AX9"/>
    <mergeCell ref="AY8:AY9"/>
    <mergeCell ref="AZ8:AZ9"/>
    <mergeCell ref="BA8:BA9"/>
    <mergeCell ref="BB8:BB9"/>
    <mergeCell ref="BC8:BC9"/>
    <mergeCell ref="AQ8:AQ9"/>
    <mergeCell ref="AR8:AR9"/>
    <mergeCell ref="AS8:AS9"/>
    <mergeCell ref="AU8:AU9"/>
    <mergeCell ref="AV8:AV9"/>
    <mergeCell ref="AW8:AW9"/>
    <mergeCell ref="AK8:AK9"/>
    <mergeCell ref="AL8:AL9"/>
    <mergeCell ref="AM8:AM9"/>
    <mergeCell ref="AN8:AN9"/>
    <mergeCell ref="AO8:AO9"/>
    <mergeCell ref="AP8:AP9"/>
    <mergeCell ref="AD8:AD9"/>
    <mergeCell ref="AE8:AE9"/>
    <mergeCell ref="AF8:AF9"/>
    <mergeCell ref="AG8:AG9"/>
    <mergeCell ref="AH8:AH9"/>
    <mergeCell ref="AJ8:AJ9"/>
    <mergeCell ref="W8:W9"/>
    <mergeCell ref="Y8:Y9"/>
    <mergeCell ref="Z8:Z9"/>
    <mergeCell ref="AA8:AA9"/>
    <mergeCell ref="AB8:AB9"/>
    <mergeCell ref="AC8:AC9"/>
    <mergeCell ref="Q8:Q9"/>
    <mergeCell ref="R8:R9"/>
    <mergeCell ref="S8:S9"/>
    <mergeCell ref="T8:T9"/>
    <mergeCell ref="U8:U9"/>
    <mergeCell ref="V8:V9"/>
    <mergeCell ref="J8:J9"/>
    <mergeCell ref="K8:K9"/>
    <mergeCell ref="L8:L9"/>
    <mergeCell ref="N8:N9"/>
    <mergeCell ref="O8:O9"/>
    <mergeCell ref="P8:P9"/>
    <mergeCell ref="C8:C9"/>
    <mergeCell ref="D8:D9"/>
    <mergeCell ref="E8:E9"/>
    <mergeCell ref="F8:F9"/>
    <mergeCell ref="G8:G9"/>
    <mergeCell ref="H8:H9"/>
    <mergeCell ref="I8:I9"/>
    <mergeCell ref="DI6:EB6"/>
    <mergeCell ref="C6:V6"/>
    <mergeCell ref="Y6:AR6"/>
    <mergeCell ref="AU6:BN6"/>
    <mergeCell ref="BQ6:CJ6"/>
    <mergeCell ref="CM6:DF6"/>
    <mergeCell ref="CX7:DG7"/>
    <mergeCell ref="DI7:DR7"/>
    <mergeCell ref="DT7:EC7"/>
    <mergeCell ref="C7:L7"/>
    <mergeCell ref="N7:W7"/>
    <mergeCell ref="Y7:AH7"/>
    <mergeCell ref="AJ7:AS7"/>
    <mergeCell ref="AU7:BD7"/>
    <mergeCell ref="BF7:BO7"/>
    <mergeCell ref="BQ7:BZ7"/>
    <mergeCell ref="CB7:CK7"/>
    <mergeCell ref="CM7:CV7"/>
  </mergeCells>
  <conditionalFormatting sqref="DP48:DV48 CX48:DD48 CF48:CL48 BN48:BT48 AV48:BB48 A48 T48:AJ48 AL48:AT48 BD48:BL48 BV48:CD48 CN48:CV48 DF48:DN48 DX48:EC48 C48:R48">
    <cfRule type="cellIs" dxfId="12" priority="21" operator="notEqual">
      <formula>0</formula>
    </cfRule>
  </conditionalFormatting>
  <conditionalFormatting sqref="DO48">
    <cfRule type="cellIs" dxfId="11" priority="15" operator="notEqual">
      <formula>0</formula>
    </cfRule>
  </conditionalFormatting>
  <conditionalFormatting sqref="CW48">
    <cfRule type="cellIs" dxfId="10" priority="14" operator="notEqual">
      <formula>0</formula>
    </cfRule>
  </conditionalFormatting>
  <conditionalFormatting sqref="CE48">
    <cfRule type="cellIs" dxfId="9" priority="13" operator="notEqual">
      <formula>0</formula>
    </cfRule>
  </conditionalFormatting>
  <conditionalFormatting sqref="BM48">
    <cfRule type="cellIs" dxfId="8" priority="12" operator="notEqual">
      <formula>0</formula>
    </cfRule>
  </conditionalFormatting>
  <conditionalFormatting sqref="AU48">
    <cfRule type="cellIs" dxfId="7" priority="11" operator="notEqual">
      <formula>0</formula>
    </cfRule>
  </conditionalFormatting>
  <conditionalFormatting sqref="S48">
    <cfRule type="cellIs" dxfId="6" priority="10" operator="notEqual">
      <formula>0</formula>
    </cfRule>
  </conditionalFormatting>
  <conditionalFormatting sqref="AK48">
    <cfRule type="cellIs" dxfId="5" priority="9" operator="notEqual">
      <formula>0</formula>
    </cfRule>
  </conditionalFormatting>
  <conditionalFormatting sqref="BC48">
    <cfRule type="cellIs" dxfId="4" priority="8" operator="notEqual">
      <formula>0</formula>
    </cfRule>
  </conditionalFormatting>
  <conditionalFormatting sqref="BU48">
    <cfRule type="cellIs" dxfId="3" priority="7" operator="notEqual">
      <formula>0</formula>
    </cfRule>
  </conditionalFormatting>
  <conditionalFormatting sqref="CM48">
    <cfRule type="cellIs" dxfId="2" priority="6" operator="notEqual">
      <formula>0</formula>
    </cfRule>
  </conditionalFormatting>
  <conditionalFormatting sqref="DE48">
    <cfRule type="cellIs" dxfId="1" priority="5" operator="notEqual">
      <formula>0</formula>
    </cfRule>
  </conditionalFormatting>
  <conditionalFormatting sqref="DW48">
    <cfRule type="cellIs" dxfId="0" priority="4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65"/>
  <sheetViews>
    <sheetView showGridLines="0" zoomScaleNormal="100" workbookViewId="0"/>
  </sheetViews>
  <sheetFormatPr defaultRowHeight="15"/>
  <cols>
    <col min="1" max="1" width="3.83203125" style="232" customWidth="1"/>
    <col min="2" max="2" width="8.1640625" style="232" customWidth="1"/>
    <col min="3" max="3" width="4.6640625" style="232" customWidth="1"/>
    <col min="4" max="4" width="51.33203125" style="232" customWidth="1"/>
    <col min="5" max="8" width="8.33203125" style="233" customWidth="1"/>
    <col min="9" max="14" width="8.83203125" style="233" customWidth="1"/>
    <col min="15" max="16" width="7.6640625" style="233" customWidth="1"/>
    <col min="17" max="17" width="9.83203125" style="233" customWidth="1"/>
    <col min="18" max="21" width="8.33203125" style="233" customWidth="1"/>
    <col min="22" max="27" width="8.6640625" style="233" customWidth="1"/>
    <col min="28" max="29" width="7.6640625" style="233" customWidth="1"/>
    <col min="30" max="30" width="10.33203125" style="233" customWidth="1"/>
    <col min="31" max="16384" width="9.33203125" style="232"/>
  </cols>
  <sheetData>
    <row r="1" spans="1:130" customFormat="1" ht="17.25" customHeight="1">
      <c r="B1" s="83" t="s">
        <v>117</v>
      </c>
      <c r="C1" s="233"/>
      <c r="D1" s="233"/>
      <c r="E1" s="233"/>
      <c r="F1" s="233"/>
      <c r="G1" s="233"/>
      <c r="H1" s="232"/>
      <c r="I1" s="232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2"/>
      <c r="AH1" s="233"/>
      <c r="AI1" s="233"/>
      <c r="AJ1" s="233"/>
      <c r="AK1" s="233"/>
      <c r="AL1" s="233"/>
      <c r="AM1" s="233"/>
      <c r="AN1" s="233"/>
      <c r="AO1" s="233"/>
      <c r="AP1" s="233"/>
      <c r="AQ1" s="233"/>
      <c r="AR1" s="233"/>
      <c r="AS1" s="233"/>
      <c r="AT1" s="233"/>
      <c r="AU1" s="233"/>
      <c r="AV1" s="233"/>
      <c r="AW1" s="233"/>
      <c r="AX1" s="232"/>
      <c r="AY1" s="233"/>
      <c r="AZ1" s="233"/>
      <c r="BA1" s="233"/>
      <c r="BB1" s="233"/>
      <c r="BC1" s="233"/>
      <c r="BD1" s="233"/>
      <c r="BE1" s="233"/>
      <c r="BF1" s="233"/>
      <c r="BG1" s="233"/>
      <c r="BH1" s="233"/>
      <c r="BI1" s="233"/>
      <c r="BJ1" s="233"/>
      <c r="BK1" s="233"/>
      <c r="BL1" s="233"/>
      <c r="BM1" s="233"/>
      <c r="BN1" s="233"/>
      <c r="BO1" s="232"/>
      <c r="BP1" s="233"/>
      <c r="BQ1" s="233"/>
      <c r="BR1" s="233"/>
      <c r="BS1" s="233"/>
      <c r="BT1" s="233"/>
      <c r="BU1" s="233"/>
      <c r="BV1" s="233"/>
      <c r="BW1" s="233"/>
      <c r="BX1" s="233"/>
      <c r="BY1" s="233"/>
      <c r="BZ1" s="233"/>
      <c r="CA1" s="233"/>
      <c r="CB1" s="233"/>
      <c r="CC1" s="233"/>
      <c r="CD1" s="233"/>
      <c r="CE1" s="233"/>
      <c r="CF1" s="232"/>
      <c r="CG1" s="232"/>
      <c r="CH1" s="233"/>
      <c r="CI1" s="233"/>
      <c r="CJ1" s="233"/>
      <c r="CK1" s="233"/>
      <c r="CL1" s="233"/>
      <c r="CM1" s="233"/>
      <c r="CN1" s="233"/>
      <c r="CO1" s="233"/>
      <c r="CP1" s="233"/>
      <c r="CQ1" s="233"/>
      <c r="CR1" s="233"/>
      <c r="CS1" s="233"/>
      <c r="CT1" s="233"/>
      <c r="CU1" s="233"/>
      <c r="CV1" s="233"/>
      <c r="CW1" s="232"/>
      <c r="CX1" s="232"/>
      <c r="CY1" s="232"/>
      <c r="CZ1" s="232"/>
      <c r="DA1" s="232"/>
      <c r="DB1" s="232"/>
      <c r="DC1" s="232"/>
      <c r="DD1" s="232"/>
      <c r="DE1" s="232"/>
      <c r="DF1" s="232"/>
      <c r="DG1" s="232"/>
      <c r="DH1" s="232"/>
      <c r="DI1" s="232"/>
      <c r="DJ1" s="232"/>
      <c r="DK1" s="232"/>
      <c r="DL1" s="232"/>
      <c r="DM1" s="232"/>
      <c r="DN1" s="232"/>
      <c r="DO1" s="232"/>
      <c r="DP1" s="232"/>
      <c r="DQ1" s="232"/>
      <c r="DR1" s="232"/>
      <c r="DS1" s="232"/>
      <c r="DT1" s="232"/>
      <c r="DU1" s="232"/>
      <c r="DV1" s="232"/>
      <c r="DW1" s="232"/>
      <c r="DX1" s="232"/>
      <c r="DY1" s="232"/>
      <c r="DZ1" s="232"/>
    </row>
    <row r="2" spans="1:130" s="163" customFormat="1" ht="26.25" customHeight="1">
      <c r="A2" s="9"/>
      <c r="B2" s="78" t="str">
        <f>Índice!A7</f>
        <v>Q.1 - EMPREGO NAS ADMINISTRAÇÕES PÚBLICAS EM CONTAS NACIONAIS</v>
      </c>
      <c r="C2" s="78"/>
      <c r="D2" s="78"/>
      <c r="E2" s="78"/>
      <c r="F2" s="78"/>
      <c r="G2" s="78"/>
      <c r="H2" s="78"/>
      <c r="I2" s="78"/>
      <c r="J2" s="146"/>
      <c r="K2" s="146"/>
      <c r="L2" s="146"/>
      <c r="M2" s="147"/>
    </row>
    <row r="3" spans="1:130" s="9" customFormat="1" ht="17.25" customHeight="1">
      <c r="B3" s="250" t="s">
        <v>423</v>
      </c>
      <c r="C3" s="66"/>
      <c r="D3" s="66"/>
      <c r="E3" s="66"/>
      <c r="F3" s="66"/>
      <c r="G3" s="497"/>
      <c r="H3" s="497"/>
      <c r="I3" s="497"/>
      <c r="J3" s="497"/>
    </row>
    <row r="4" spans="1:130" ht="17.25" customHeight="1"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</row>
    <row r="5" spans="1:130" s="236" customFormat="1" ht="23.25" customHeight="1">
      <c r="B5" s="235" t="s">
        <v>95</v>
      </c>
      <c r="E5" s="1083" t="s">
        <v>314</v>
      </c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</row>
    <row r="6" spans="1:130" s="236" customFormat="1" ht="29.25" customHeight="1">
      <c r="B6" s="1084" t="s">
        <v>367</v>
      </c>
      <c r="C6" s="1084"/>
      <c r="D6" s="1084"/>
      <c r="E6" s="1085" t="s">
        <v>369</v>
      </c>
      <c r="F6" s="1085"/>
      <c r="G6" s="1085"/>
      <c r="H6" s="1085"/>
      <c r="I6" s="1085"/>
      <c r="J6" s="1085"/>
      <c r="K6" s="1085"/>
      <c r="L6" s="1085"/>
      <c r="M6" s="1085"/>
      <c r="N6" s="1085"/>
      <c r="O6" s="1085"/>
      <c r="P6" s="1085"/>
      <c r="Q6" s="1086"/>
      <c r="R6" s="1087" t="s">
        <v>101</v>
      </c>
      <c r="S6" s="1085"/>
      <c r="T6" s="1085"/>
      <c r="U6" s="1085"/>
      <c r="V6" s="1085"/>
      <c r="W6" s="1085"/>
      <c r="X6" s="1085"/>
      <c r="Y6" s="1085"/>
      <c r="Z6" s="1085"/>
      <c r="AA6" s="1085"/>
      <c r="AB6" s="1085"/>
      <c r="AC6" s="1085"/>
      <c r="AD6" s="1085"/>
    </row>
    <row r="7" spans="1:130" s="879" customFormat="1" ht="26.25" customHeight="1">
      <c r="B7" s="705"/>
      <c r="C7" s="705"/>
      <c r="D7" s="705"/>
      <c r="E7" s="1088" t="s">
        <v>98</v>
      </c>
      <c r="F7" s="1090" t="s">
        <v>129</v>
      </c>
      <c r="G7" s="1090" t="s">
        <v>140</v>
      </c>
      <c r="H7" s="1090" t="s">
        <v>154</v>
      </c>
      <c r="I7" s="1090" t="s">
        <v>213</v>
      </c>
      <c r="J7" s="1090" t="s">
        <v>265</v>
      </c>
      <c r="K7" s="1090" t="s">
        <v>329</v>
      </c>
      <c r="L7" s="1090" t="s">
        <v>362</v>
      </c>
      <c r="M7" s="1090" t="s">
        <v>449</v>
      </c>
      <c r="N7" s="1090" t="s">
        <v>453</v>
      </c>
      <c r="O7" s="1093" t="s">
        <v>456</v>
      </c>
      <c r="P7" s="1093"/>
      <c r="Q7" s="1098" t="s">
        <v>457</v>
      </c>
      <c r="R7" s="1088" t="s">
        <v>98</v>
      </c>
      <c r="S7" s="1090" t="s">
        <v>129</v>
      </c>
      <c r="T7" s="1090" t="s">
        <v>140</v>
      </c>
      <c r="U7" s="1090" t="s">
        <v>154</v>
      </c>
      <c r="V7" s="1090" t="s">
        <v>213</v>
      </c>
      <c r="W7" s="1090" t="s">
        <v>265</v>
      </c>
      <c r="X7" s="1090" t="s">
        <v>329</v>
      </c>
      <c r="Y7" s="1090" t="s">
        <v>362</v>
      </c>
      <c r="Z7" s="1090" t="s">
        <v>449</v>
      </c>
      <c r="AA7" s="1090" t="s">
        <v>453</v>
      </c>
      <c r="AB7" s="1093" t="s">
        <v>456</v>
      </c>
      <c r="AC7" s="1093"/>
      <c r="AD7" s="1088" t="s">
        <v>457</v>
      </c>
    </row>
    <row r="8" spans="1:130" s="879" customFormat="1" ht="21" customHeight="1" thickBot="1">
      <c r="B8" s="706" t="s">
        <v>371</v>
      </c>
      <c r="C8" s="1095" t="s">
        <v>372</v>
      </c>
      <c r="D8" s="1095"/>
      <c r="E8" s="1089"/>
      <c r="F8" s="1091"/>
      <c r="G8" s="1091"/>
      <c r="H8" s="1091"/>
      <c r="I8" s="1091"/>
      <c r="J8" s="1091"/>
      <c r="K8" s="1091"/>
      <c r="L8" s="1091"/>
      <c r="M8" s="1091"/>
      <c r="N8" s="1091"/>
      <c r="O8" s="707" t="s">
        <v>458</v>
      </c>
      <c r="P8" s="707" t="s">
        <v>459</v>
      </c>
      <c r="Q8" s="1099"/>
      <c r="R8" s="1089"/>
      <c r="S8" s="1091"/>
      <c r="T8" s="1091"/>
      <c r="U8" s="1091"/>
      <c r="V8" s="1091"/>
      <c r="W8" s="1091"/>
      <c r="X8" s="1091"/>
      <c r="Y8" s="1091"/>
      <c r="Z8" s="1091"/>
      <c r="AA8" s="1091"/>
      <c r="AB8" s="707" t="s">
        <v>458</v>
      </c>
      <c r="AC8" s="707" t="s">
        <v>459</v>
      </c>
      <c r="AD8" s="1094"/>
    </row>
    <row r="9" spans="1:130" s="708" customFormat="1" ht="21" customHeight="1" thickTop="1">
      <c r="B9" s="1018" t="s">
        <v>48</v>
      </c>
      <c r="C9" s="1018"/>
      <c r="D9" s="1018"/>
      <c r="E9" s="709">
        <v>1404.27</v>
      </c>
      <c r="F9" s="709">
        <v>1403.69</v>
      </c>
      <c r="G9" s="709">
        <v>1397.14</v>
      </c>
      <c r="H9" s="709">
        <v>1402.48</v>
      </c>
      <c r="I9" s="709">
        <v>1407.17</v>
      </c>
      <c r="J9" s="709">
        <v>1406.38</v>
      </c>
      <c r="K9" s="709">
        <v>1405.48</v>
      </c>
      <c r="L9" s="709">
        <v>1404.04</v>
      </c>
      <c r="M9" s="709">
        <v>1400.65</v>
      </c>
      <c r="N9" s="709">
        <v>1324.42</v>
      </c>
      <c r="O9" s="710">
        <v>-0.46</v>
      </c>
      <c r="P9" s="710">
        <v>-5.83</v>
      </c>
      <c r="Q9" s="710">
        <v>-5.44</v>
      </c>
      <c r="R9" s="711">
        <v>1599.94</v>
      </c>
      <c r="S9" s="709">
        <v>1604.26</v>
      </c>
      <c r="T9" s="709">
        <v>1585.36</v>
      </c>
      <c r="U9" s="709">
        <v>1595.59</v>
      </c>
      <c r="V9" s="709">
        <v>1594.51</v>
      </c>
      <c r="W9" s="709">
        <v>1601.25</v>
      </c>
      <c r="X9" s="709">
        <v>1597.52</v>
      </c>
      <c r="Y9" s="709">
        <v>1593.97</v>
      </c>
      <c r="Z9" s="709">
        <v>1593.12</v>
      </c>
      <c r="AA9" s="709">
        <v>1512.02</v>
      </c>
      <c r="AB9" s="710">
        <v>-0.09</v>
      </c>
      <c r="AC9" s="710">
        <v>-5.57</v>
      </c>
      <c r="AD9" s="712">
        <v>-5.09</v>
      </c>
    </row>
    <row r="10" spans="1:130" s="717" customFormat="1" ht="41.25" customHeight="1">
      <c r="B10" s="880" t="s">
        <v>373</v>
      </c>
      <c r="C10" s="1096" t="s">
        <v>374</v>
      </c>
      <c r="D10" s="1096"/>
      <c r="E10" s="713">
        <v>1273.46</v>
      </c>
      <c r="F10" s="713">
        <v>1272.29</v>
      </c>
      <c r="G10" s="713">
        <v>1230.24</v>
      </c>
      <c r="H10" s="713">
        <v>1233.6600000000001</v>
      </c>
      <c r="I10" s="713">
        <v>1236</v>
      </c>
      <c r="J10" s="713">
        <v>1233.99</v>
      </c>
      <c r="K10" s="713">
        <v>1235.56</v>
      </c>
      <c r="L10" s="713">
        <v>1231.68</v>
      </c>
      <c r="M10" s="713">
        <v>1238.3</v>
      </c>
      <c r="N10" s="713">
        <v>1166.76</v>
      </c>
      <c r="O10" s="714">
        <v>0.19</v>
      </c>
      <c r="P10" s="714">
        <v>-5.45</v>
      </c>
      <c r="Q10" s="714">
        <v>-5.78</v>
      </c>
      <c r="R10" s="715">
        <v>1434.45</v>
      </c>
      <c r="S10" s="713">
        <v>1431.33</v>
      </c>
      <c r="T10" s="713">
        <v>1370.51</v>
      </c>
      <c r="U10" s="713">
        <v>1395.45</v>
      </c>
      <c r="V10" s="713">
        <v>1410.45</v>
      </c>
      <c r="W10" s="713">
        <v>1391.66</v>
      </c>
      <c r="X10" s="713">
        <v>1385.44</v>
      </c>
      <c r="Y10" s="713">
        <v>1381</v>
      </c>
      <c r="Z10" s="713">
        <v>1408.66</v>
      </c>
      <c r="AA10" s="713">
        <v>1336.58</v>
      </c>
      <c r="AB10" s="714">
        <v>-0.13</v>
      </c>
      <c r="AC10" s="714">
        <v>-3.96</v>
      </c>
      <c r="AD10" s="716">
        <v>-5.12</v>
      </c>
    </row>
    <row r="11" spans="1:130" s="695" customFormat="1" ht="15" customHeight="1">
      <c r="B11" s="881" t="s">
        <v>276</v>
      </c>
      <c r="C11" s="882" t="s">
        <v>222</v>
      </c>
      <c r="D11" s="882"/>
      <c r="E11" s="713">
        <v>1326.31</v>
      </c>
      <c r="F11" s="713">
        <v>1290.73</v>
      </c>
      <c r="G11" s="713">
        <v>1282.1199999999999</v>
      </c>
      <c r="H11" s="713">
        <v>1278.17</v>
      </c>
      <c r="I11" s="713">
        <v>1278.99</v>
      </c>
      <c r="J11" s="713">
        <v>1309.9100000000001</v>
      </c>
      <c r="K11" s="713">
        <v>1296.3900000000001</v>
      </c>
      <c r="L11" s="713">
        <v>1297.73</v>
      </c>
      <c r="M11" s="713">
        <v>1301.42</v>
      </c>
      <c r="N11" s="713">
        <v>1248.51</v>
      </c>
      <c r="O11" s="714">
        <v>1.75</v>
      </c>
      <c r="P11" s="714">
        <v>-4.6900000000000004</v>
      </c>
      <c r="Q11" s="714">
        <v>-4.07</v>
      </c>
      <c r="R11" s="715">
        <v>1804.9</v>
      </c>
      <c r="S11" s="713">
        <v>1757.65</v>
      </c>
      <c r="T11" s="713">
        <v>1737.48</v>
      </c>
      <c r="U11" s="713">
        <v>1752.28</v>
      </c>
      <c r="V11" s="713">
        <v>1717.44</v>
      </c>
      <c r="W11" s="713">
        <v>1772.29</v>
      </c>
      <c r="X11" s="713">
        <v>1729.07</v>
      </c>
      <c r="Y11" s="713">
        <v>1775.94</v>
      </c>
      <c r="Z11" s="713">
        <v>1732.21</v>
      </c>
      <c r="AA11" s="713">
        <v>1667.37</v>
      </c>
      <c r="AB11" s="714">
        <v>0.86</v>
      </c>
      <c r="AC11" s="714">
        <v>-5.92</v>
      </c>
      <c r="AD11" s="716">
        <v>-3.74</v>
      </c>
    </row>
    <row r="12" spans="1:130" s="717" customFormat="1" ht="30.75" customHeight="1">
      <c r="B12" s="883" t="s">
        <v>377</v>
      </c>
      <c r="C12" s="1097" t="s">
        <v>378</v>
      </c>
      <c r="D12" s="1097"/>
      <c r="E12" s="713">
        <v>902.83</v>
      </c>
      <c r="F12" s="713">
        <v>778.03</v>
      </c>
      <c r="G12" s="713">
        <v>761.51</v>
      </c>
      <c r="H12" s="713">
        <v>760.88</v>
      </c>
      <c r="I12" s="713">
        <v>752.32</v>
      </c>
      <c r="J12" s="713">
        <v>760.33</v>
      </c>
      <c r="K12" s="713">
        <v>976.22</v>
      </c>
      <c r="L12" s="713">
        <v>970.37</v>
      </c>
      <c r="M12" s="713">
        <v>971.89</v>
      </c>
      <c r="N12" s="713">
        <v>906.16</v>
      </c>
      <c r="O12" s="714">
        <v>29.19</v>
      </c>
      <c r="P12" s="714">
        <v>19.18</v>
      </c>
      <c r="Q12" s="714">
        <v>-6.76</v>
      </c>
      <c r="R12" s="715">
        <v>1120.58</v>
      </c>
      <c r="S12" s="713">
        <v>1051.8499999999999</v>
      </c>
      <c r="T12" s="713">
        <v>997.89</v>
      </c>
      <c r="U12" s="713">
        <v>1024.82</v>
      </c>
      <c r="V12" s="713">
        <v>1002.69</v>
      </c>
      <c r="W12" s="713">
        <v>1027.94</v>
      </c>
      <c r="X12" s="713">
        <v>1168.4100000000001</v>
      </c>
      <c r="Y12" s="713">
        <v>1165.18</v>
      </c>
      <c r="Z12" s="713">
        <v>1159.3800000000001</v>
      </c>
      <c r="AA12" s="713">
        <v>1074.94</v>
      </c>
      <c r="AB12" s="714">
        <v>15.63</v>
      </c>
      <c r="AC12" s="714">
        <v>4.57</v>
      </c>
      <c r="AD12" s="716">
        <v>-7.28</v>
      </c>
    </row>
    <row r="13" spans="1:130" s="695" customFormat="1" ht="15" customHeight="1">
      <c r="B13" s="881" t="s">
        <v>278</v>
      </c>
      <c r="C13" s="882" t="s">
        <v>379</v>
      </c>
      <c r="D13" s="882"/>
      <c r="E13" s="713">
        <v>1526.89</v>
      </c>
      <c r="F13" s="713">
        <v>1486.47</v>
      </c>
      <c r="G13" s="713">
        <v>1502.4</v>
      </c>
      <c r="H13" s="713">
        <v>1491.55</v>
      </c>
      <c r="I13" s="713">
        <v>1503.14</v>
      </c>
      <c r="J13" s="713">
        <v>1463.44</v>
      </c>
      <c r="K13" s="713">
        <v>1469.68</v>
      </c>
      <c r="L13" s="713">
        <v>1449.17</v>
      </c>
      <c r="M13" s="713">
        <v>1451.01</v>
      </c>
      <c r="N13" s="713">
        <v>1357.13</v>
      </c>
      <c r="O13" s="714">
        <v>-3.47</v>
      </c>
      <c r="P13" s="714">
        <v>-7.26</v>
      </c>
      <c r="Q13" s="714">
        <v>-6.47</v>
      </c>
      <c r="R13" s="715">
        <v>2226.11</v>
      </c>
      <c r="S13" s="713">
        <v>2214.46</v>
      </c>
      <c r="T13" s="713">
        <v>2200.1999999999998</v>
      </c>
      <c r="U13" s="713">
        <v>2204.15</v>
      </c>
      <c r="V13" s="713">
        <v>2172.71</v>
      </c>
      <c r="W13" s="713">
        <v>2243.27</v>
      </c>
      <c r="X13" s="713">
        <v>2200.2800000000002</v>
      </c>
      <c r="Y13" s="713">
        <v>2147.75</v>
      </c>
      <c r="Z13" s="713">
        <v>2123.4299999999998</v>
      </c>
      <c r="AA13" s="713">
        <v>2026.4</v>
      </c>
      <c r="AB13" s="714">
        <v>-2.27</v>
      </c>
      <c r="AC13" s="714">
        <v>-9.67</v>
      </c>
      <c r="AD13" s="716">
        <v>-4.57</v>
      </c>
    </row>
    <row r="14" spans="1:130" s="695" customFormat="1" ht="15" customHeight="1">
      <c r="B14" s="881" t="s">
        <v>281</v>
      </c>
      <c r="C14" s="882" t="s">
        <v>282</v>
      </c>
      <c r="D14" s="882"/>
      <c r="E14" s="713">
        <v>1703.66</v>
      </c>
      <c r="F14" s="713">
        <v>1683.96</v>
      </c>
      <c r="G14" s="713">
        <v>1573.87</v>
      </c>
      <c r="H14" s="713">
        <v>1636.03</v>
      </c>
      <c r="I14" s="713">
        <v>1650.27</v>
      </c>
      <c r="J14" s="713">
        <v>1673.89</v>
      </c>
      <c r="K14" s="713">
        <v>1660.88</v>
      </c>
      <c r="L14" s="713">
        <v>1670.71</v>
      </c>
      <c r="M14" s="713">
        <v>1752.48</v>
      </c>
      <c r="N14" s="713">
        <v>1671.22</v>
      </c>
      <c r="O14" s="714">
        <v>6.19</v>
      </c>
      <c r="P14" s="714">
        <v>-0.16</v>
      </c>
      <c r="Q14" s="714">
        <v>-4.6399999999999997</v>
      </c>
      <c r="R14" s="715">
        <v>1812.49</v>
      </c>
      <c r="S14" s="713">
        <v>1808.62</v>
      </c>
      <c r="T14" s="713">
        <v>1777.68</v>
      </c>
      <c r="U14" s="713">
        <v>1846.58</v>
      </c>
      <c r="V14" s="713">
        <v>1856.31</v>
      </c>
      <c r="W14" s="713">
        <v>1905.84</v>
      </c>
      <c r="X14" s="713">
        <v>1869.12</v>
      </c>
      <c r="Y14" s="713">
        <v>1855.56</v>
      </c>
      <c r="Z14" s="713">
        <v>1869.26</v>
      </c>
      <c r="AA14" s="713">
        <v>1808.58</v>
      </c>
      <c r="AB14" s="714">
        <v>0.7</v>
      </c>
      <c r="AC14" s="714">
        <v>-5.0999999999999996</v>
      </c>
      <c r="AD14" s="716">
        <v>-3.25</v>
      </c>
    </row>
    <row r="15" spans="1:130" s="695" customFormat="1" ht="15" customHeight="1">
      <c r="B15" s="881" t="s">
        <v>284</v>
      </c>
      <c r="C15" s="882" t="s">
        <v>382</v>
      </c>
      <c r="D15" s="882"/>
      <c r="E15" s="713">
        <v>1223.8900000000001</v>
      </c>
      <c r="F15" s="713">
        <v>1223.19</v>
      </c>
      <c r="G15" s="713">
        <v>1220.69</v>
      </c>
      <c r="H15" s="713">
        <v>1220.9100000000001</v>
      </c>
      <c r="I15" s="713">
        <v>1230.01</v>
      </c>
      <c r="J15" s="713">
        <v>1233.04</v>
      </c>
      <c r="K15" s="713">
        <v>1234.1600000000001</v>
      </c>
      <c r="L15" s="713">
        <v>1232.1600000000001</v>
      </c>
      <c r="M15" s="713">
        <v>1235.96</v>
      </c>
      <c r="N15" s="713">
        <v>1164.81</v>
      </c>
      <c r="O15" s="714">
        <v>0.48</v>
      </c>
      <c r="P15" s="714">
        <v>-5.53</v>
      </c>
      <c r="Q15" s="714">
        <v>-5.76</v>
      </c>
      <c r="R15" s="715">
        <v>1462.55</v>
      </c>
      <c r="S15" s="713">
        <v>1470.36</v>
      </c>
      <c r="T15" s="713">
        <v>1455.23</v>
      </c>
      <c r="U15" s="713">
        <v>1467.23</v>
      </c>
      <c r="V15" s="713">
        <v>1457.18</v>
      </c>
      <c r="W15" s="713">
        <v>1471.71</v>
      </c>
      <c r="X15" s="713">
        <v>1474.04</v>
      </c>
      <c r="Y15" s="713">
        <v>1477.99</v>
      </c>
      <c r="Z15" s="713">
        <v>1471.99</v>
      </c>
      <c r="AA15" s="713">
        <v>1395.03</v>
      </c>
      <c r="AB15" s="714">
        <v>1.02</v>
      </c>
      <c r="AC15" s="714">
        <v>-5.21</v>
      </c>
      <c r="AD15" s="716">
        <v>-5.23</v>
      </c>
    </row>
    <row r="16" spans="1:130" ht="15" customHeight="1">
      <c r="B16" s="884"/>
      <c r="C16" s="1102" t="s">
        <v>383</v>
      </c>
      <c r="D16" s="885" t="s">
        <v>384</v>
      </c>
      <c r="E16" s="718">
        <v>1111.73</v>
      </c>
      <c r="F16" s="718">
        <v>1108.45</v>
      </c>
      <c r="G16" s="718">
        <v>1112.96</v>
      </c>
      <c r="H16" s="718">
        <v>1113.74</v>
      </c>
      <c r="I16" s="718">
        <v>1114.71</v>
      </c>
      <c r="J16" s="718">
        <v>1115.43</v>
      </c>
      <c r="K16" s="718">
        <v>1115.76</v>
      </c>
      <c r="L16" s="718">
        <v>1115.25</v>
      </c>
      <c r="M16" s="718">
        <v>1112.8499999999999</v>
      </c>
      <c r="N16" s="718">
        <v>1061.07</v>
      </c>
      <c r="O16" s="719">
        <v>-0.17</v>
      </c>
      <c r="P16" s="719">
        <v>-4.87</v>
      </c>
      <c r="Q16" s="719">
        <v>-4.6500000000000004</v>
      </c>
      <c r="R16" s="720">
        <v>1271.03</v>
      </c>
      <c r="S16" s="718">
        <v>1269.3900000000001</v>
      </c>
      <c r="T16" s="718">
        <v>1259.96</v>
      </c>
      <c r="U16" s="718">
        <v>1270.46</v>
      </c>
      <c r="V16" s="718">
        <v>1265.3</v>
      </c>
      <c r="W16" s="718">
        <v>1268.82</v>
      </c>
      <c r="X16" s="718">
        <v>1269.54</v>
      </c>
      <c r="Y16" s="718">
        <v>1274.44</v>
      </c>
      <c r="Z16" s="718">
        <v>1265.1500000000001</v>
      </c>
      <c r="AA16" s="718">
        <v>1208</v>
      </c>
      <c r="AB16" s="719">
        <v>-0.01</v>
      </c>
      <c r="AC16" s="719">
        <v>-4.79</v>
      </c>
      <c r="AD16" s="721">
        <v>-4.5199999999999996</v>
      </c>
    </row>
    <row r="17" spans="1:48" ht="27" customHeight="1">
      <c r="B17" s="884"/>
      <c r="C17" s="1102"/>
      <c r="D17" s="886" t="s">
        <v>386</v>
      </c>
      <c r="E17" s="718">
        <v>1385.65</v>
      </c>
      <c r="F17" s="718">
        <v>1387.87</v>
      </c>
      <c r="G17" s="718">
        <v>1379.89</v>
      </c>
      <c r="H17" s="718">
        <v>1374.66</v>
      </c>
      <c r="I17" s="718">
        <v>1396.95</v>
      </c>
      <c r="J17" s="718">
        <v>1405.91</v>
      </c>
      <c r="K17" s="718">
        <v>1410.23</v>
      </c>
      <c r="L17" s="718">
        <v>1405.85</v>
      </c>
      <c r="M17" s="718">
        <v>1420.93</v>
      </c>
      <c r="N17" s="718">
        <v>1318.89</v>
      </c>
      <c r="O17" s="719">
        <v>1.72</v>
      </c>
      <c r="P17" s="719">
        <v>-6.19</v>
      </c>
      <c r="Q17" s="719">
        <v>-7.18</v>
      </c>
      <c r="R17" s="720">
        <v>1746.84</v>
      </c>
      <c r="S17" s="718">
        <v>1765.09</v>
      </c>
      <c r="T17" s="718">
        <v>1748.96</v>
      </c>
      <c r="U17" s="718">
        <v>1753.09</v>
      </c>
      <c r="V17" s="718">
        <v>1736.83</v>
      </c>
      <c r="W17" s="718">
        <v>1771.67</v>
      </c>
      <c r="X17" s="718">
        <v>1779.97</v>
      </c>
      <c r="Y17" s="718">
        <v>1782.38</v>
      </c>
      <c r="Z17" s="718">
        <v>1784.94</v>
      </c>
      <c r="AA17" s="718">
        <v>1674.78</v>
      </c>
      <c r="AB17" s="719">
        <v>2.77</v>
      </c>
      <c r="AC17" s="719">
        <v>-5.47</v>
      </c>
      <c r="AD17" s="721">
        <v>-6.17</v>
      </c>
    </row>
    <row r="18" spans="1:48" ht="15" customHeight="1">
      <c r="B18" s="884"/>
      <c r="C18" s="1102"/>
      <c r="D18" s="885" t="s">
        <v>388</v>
      </c>
      <c r="E18" s="718">
        <v>1198.8699999999999</v>
      </c>
      <c r="F18" s="718">
        <v>1185.05</v>
      </c>
      <c r="G18" s="718">
        <v>1177.46</v>
      </c>
      <c r="H18" s="718">
        <v>1160.27</v>
      </c>
      <c r="I18" s="718">
        <v>1173.5999999999999</v>
      </c>
      <c r="J18" s="718">
        <v>1165.46</v>
      </c>
      <c r="K18" s="718">
        <v>1167.3800000000001</v>
      </c>
      <c r="L18" s="718">
        <v>1167.6099999999999</v>
      </c>
      <c r="M18" s="718">
        <v>1168.57</v>
      </c>
      <c r="N18" s="718">
        <v>1108.69</v>
      </c>
      <c r="O18" s="719">
        <v>-0.43</v>
      </c>
      <c r="P18" s="719">
        <v>-4.87</v>
      </c>
      <c r="Q18" s="719">
        <v>-5.12</v>
      </c>
      <c r="R18" s="720">
        <v>1340.27</v>
      </c>
      <c r="S18" s="718">
        <v>1340.39</v>
      </c>
      <c r="T18" s="718">
        <v>1326.25</v>
      </c>
      <c r="U18" s="718">
        <v>1319.84</v>
      </c>
      <c r="V18" s="718">
        <v>1345.2</v>
      </c>
      <c r="W18" s="718">
        <v>1337.51</v>
      </c>
      <c r="X18" s="718">
        <v>1340.45</v>
      </c>
      <c r="Y18" s="718">
        <v>1345.96</v>
      </c>
      <c r="Z18" s="718">
        <v>1337.18</v>
      </c>
      <c r="AA18" s="718">
        <v>1273.83</v>
      </c>
      <c r="AB18" s="719">
        <v>-0.6</v>
      </c>
      <c r="AC18" s="719">
        <v>-4.76</v>
      </c>
      <c r="AD18" s="721">
        <v>-4.74</v>
      </c>
    </row>
    <row r="19" spans="1:48" s="695" customFormat="1" ht="15" customHeight="1">
      <c r="B19" s="881" t="s">
        <v>285</v>
      </c>
      <c r="C19" s="882" t="s">
        <v>390</v>
      </c>
      <c r="D19" s="882"/>
      <c r="E19" s="713">
        <v>1652.47</v>
      </c>
      <c r="F19" s="713">
        <v>1656.16</v>
      </c>
      <c r="G19" s="713">
        <v>1648.68</v>
      </c>
      <c r="H19" s="713">
        <v>1654.03</v>
      </c>
      <c r="I19" s="713">
        <v>1656.87</v>
      </c>
      <c r="J19" s="713">
        <v>1645.97</v>
      </c>
      <c r="K19" s="713">
        <v>1641.18</v>
      </c>
      <c r="L19" s="713">
        <v>1643.83</v>
      </c>
      <c r="M19" s="713">
        <v>1632.07</v>
      </c>
      <c r="N19" s="713">
        <v>1544.21</v>
      </c>
      <c r="O19" s="714">
        <v>-1.5</v>
      </c>
      <c r="P19" s="714">
        <v>-6.18</v>
      </c>
      <c r="Q19" s="714">
        <v>-5.38</v>
      </c>
      <c r="R19" s="715">
        <v>1753.52</v>
      </c>
      <c r="S19" s="713">
        <v>1759.1</v>
      </c>
      <c r="T19" s="713">
        <v>1741.93</v>
      </c>
      <c r="U19" s="713">
        <v>1740.53</v>
      </c>
      <c r="V19" s="713">
        <v>1754.93</v>
      </c>
      <c r="W19" s="713">
        <v>1747.98</v>
      </c>
      <c r="X19" s="713">
        <v>1738.87</v>
      </c>
      <c r="Y19" s="713">
        <v>1733.55</v>
      </c>
      <c r="Z19" s="713">
        <v>1736.33</v>
      </c>
      <c r="AA19" s="713">
        <v>1646.2</v>
      </c>
      <c r="AB19" s="714">
        <v>-1.06</v>
      </c>
      <c r="AC19" s="714">
        <v>-5.82</v>
      </c>
      <c r="AD19" s="716">
        <v>-5.19</v>
      </c>
    </row>
    <row r="20" spans="1:48" ht="15" customHeight="1">
      <c r="B20" s="884"/>
      <c r="C20" s="1102" t="s">
        <v>383</v>
      </c>
      <c r="D20" s="886" t="s">
        <v>391</v>
      </c>
      <c r="E20" s="718">
        <v>1569.96</v>
      </c>
      <c r="F20" s="718">
        <v>1577.44</v>
      </c>
      <c r="G20" s="718">
        <v>1564.31</v>
      </c>
      <c r="H20" s="718">
        <v>1568.6</v>
      </c>
      <c r="I20" s="718">
        <v>1570.08</v>
      </c>
      <c r="J20" s="718">
        <v>1565.58</v>
      </c>
      <c r="K20" s="718">
        <v>1559.53</v>
      </c>
      <c r="L20" s="718">
        <v>1561.21</v>
      </c>
      <c r="M20" s="718">
        <v>1544.53</v>
      </c>
      <c r="N20" s="718">
        <v>1455.93</v>
      </c>
      <c r="O20" s="719">
        <v>-1.63</v>
      </c>
      <c r="P20" s="719">
        <v>-7</v>
      </c>
      <c r="Q20" s="719">
        <v>-5.74</v>
      </c>
      <c r="R20" s="720">
        <v>1670.75</v>
      </c>
      <c r="S20" s="718">
        <v>1679.42</v>
      </c>
      <c r="T20" s="718">
        <v>1656.53</v>
      </c>
      <c r="U20" s="718">
        <v>1651.58</v>
      </c>
      <c r="V20" s="718">
        <v>1666.45</v>
      </c>
      <c r="W20" s="718">
        <v>1665.2</v>
      </c>
      <c r="X20" s="718">
        <v>1654.48</v>
      </c>
      <c r="Y20" s="718">
        <v>1646.2</v>
      </c>
      <c r="Z20" s="718">
        <v>1646.54</v>
      </c>
      <c r="AA20" s="718">
        <v>1555.64</v>
      </c>
      <c r="AB20" s="719">
        <v>-1.19</v>
      </c>
      <c r="AC20" s="719">
        <v>-6.58</v>
      </c>
      <c r="AD20" s="721">
        <v>-5.52</v>
      </c>
    </row>
    <row r="21" spans="1:48" ht="15" customHeight="1">
      <c r="B21" s="884"/>
      <c r="C21" s="1102"/>
      <c r="D21" s="885" t="s">
        <v>393</v>
      </c>
      <c r="E21" s="718">
        <v>2243.52</v>
      </c>
      <c r="F21" s="718">
        <v>2251.67</v>
      </c>
      <c r="G21" s="718">
        <v>2245.96</v>
      </c>
      <c r="H21" s="718">
        <v>2250.5100000000002</v>
      </c>
      <c r="I21" s="718">
        <v>2253.4499999999998</v>
      </c>
      <c r="J21" s="718">
        <v>2174.7199999999998</v>
      </c>
      <c r="K21" s="718">
        <v>2180.59</v>
      </c>
      <c r="L21" s="718">
        <v>2188.73</v>
      </c>
      <c r="M21" s="718">
        <v>2199.34</v>
      </c>
      <c r="N21" s="718">
        <v>2107.0100000000002</v>
      </c>
      <c r="O21" s="719">
        <v>-2.4</v>
      </c>
      <c r="P21" s="719">
        <v>-3.11</v>
      </c>
      <c r="Q21" s="719">
        <v>-4.2</v>
      </c>
      <c r="R21" s="720">
        <v>2342.1999999999998</v>
      </c>
      <c r="S21" s="718">
        <v>2357.67</v>
      </c>
      <c r="T21" s="718">
        <v>2342.17</v>
      </c>
      <c r="U21" s="718">
        <v>2354.6799999999998</v>
      </c>
      <c r="V21" s="718">
        <v>2357.4</v>
      </c>
      <c r="W21" s="718">
        <v>2287.3000000000002</v>
      </c>
      <c r="X21" s="718">
        <v>2291.12</v>
      </c>
      <c r="Y21" s="718">
        <v>2302.8200000000002</v>
      </c>
      <c r="Z21" s="718">
        <v>2312.77</v>
      </c>
      <c r="AA21" s="718">
        <v>2218.77</v>
      </c>
      <c r="AB21" s="719">
        <v>-1.89</v>
      </c>
      <c r="AC21" s="719">
        <v>-3</v>
      </c>
      <c r="AD21" s="721">
        <v>-4.0599999999999996</v>
      </c>
    </row>
    <row r="22" spans="1:48" ht="15" customHeight="1">
      <c r="B22" s="884"/>
      <c r="C22" s="1102"/>
      <c r="D22" s="885" t="s">
        <v>395</v>
      </c>
      <c r="E22" s="718">
        <v>1250.29</v>
      </c>
      <c r="F22" s="718">
        <v>1253.4000000000001</v>
      </c>
      <c r="G22" s="718">
        <v>1243.21</v>
      </c>
      <c r="H22" s="718">
        <v>1269.02</v>
      </c>
      <c r="I22" s="718">
        <v>1273.1500000000001</v>
      </c>
      <c r="J22" s="718">
        <v>1263.8499999999999</v>
      </c>
      <c r="K22" s="718">
        <v>1265.27</v>
      </c>
      <c r="L22" s="718">
        <v>1257.79</v>
      </c>
      <c r="M22" s="718">
        <v>1271.44</v>
      </c>
      <c r="N22" s="718">
        <v>1205.05</v>
      </c>
      <c r="O22" s="719">
        <v>-0.13</v>
      </c>
      <c r="P22" s="719">
        <v>-4.6500000000000004</v>
      </c>
      <c r="Q22" s="719">
        <v>-5.22</v>
      </c>
      <c r="R22" s="720">
        <v>1391.04</v>
      </c>
      <c r="S22" s="718">
        <v>1390.61</v>
      </c>
      <c r="T22" s="718">
        <v>1374.5</v>
      </c>
      <c r="U22" s="718">
        <v>1408.19</v>
      </c>
      <c r="V22" s="718">
        <v>1419.24</v>
      </c>
      <c r="W22" s="718">
        <v>1408.36</v>
      </c>
      <c r="X22" s="718">
        <v>1404.99</v>
      </c>
      <c r="Y22" s="718">
        <v>1397.4</v>
      </c>
      <c r="Z22" s="718">
        <v>1421.44</v>
      </c>
      <c r="AA22" s="718">
        <v>1347.07</v>
      </c>
      <c r="AB22" s="719">
        <v>0.16</v>
      </c>
      <c r="AC22" s="719">
        <v>-4.3499999999999996</v>
      </c>
      <c r="AD22" s="721">
        <v>-5.23</v>
      </c>
    </row>
    <row r="23" spans="1:48" s="695" customFormat="1" ht="15" customHeight="1">
      <c r="B23" s="881" t="s">
        <v>286</v>
      </c>
      <c r="C23" s="882" t="s">
        <v>294</v>
      </c>
      <c r="D23" s="882"/>
      <c r="E23" s="713">
        <v>1386.47</v>
      </c>
      <c r="F23" s="713">
        <v>1395.7</v>
      </c>
      <c r="G23" s="713">
        <v>1388.87</v>
      </c>
      <c r="H23" s="713">
        <v>1407.34</v>
      </c>
      <c r="I23" s="713">
        <v>1411.43</v>
      </c>
      <c r="J23" s="713">
        <v>1406.35</v>
      </c>
      <c r="K23" s="713">
        <v>1414.13</v>
      </c>
      <c r="L23" s="713">
        <v>1414.42</v>
      </c>
      <c r="M23" s="713">
        <v>1408.21</v>
      </c>
      <c r="N23" s="713">
        <v>1355.02</v>
      </c>
      <c r="O23" s="714">
        <v>-0.23</v>
      </c>
      <c r="P23" s="714">
        <v>-3.65</v>
      </c>
      <c r="Q23" s="714">
        <v>-3.78</v>
      </c>
      <c r="R23" s="715">
        <v>1727.75</v>
      </c>
      <c r="S23" s="713">
        <v>1736.56</v>
      </c>
      <c r="T23" s="713">
        <v>1687.74</v>
      </c>
      <c r="U23" s="713">
        <v>1723.87</v>
      </c>
      <c r="V23" s="713">
        <v>1729.2</v>
      </c>
      <c r="W23" s="713">
        <v>1723.32</v>
      </c>
      <c r="X23" s="713">
        <v>1713.04</v>
      </c>
      <c r="Y23" s="713">
        <v>1671.1</v>
      </c>
      <c r="Z23" s="713">
        <v>1705.5</v>
      </c>
      <c r="AA23" s="713">
        <v>1637.58</v>
      </c>
      <c r="AB23" s="714">
        <v>-1.37</v>
      </c>
      <c r="AC23" s="714">
        <v>-4.9800000000000004</v>
      </c>
      <c r="AD23" s="716">
        <v>-3.98</v>
      </c>
    </row>
    <row r="24" spans="1:48" ht="15" customHeight="1">
      <c r="B24" s="884"/>
      <c r="C24" s="1103" t="s">
        <v>383</v>
      </c>
      <c r="D24" s="885" t="s">
        <v>397</v>
      </c>
      <c r="E24" s="718">
        <v>1483.93</v>
      </c>
      <c r="F24" s="718">
        <v>1493.5</v>
      </c>
      <c r="G24" s="718">
        <v>1496.21</v>
      </c>
      <c r="H24" s="718">
        <v>1521.77</v>
      </c>
      <c r="I24" s="718">
        <v>1521.22</v>
      </c>
      <c r="J24" s="718">
        <v>1513.41</v>
      </c>
      <c r="K24" s="718">
        <v>1525.05</v>
      </c>
      <c r="L24" s="718">
        <v>1526.98</v>
      </c>
      <c r="M24" s="718">
        <v>1519.95</v>
      </c>
      <c r="N24" s="718">
        <v>1455.73</v>
      </c>
      <c r="O24" s="719">
        <v>-0.08</v>
      </c>
      <c r="P24" s="719">
        <v>-3.81</v>
      </c>
      <c r="Q24" s="719">
        <v>-4.2300000000000004</v>
      </c>
      <c r="R24" s="720">
        <v>1903.91</v>
      </c>
      <c r="S24" s="718">
        <v>1905.47</v>
      </c>
      <c r="T24" s="718">
        <v>1862.96</v>
      </c>
      <c r="U24" s="718">
        <v>1910.38</v>
      </c>
      <c r="V24" s="718">
        <v>1908.62</v>
      </c>
      <c r="W24" s="718">
        <v>1883.1</v>
      </c>
      <c r="X24" s="718">
        <v>1876.95</v>
      </c>
      <c r="Y24" s="718">
        <v>1820.86</v>
      </c>
      <c r="Z24" s="718">
        <v>1868.88</v>
      </c>
      <c r="AA24" s="718">
        <v>1785.19</v>
      </c>
      <c r="AB24" s="719">
        <v>-2.08</v>
      </c>
      <c r="AC24" s="719">
        <v>-5.2</v>
      </c>
      <c r="AD24" s="721">
        <v>-4.4800000000000004</v>
      </c>
    </row>
    <row r="25" spans="1:48" ht="14.25" customHeight="1">
      <c r="B25" s="884"/>
      <c r="C25" s="1103"/>
      <c r="D25" s="886" t="s">
        <v>399</v>
      </c>
      <c r="E25" s="718">
        <v>1123.31</v>
      </c>
      <c r="F25" s="718">
        <v>1136.21</v>
      </c>
      <c r="G25" s="718">
        <v>1123.3499999999999</v>
      </c>
      <c r="H25" s="718">
        <v>1120.69</v>
      </c>
      <c r="I25" s="718">
        <v>1131.28</v>
      </c>
      <c r="J25" s="718">
        <v>1072.3699999999999</v>
      </c>
      <c r="K25" s="718">
        <v>1071.46</v>
      </c>
      <c r="L25" s="718">
        <v>1067.43</v>
      </c>
      <c r="M25" s="718">
        <v>1066.4000000000001</v>
      </c>
      <c r="N25" s="718">
        <v>1043.77</v>
      </c>
      <c r="O25" s="719">
        <v>-5.74</v>
      </c>
      <c r="P25" s="719">
        <v>-2.67</v>
      </c>
      <c r="Q25" s="719">
        <v>-2.12</v>
      </c>
      <c r="R25" s="720">
        <v>1252.0999999999999</v>
      </c>
      <c r="S25" s="718">
        <v>1288.42</v>
      </c>
      <c r="T25" s="718">
        <v>1254.29</v>
      </c>
      <c r="U25" s="718">
        <v>1256.6300000000001</v>
      </c>
      <c r="V25" s="718">
        <v>1271.3599999999999</v>
      </c>
      <c r="W25" s="718">
        <v>1224.8599999999999</v>
      </c>
      <c r="X25" s="718">
        <v>1206.6600000000001</v>
      </c>
      <c r="Y25" s="718">
        <v>1209.42</v>
      </c>
      <c r="Z25" s="718">
        <v>1205.72</v>
      </c>
      <c r="AA25" s="718">
        <v>1181.3900000000001</v>
      </c>
      <c r="AB25" s="719">
        <v>-5.16</v>
      </c>
      <c r="AC25" s="719">
        <v>-3.55</v>
      </c>
      <c r="AD25" s="721">
        <v>-2.02</v>
      </c>
    </row>
    <row r="26" spans="1:48" s="695" customFormat="1" ht="15" customHeight="1">
      <c r="B26" s="881" t="s">
        <v>289</v>
      </c>
      <c r="C26" s="882" t="s">
        <v>401</v>
      </c>
      <c r="D26" s="882"/>
      <c r="E26" s="713">
        <v>1110.21</v>
      </c>
      <c r="F26" s="713">
        <v>1113.6400000000001</v>
      </c>
      <c r="G26" s="713">
        <v>1091.1400000000001</v>
      </c>
      <c r="H26" s="713">
        <v>1109.51</v>
      </c>
      <c r="I26" s="713">
        <v>1106.08</v>
      </c>
      <c r="J26" s="713">
        <v>1133.92</v>
      </c>
      <c r="K26" s="713">
        <v>1146.4000000000001</v>
      </c>
      <c r="L26" s="713">
        <v>1123.3399999999999</v>
      </c>
      <c r="M26" s="713">
        <v>1139.6199999999999</v>
      </c>
      <c r="N26" s="713">
        <v>1093.81</v>
      </c>
      <c r="O26" s="714">
        <v>3.03</v>
      </c>
      <c r="P26" s="714">
        <v>-3.54</v>
      </c>
      <c r="Q26" s="714">
        <v>-4.0199999999999996</v>
      </c>
      <c r="R26" s="715">
        <v>1277.79</v>
      </c>
      <c r="S26" s="713">
        <v>1289.3499999999999</v>
      </c>
      <c r="T26" s="713">
        <v>1249.24</v>
      </c>
      <c r="U26" s="713">
        <v>1279.47</v>
      </c>
      <c r="V26" s="713">
        <v>1259.76</v>
      </c>
      <c r="W26" s="713">
        <v>1296.82</v>
      </c>
      <c r="X26" s="713">
        <v>1319.97</v>
      </c>
      <c r="Y26" s="713">
        <v>1305.74</v>
      </c>
      <c r="Z26" s="713">
        <v>1320.96</v>
      </c>
      <c r="AA26" s="713">
        <v>1258.8599999999999</v>
      </c>
      <c r="AB26" s="714">
        <v>4.8600000000000003</v>
      </c>
      <c r="AC26" s="714">
        <v>-2.93</v>
      </c>
      <c r="AD26" s="716">
        <v>-4.7</v>
      </c>
    </row>
    <row r="27" spans="1:48" ht="14.25" customHeight="1">
      <c r="B27" s="884"/>
      <c r="C27" s="1104" t="s">
        <v>383</v>
      </c>
      <c r="D27" s="887" t="s">
        <v>402</v>
      </c>
      <c r="E27" s="718">
        <v>1336.6</v>
      </c>
      <c r="F27" s="718">
        <v>1349.23</v>
      </c>
      <c r="G27" s="718">
        <v>1299.19</v>
      </c>
      <c r="H27" s="718">
        <v>1350.38</v>
      </c>
      <c r="I27" s="718">
        <v>1371.25</v>
      </c>
      <c r="J27" s="718">
        <v>1465.88</v>
      </c>
      <c r="K27" s="718">
        <v>1510.18</v>
      </c>
      <c r="L27" s="718">
        <v>1389.77</v>
      </c>
      <c r="M27" s="718">
        <v>1404.45</v>
      </c>
      <c r="N27" s="718">
        <v>1346.89</v>
      </c>
      <c r="O27" s="719">
        <v>2.42</v>
      </c>
      <c r="P27" s="719">
        <v>-8.1199999999999992</v>
      </c>
      <c r="Q27" s="719">
        <v>-4.0999999999999996</v>
      </c>
      <c r="R27" s="720">
        <v>1625.25</v>
      </c>
      <c r="S27" s="718">
        <v>1639.8</v>
      </c>
      <c r="T27" s="718">
        <v>1549.89</v>
      </c>
      <c r="U27" s="718">
        <v>1613.45</v>
      </c>
      <c r="V27" s="718">
        <v>1625.68</v>
      </c>
      <c r="W27" s="718">
        <v>1690.26</v>
      </c>
      <c r="X27" s="718">
        <v>1790.33</v>
      </c>
      <c r="Y27" s="718">
        <v>1682.37</v>
      </c>
      <c r="Z27" s="718">
        <v>1678.58</v>
      </c>
      <c r="AA27" s="718">
        <v>1601.79</v>
      </c>
      <c r="AB27" s="719">
        <v>3.25</v>
      </c>
      <c r="AC27" s="719">
        <v>-5.23</v>
      </c>
      <c r="AD27" s="721">
        <v>-4.57</v>
      </c>
    </row>
    <row r="28" spans="1:48" ht="15" customHeight="1">
      <c r="B28" s="884"/>
      <c r="C28" s="1104"/>
      <c r="D28" s="887" t="s">
        <v>404</v>
      </c>
      <c r="E28" s="718">
        <v>1188.6099999999999</v>
      </c>
      <c r="F28" s="718">
        <v>1190.17</v>
      </c>
      <c r="G28" s="718">
        <v>1176.28</v>
      </c>
      <c r="H28" s="718">
        <v>1192.32</v>
      </c>
      <c r="I28" s="718">
        <v>1185.75</v>
      </c>
      <c r="J28" s="718">
        <v>1219.8800000000001</v>
      </c>
      <c r="K28" s="718">
        <v>1211.8699999999999</v>
      </c>
      <c r="L28" s="718">
        <v>1218.92</v>
      </c>
      <c r="M28" s="718">
        <v>1223.97</v>
      </c>
      <c r="N28" s="718">
        <v>1161.6400000000001</v>
      </c>
      <c r="O28" s="719">
        <v>3.22</v>
      </c>
      <c r="P28" s="719">
        <v>-4.7699999999999996</v>
      </c>
      <c r="Q28" s="719">
        <v>-5.09</v>
      </c>
      <c r="R28" s="720">
        <v>1293.55</v>
      </c>
      <c r="S28" s="718">
        <v>1305.9000000000001</v>
      </c>
      <c r="T28" s="718">
        <v>1279.29</v>
      </c>
      <c r="U28" s="718">
        <v>1310.51</v>
      </c>
      <c r="V28" s="718">
        <v>1279.05</v>
      </c>
      <c r="W28" s="718">
        <v>1343.85</v>
      </c>
      <c r="X28" s="718">
        <v>1328.38</v>
      </c>
      <c r="Y28" s="718">
        <v>1345.6</v>
      </c>
      <c r="Z28" s="718">
        <v>1357.01</v>
      </c>
      <c r="AA28" s="718">
        <v>1275.0999999999999</v>
      </c>
      <c r="AB28" s="719">
        <v>6.1</v>
      </c>
      <c r="AC28" s="719">
        <v>-5.12</v>
      </c>
      <c r="AD28" s="721">
        <v>-6.04</v>
      </c>
    </row>
    <row r="29" spans="1:48" ht="15" customHeight="1">
      <c r="B29" s="884"/>
      <c r="C29" s="1104"/>
      <c r="D29" s="887" t="s">
        <v>406</v>
      </c>
      <c r="E29" s="718">
        <v>769.35</v>
      </c>
      <c r="F29" s="718">
        <v>777.21</v>
      </c>
      <c r="G29" s="718">
        <v>774.28</v>
      </c>
      <c r="H29" s="718">
        <v>788.27</v>
      </c>
      <c r="I29" s="718">
        <v>792.88</v>
      </c>
      <c r="J29" s="718">
        <v>789.32</v>
      </c>
      <c r="K29" s="718">
        <v>801.24</v>
      </c>
      <c r="L29" s="718">
        <v>804.95</v>
      </c>
      <c r="M29" s="718">
        <v>787.39</v>
      </c>
      <c r="N29" s="718">
        <v>765.91</v>
      </c>
      <c r="O29" s="719">
        <v>-0.69</v>
      </c>
      <c r="P29" s="719">
        <v>-2.97</v>
      </c>
      <c r="Q29" s="719">
        <v>-2.73</v>
      </c>
      <c r="R29" s="720">
        <v>938.29</v>
      </c>
      <c r="S29" s="718">
        <v>957.53</v>
      </c>
      <c r="T29" s="718">
        <v>944.82</v>
      </c>
      <c r="U29" s="718">
        <v>963.82</v>
      </c>
      <c r="V29" s="718">
        <v>956.31</v>
      </c>
      <c r="W29" s="718">
        <v>958.4</v>
      </c>
      <c r="X29" s="718">
        <v>975.7</v>
      </c>
      <c r="Y29" s="718">
        <v>980.4</v>
      </c>
      <c r="Z29" s="718">
        <v>964.13</v>
      </c>
      <c r="AA29" s="718">
        <v>934.67</v>
      </c>
      <c r="AB29" s="719">
        <v>0.82</v>
      </c>
      <c r="AC29" s="719">
        <v>-2.48</v>
      </c>
      <c r="AD29" s="721">
        <v>-3.06</v>
      </c>
    </row>
    <row r="30" spans="1:48" s="695" customFormat="1">
      <c r="B30" s="888" t="s">
        <v>408</v>
      </c>
      <c r="C30" s="889" t="s">
        <v>409</v>
      </c>
      <c r="D30" s="889"/>
      <c r="E30" s="722">
        <v>1238.5899999999999</v>
      </c>
      <c r="F30" s="722">
        <v>1240.95</v>
      </c>
      <c r="G30" s="723">
        <v>1235.48</v>
      </c>
      <c r="H30" s="722">
        <v>1233.3900000000001</v>
      </c>
      <c r="I30" s="723">
        <v>1308.46</v>
      </c>
      <c r="J30" s="722">
        <v>1287.48</v>
      </c>
      <c r="K30" s="723">
        <v>1291.3399999999999</v>
      </c>
      <c r="L30" s="722">
        <v>1305.27</v>
      </c>
      <c r="M30" s="723">
        <v>1255.72</v>
      </c>
      <c r="N30" s="722">
        <v>1197.7</v>
      </c>
      <c r="O30" s="724">
        <v>-4.03</v>
      </c>
      <c r="P30" s="724">
        <v>-6.97</v>
      </c>
      <c r="Q30" s="725">
        <v>-4.62</v>
      </c>
      <c r="R30" s="890">
        <v>1361.65</v>
      </c>
      <c r="S30" s="723">
        <v>1366.48</v>
      </c>
      <c r="T30" s="723">
        <v>1355.57</v>
      </c>
      <c r="U30" s="723">
        <v>1356.15</v>
      </c>
      <c r="V30" s="723">
        <v>1436.57</v>
      </c>
      <c r="W30" s="723">
        <v>1412.22</v>
      </c>
      <c r="X30" s="723">
        <v>1418.86</v>
      </c>
      <c r="Y30" s="723">
        <v>1440.67</v>
      </c>
      <c r="Z30" s="723">
        <v>1385.83</v>
      </c>
      <c r="AA30" s="723">
        <v>1326.46</v>
      </c>
      <c r="AB30" s="724">
        <v>-3.53</v>
      </c>
      <c r="AC30" s="724">
        <v>-6.07</v>
      </c>
      <c r="AD30" s="726">
        <v>-4.28</v>
      </c>
    </row>
    <row r="31" spans="1:48" s="879" customFormat="1">
      <c r="E31" s="891"/>
      <c r="F31" s="891"/>
      <c r="G31" s="891"/>
      <c r="H31" s="891"/>
      <c r="O31" s="892"/>
      <c r="P31" s="892"/>
      <c r="Q31" s="892"/>
    </row>
    <row r="32" spans="1:48" s="9" customFormat="1">
      <c r="A32" s="1"/>
      <c r="B32" s="912" t="s">
        <v>464</v>
      </c>
      <c r="C32" s="1"/>
      <c r="D32" s="1"/>
      <c r="E32" s="1"/>
      <c r="F32" s="1"/>
      <c r="G32" s="1"/>
      <c r="H32" s="1"/>
      <c r="I32" s="1"/>
      <c r="J32" s="1"/>
      <c r="K32" s="48"/>
      <c r="L32" s="48"/>
      <c r="M32" s="48"/>
      <c r="N32" s="48"/>
      <c r="O32" s="48"/>
      <c r="P32" s="48"/>
      <c r="Q32" s="48"/>
      <c r="R32" s="48"/>
      <c r="S32" s="48"/>
      <c r="T32" s="913"/>
      <c r="U32" s="48"/>
      <c r="V32" s="48"/>
      <c r="W32" s="48"/>
      <c r="X32" s="48"/>
      <c r="Y32" s="48"/>
      <c r="Z32" s="48"/>
      <c r="AA32" s="48"/>
      <c r="AB32" s="48"/>
      <c r="AC32" s="48"/>
      <c r="AD32" s="109"/>
      <c r="AE32" s="48"/>
      <c r="AF32" s="48"/>
      <c r="AG32" s="48"/>
      <c r="AH32" s="48"/>
      <c r="AI32" s="48"/>
      <c r="AJ32" s="48"/>
      <c r="AK32" s="48"/>
      <c r="AL32" s="48"/>
      <c r="AM32" s="48"/>
      <c r="AN32" s="133"/>
      <c r="AO32" s="133"/>
      <c r="AP32" s="133"/>
      <c r="AQ32" s="133"/>
      <c r="AR32" s="133"/>
      <c r="AS32" s="133"/>
      <c r="AT32" s="133"/>
      <c r="AU32" s="133"/>
      <c r="AV32" s="133"/>
    </row>
    <row r="33" spans="1:168" s="9" customFormat="1">
      <c r="A33" s="1"/>
      <c r="B33" s="914" t="s">
        <v>473</v>
      </c>
      <c r="C33" s="1"/>
      <c r="D33" s="1"/>
      <c r="E33" s="1"/>
      <c r="F33" s="1"/>
      <c r="G33" s="1"/>
      <c r="H33" s="1"/>
      <c r="I33" s="1"/>
      <c r="J33" s="1"/>
      <c r="K33" s="48"/>
      <c r="L33" s="48"/>
      <c r="M33" s="48"/>
      <c r="N33" s="48"/>
      <c r="O33" s="48"/>
      <c r="P33" s="48"/>
      <c r="Q33" s="48"/>
      <c r="R33" s="48"/>
      <c r="S33" s="48"/>
      <c r="T33" s="913"/>
      <c r="U33" s="48"/>
      <c r="V33" s="48"/>
      <c r="W33" s="48"/>
      <c r="X33" s="48"/>
      <c r="Y33" s="48"/>
      <c r="Z33" s="48"/>
      <c r="AA33" s="48"/>
      <c r="AB33" s="48"/>
      <c r="AC33" s="48"/>
      <c r="AD33" s="109"/>
      <c r="AE33" s="48"/>
      <c r="AF33" s="48"/>
      <c r="AG33" s="48"/>
      <c r="AH33" s="48"/>
      <c r="AI33" s="48"/>
      <c r="AJ33" s="48"/>
      <c r="AK33" s="48"/>
      <c r="AL33" s="48"/>
      <c r="AM33" s="48"/>
      <c r="AN33" s="133"/>
      <c r="AO33" s="133"/>
      <c r="AP33" s="133"/>
      <c r="AQ33" s="133"/>
      <c r="AR33" s="133"/>
      <c r="AS33" s="133"/>
      <c r="AT33" s="133"/>
      <c r="AU33" s="133"/>
      <c r="AV33" s="133"/>
    </row>
    <row r="34" spans="1:168" customFormat="1" ht="15" customHeight="1">
      <c r="B34" s="1" t="s">
        <v>474</v>
      </c>
      <c r="C34" s="1"/>
      <c r="D34" s="1"/>
      <c r="E34" s="48"/>
      <c r="F34" s="48"/>
      <c r="G34" s="4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48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48"/>
      <c r="BD34" s="48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925"/>
      <c r="FK34" s="925"/>
      <c r="FL34" s="1"/>
    </row>
    <row r="35" spans="1:168" customFormat="1" ht="15" customHeight="1">
      <c r="B35" s="1" t="s">
        <v>76</v>
      </c>
      <c r="C35" s="1"/>
      <c r="D35" s="1"/>
      <c r="E35" s="48"/>
      <c r="F35" s="48"/>
      <c r="G35" s="48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48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48"/>
      <c r="BD35" s="48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925"/>
      <c r="FK35" s="925"/>
      <c r="FL35" s="1"/>
    </row>
    <row r="36" spans="1:168">
      <c r="D36" s="563"/>
    </row>
    <row r="37" spans="1:168">
      <c r="D37" s="695"/>
    </row>
    <row r="38" spans="1:168">
      <c r="D38" s="695"/>
    </row>
    <row r="39" spans="1:168">
      <c r="D39" s="727"/>
    </row>
    <row r="40" spans="1:168">
      <c r="D40" s="695"/>
    </row>
    <row r="41" spans="1:168">
      <c r="D41" s="728"/>
    </row>
    <row r="42" spans="1:168">
      <c r="D42" s="728"/>
    </row>
    <row r="43" spans="1:168">
      <c r="D43" s="728"/>
    </row>
    <row r="44" spans="1:168">
      <c r="D44" s="728"/>
    </row>
    <row r="45" spans="1:168" ht="46.5" customHeight="1">
      <c r="D45" s="1100"/>
      <c r="E45" s="1101"/>
      <c r="F45" s="792"/>
      <c r="G45" s="792"/>
      <c r="H45" s="792"/>
      <c r="I45" s="792"/>
      <c r="J45" s="792"/>
      <c r="K45" s="792"/>
      <c r="L45" s="792"/>
      <c r="M45" s="792"/>
      <c r="N45" s="792"/>
      <c r="O45" s="792"/>
      <c r="P45" s="792"/>
      <c r="Q45" s="792"/>
      <c r="R45" s="792"/>
      <c r="S45" s="792"/>
      <c r="T45" s="792"/>
      <c r="U45" s="792"/>
      <c r="V45" s="792"/>
      <c r="W45" s="792"/>
      <c r="X45" s="792"/>
      <c r="Y45" s="792"/>
      <c r="Z45" s="792"/>
      <c r="AA45" s="792"/>
      <c r="AB45" s="792"/>
      <c r="AC45" s="792"/>
      <c r="AD45" s="792"/>
    </row>
    <row r="46" spans="1:168">
      <c r="D46" s="729"/>
      <c r="E46" s="692"/>
      <c r="F46" s="692"/>
      <c r="G46" s="692"/>
      <c r="H46" s="692"/>
      <c r="I46" s="692"/>
      <c r="J46" s="692"/>
      <c r="K46" s="692"/>
      <c r="L46" s="692"/>
      <c r="M46" s="692"/>
      <c r="N46" s="692"/>
      <c r="O46" s="692"/>
      <c r="P46" s="692"/>
      <c r="Q46" s="692"/>
      <c r="R46" s="692"/>
      <c r="S46" s="692"/>
      <c r="T46" s="692"/>
      <c r="U46" s="692"/>
      <c r="V46" s="692"/>
      <c r="W46" s="692"/>
      <c r="X46" s="692"/>
      <c r="Y46" s="692"/>
      <c r="Z46" s="692"/>
      <c r="AA46" s="692"/>
      <c r="AB46" s="692"/>
      <c r="AC46" s="692"/>
      <c r="AD46" s="692"/>
    </row>
    <row r="47" spans="1:168">
      <c r="D47" s="729"/>
      <c r="E47" s="692"/>
      <c r="F47" s="692"/>
      <c r="G47" s="692"/>
      <c r="H47" s="692"/>
      <c r="I47" s="692"/>
      <c r="J47" s="692"/>
      <c r="K47" s="692"/>
      <c r="L47" s="692"/>
      <c r="M47" s="692"/>
      <c r="N47" s="692"/>
      <c r="O47" s="692"/>
      <c r="P47" s="692"/>
      <c r="Q47" s="692"/>
      <c r="R47" s="692"/>
      <c r="S47" s="692"/>
      <c r="T47" s="692"/>
      <c r="U47" s="692"/>
      <c r="V47" s="692"/>
      <c r="W47" s="692"/>
      <c r="X47" s="692"/>
      <c r="Y47" s="692"/>
      <c r="Z47" s="692"/>
      <c r="AA47" s="692"/>
      <c r="AB47" s="692"/>
      <c r="AC47" s="692"/>
      <c r="AD47" s="692"/>
    </row>
    <row r="48" spans="1:168">
      <c r="E48" s="692"/>
      <c r="F48" s="692"/>
      <c r="G48" s="692"/>
      <c r="H48" s="692"/>
      <c r="I48" s="692"/>
      <c r="J48" s="692"/>
      <c r="K48" s="692"/>
      <c r="L48" s="692"/>
      <c r="M48" s="692"/>
      <c r="N48" s="692"/>
      <c r="O48" s="692"/>
      <c r="P48" s="692"/>
      <c r="Q48" s="692"/>
      <c r="R48" s="692"/>
      <c r="S48" s="692"/>
      <c r="T48" s="692"/>
      <c r="U48" s="692"/>
      <c r="V48" s="692"/>
      <c r="W48" s="692"/>
      <c r="X48" s="692"/>
      <c r="Y48" s="692"/>
      <c r="Z48" s="692"/>
      <c r="AA48" s="692"/>
      <c r="AB48" s="692"/>
      <c r="AC48" s="692"/>
      <c r="AD48" s="692"/>
    </row>
    <row r="49" spans="4:30">
      <c r="E49" s="692"/>
      <c r="F49" s="692"/>
      <c r="G49" s="692"/>
      <c r="H49" s="692"/>
      <c r="I49" s="692"/>
      <c r="J49" s="692"/>
      <c r="K49" s="692"/>
      <c r="L49" s="692"/>
      <c r="M49" s="692"/>
      <c r="N49" s="692"/>
      <c r="O49" s="692"/>
      <c r="P49" s="692"/>
      <c r="Q49" s="692"/>
      <c r="R49" s="692"/>
      <c r="S49" s="692"/>
      <c r="T49" s="692"/>
      <c r="U49" s="692"/>
      <c r="V49" s="692"/>
      <c r="W49" s="692"/>
      <c r="X49" s="692"/>
      <c r="Y49" s="692"/>
      <c r="Z49" s="692"/>
      <c r="AA49" s="692"/>
      <c r="AB49" s="692"/>
      <c r="AC49" s="692"/>
      <c r="AD49" s="692"/>
    </row>
    <row r="50" spans="4:30">
      <c r="E50" s="692"/>
      <c r="F50" s="692"/>
      <c r="G50" s="692"/>
      <c r="H50" s="692"/>
      <c r="I50" s="692"/>
      <c r="J50" s="692"/>
      <c r="K50" s="692"/>
      <c r="L50" s="692"/>
      <c r="M50" s="692"/>
      <c r="N50" s="692"/>
      <c r="O50" s="692"/>
      <c r="P50" s="692"/>
      <c r="Q50" s="692"/>
      <c r="R50" s="692"/>
      <c r="S50" s="692"/>
      <c r="T50" s="692"/>
      <c r="U50" s="692"/>
      <c r="V50" s="692"/>
      <c r="W50" s="692"/>
      <c r="X50" s="692"/>
      <c r="Y50" s="692"/>
      <c r="Z50" s="692"/>
      <c r="AA50" s="692"/>
      <c r="AB50" s="692"/>
      <c r="AC50" s="692"/>
      <c r="AD50" s="692"/>
    </row>
    <row r="51" spans="4:30" ht="15" customHeight="1">
      <c r="E51" s="692"/>
      <c r="F51" s="692"/>
      <c r="G51" s="692"/>
      <c r="H51" s="692"/>
      <c r="I51" s="692"/>
      <c r="J51" s="692"/>
      <c r="K51" s="692"/>
      <c r="L51" s="692"/>
      <c r="M51" s="692"/>
      <c r="N51" s="692"/>
      <c r="O51" s="692"/>
      <c r="P51" s="692"/>
      <c r="Q51" s="692"/>
      <c r="R51" s="692"/>
      <c r="S51" s="692"/>
      <c r="T51" s="692"/>
      <c r="U51" s="692"/>
      <c r="V51" s="692"/>
      <c r="W51" s="692"/>
      <c r="X51" s="692"/>
      <c r="Y51" s="692"/>
      <c r="Z51" s="692"/>
      <c r="AA51" s="692"/>
      <c r="AB51" s="692"/>
      <c r="AC51" s="692"/>
      <c r="AD51" s="692"/>
    </row>
    <row r="52" spans="4:30">
      <c r="E52" s="692"/>
      <c r="F52" s="692"/>
      <c r="G52" s="692"/>
      <c r="H52" s="692"/>
      <c r="I52" s="692"/>
      <c r="J52" s="692"/>
      <c r="K52" s="692"/>
      <c r="L52" s="692"/>
      <c r="M52" s="692"/>
      <c r="N52" s="692"/>
      <c r="O52" s="692"/>
      <c r="P52" s="692"/>
      <c r="Q52" s="692"/>
      <c r="R52" s="692"/>
      <c r="S52" s="692"/>
      <c r="T52" s="692"/>
      <c r="U52" s="692"/>
      <c r="V52" s="692"/>
      <c r="W52" s="692"/>
      <c r="X52" s="692"/>
      <c r="Y52" s="692"/>
      <c r="Z52" s="692"/>
      <c r="AA52" s="692"/>
      <c r="AB52" s="692"/>
      <c r="AC52" s="692"/>
      <c r="AD52" s="692"/>
    </row>
    <row r="57" spans="4:30">
      <c r="D57" s="730"/>
    </row>
    <row r="58" spans="4:30">
      <c r="D58" s="1092"/>
      <c r="E58" s="1092"/>
      <c r="F58" s="1092"/>
      <c r="G58" s="1092"/>
      <c r="H58" s="1092"/>
      <c r="I58" s="1092"/>
      <c r="J58" s="1092"/>
      <c r="K58" s="1092"/>
      <c r="L58" s="1092"/>
      <c r="M58" s="1092"/>
      <c r="N58" s="1092"/>
      <c r="O58" s="1092"/>
      <c r="P58" s="1092"/>
      <c r="Q58" s="1092"/>
      <c r="R58" s="1092"/>
      <c r="S58" s="1092"/>
      <c r="T58" s="1092"/>
      <c r="U58" s="1092"/>
      <c r="V58" s="1092"/>
      <c r="W58" s="793"/>
      <c r="X58" s="793"/>
      <c r="Y58" s="793"/>
      <c r="Z58" s="793"/>
      <c r="AA58" s="793"/>
      <c r="AB58" s="793"/>
      <c r="AC58" s="793"/>
      <c r="AD58" s="793"/>
    </row>
    <row r="59" spans="4:30">
      <c r="D59" s="731"/>
    </row>
    <row r="60" spans="4:30">
      <c r="D60" s="732"/>
    </row>
    <row r="61" spans="4:30">
      <c r="D61" s="731"/>
    </row>
    <row r="65" spans="4:30"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</row>
  </sheetData>
  <mergeCells count="38">
    <mergeCell ref="R7:R8"/>
    <mergeCell ref="C16:C18"/>
    <mergeCell ref="C20:C22"/>
    <mergeCell ref="C24:C25"/>
    <mergeCell ref="C27:C29"/>
    <mergeCell ref="N7:N8"/>
    <mergeCell ref="D58:V58"/>
    <mergeCell ref="AB7:AC7"/>
    <mergeCell ref="AD7:AD8"/>
    <mergeCell ref="C8:D8"/>
    <mergeCell ref="B9:D9"/>
    <mergeCell ref="C10:D10"/>
    <mergeCell ref="C12:D12"/>
    <mergeCell ref="V7:V8"/>
    <mergeCell ref="W7:W8"/>
    <mergeCell ref="X7:X8"/>
    <mergeCell ref="Y7:Y8"/>
    <mergeCell ref="Z7:Z8"/>
    <mergeCell ref="AA7:AA8"/>
    <mergeCell ref="O7:P7"/>
    <mergeCell ref="Q7:Q8"/>
    <mergeCell ref="D45:E45"/>
    <mergeCell ref="E5:AD5"/>
    <mergeCell ref="B6:D6"/>
    <mergeCell ref="E6:Q6"/>
    <mergeCell ref="R6:AD6"/>
    <mergeCell ref="E7:E8"/>
    <mergeCell ref="F7:F8"/>
    <mergeCell ref="G7:G8"/>
    <mergeCell ref="H7:H8"/>
    <mergeCell ref="S7:S8"/>
    <mergeCell ref="T7:T8"/>
    <mergeCell ref="U7:U8"/>
    <mergeCell ref="I7:I8"/>
    <mergeCell ref="J7:J8"/>
    <mergeCell ref="K7:K8"/>
    <mergeCell ref="L7:L8"/>
    <mergeCell ref="M7:M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AJ74"/>
  <sheetViews>
    <sheetView showGridLines="0" zoomScaleNormal="100" workbookViewId="0"/>
  </sheetViews>
  <sheetFormatPr defaultRowHeight="15"/>
  <cols>
    <col min="1" max="1" width="5" style="232" customWidth="1"/>
    <col min="2" max="2" width="4.6640625" style="539" customWidth="1"/>
    <col min="3" max="3" width="77.33203125" style="65" customWidth="1"/>
    <col min="4" max="6" width="8.6640625" style="65" customWidth="1"/>
    <col min="7" max="9" width="9.1640625" style="65" customWidth="1"/>
    <col min="10" max="10" width="8.83203125" style="65" customWidth="1"/>
    <col min="11" max="11" width="7.6640625" style="65" customWidth="1"/>
    <col min="12" max="12" width="8.6640625" style="65" customWidth="1"/>
    <col min="13" max="13" width="8.5" style="65" customWidth="1"/>
  </cols>
  <sheetData>
    <row r="1" spans="1:13" s="9" customFormat="1" ht="14.25" customHeight="1">
      <c r="B1" s="1116" t="s">
        <v>117</v>
      </c>
      <c r="C1" s="1116"/>
      <c r="D1" s="497"/>
      <c r="E1" s="497"/>
      <c r="F1" s="497"/>
      <c r="G1" s="497"/>
      <c r="H1" s="497"/>
      <c r="I1" s="497"/>
      <c r="J1" s="497"/>
      <c r="K1" s="497"/>
      <c r="L1" s="497"/>
      <c r="M1" s="497"/>
    </row>
    <row r="2" spans="1:13" s="9" customFormat="1" ht="16.5">
      <c r="B2" s="79" t="str">
        <f>Índice!A23</f>
        <v>Q.2 - EMPREGO NAS SOCIEDADES DO SECTOR PÚBLICO (EXCETO SOCIEDADES CLASSIFICADAS NAS ADMINISTRAÇÕES PÚBLICAS)</v>
      </c>
      <c r="C2" s="122"/>
      <c r="D2" s="73"/>
      <c r="E2" s="73"/>
      <c r="F2" s="497"/>
      <c r="G2" s="497"/>
      <c r="H2" s="497"/>
      <c r="I2" s="497"/>
      <c r="J2" s="497"/>
      <c r="K2" s="497"/>
      <c r="L2" s="497"/>
      <c r="M2" s="497"/>
    </row>
    <row r="3" spans="1:13" s="9" customFormat="1" ht="16.5">
      <c r="B3" s="79" t="s">
        <v>299</v>
      </c>
      <c r="C3" s="66"/>
      <c r="D3" s="66"/>
      <c r="E3" s="66"/>
      <c r="F3" s="497"/>
      <c r="G3" s="497"/>
      <c r="H3" s="497"/>
      <c r="I3" s="497"/>
      <c r="J3" s="497"/>
      <c r="K3" s="497"/>
      <c r="L3" s="497"/>
      <c r="M3" s="497"/>
    </row>
    <row r="4" spans="1:13" s="9" customFormat="1" ht="17.25" thickBot="1">
      <c r="B4" s="79"/>
      <c r="C4" s="66"/>
      <c r="D4" s="66"/>
      <c r="E4" s="66"/>
      <c r="F4" s="497"/>
      <c r="G4" s="497"/>
      <c r="H4" s="497"/>
      <c r="I4" s="497"/>
      <c r="J4" s="497"/>
      <c r="K4" s="497"/>
      <c r="L4" s="497"/>
      <c r="M4" s="497"/>
    </row>
    <row r="5" spans="1:13" ht="18" customHeight="1" thickTop="1">
      <c r="B5" s="404" t="s">
        <v>0</v>
      </c>
      <c r="C5" s="69"/>
      <c r="D5" s="1117" t="s">
        <v>217</v>
      </c>
      <c r="E5" s="1117"/>
      <c r="F5" s="1117"/>
      <c r="G5" s="1117"/>
      <c r="H5" s="1117"/>
      <c r="I5" s="1118"/>
      <c r="J5" s="1119" t="s">
        <v>238</v>
      </c>
      <c r="K5" s="1120"/>
      <c r="L5" s="1120"/>
      <c r="M5" s="1120"/>
    </row>
    <row r="6" spans="1:13" ht="21" customHeight="1">
      <c r="B6" s="405"/>
      <c r="C6" s="314"/>
      <c r="D6" s="1112" t="s">
        <v>146</v>
      </c>
      <c r="E6" s="1106" t="s">
        <v>172</v>
      </c>
      <c r="F6" s="1106" t="s">
        <v>244</v>
      </c>
      <c r="G6" s="1106" t="s">
        <v>334</v>
      </c>
      <c r="H6" s="1108" t="s">
        <v>335</v>
      </c>
      <c r="I6" s="1106" t="s">
        <v>460</v>
      </c>
      <c r="J6" s="1110" t="s">
        <v>426</v>
      </c>
      <c r="K6" s="1111"/>
      <c r="L6" s="1110" t="s">
        <v>427</v>
      </c>
      <c r="M6" s="1111"/>
    </row>
    <row r="7" spans="1:13" ht="15.75" thickBot="1">
      <c r="A7" s="523"/>
      <c r="B7" s="1115"/>
      <c r="C7" s="1115"/>
      <c r="D7" s="1113"/>
      <c r="E7" s="1107"/>
      <c r="F7" s="1107"/>
      <c r="G7" s="1107"/>
      <c r="H7" s="1109"/>
      <c r="I7" s="1107"/>
      <c r="J7" s="427" t="s">
        <v>1</v>
      </c>
      <c r="K7" s="316" t="s">
        <v>2</v>
      </c>
      <c r="L7" s="427" t="s">
        <v>1</v>
      </c>
      <c r="M7" s="316" t="s">
        <v>2</v>
      </c>
    </row>
    <row r="8" spans="1:13" ht="20.100000000000001" customHeight="1" thickTop="1">
      <c r="A8" s="525"/>
      <c r="B8" s="406" t="s">
        <v>218</v>
      </c>
      <c r="C8" s="407"/>
      <c r="D8" s="429">
        <v>159088</v>
      </c>
      <c r="E8" s="429">
        <v>160519</v>
      </c>
      <c r="F8" s="429">
        <v>159818</v>
      </c>
      <c r="G8" s="429">
        <v>156109</v>
      </c>
      <c r="H8" s="429">
        <v>141430</v>
      </c>
      <c r="I8" s="893">
        <v>140936</v>
      </c>
      <c r="J8" s="428">
        <v>-494</v>
      </c>
      <c r="K8" s="430">
        <v>-0.35</v>
      </c>
      <c r="L8" s="428">
        <v>-19583</v>
      </c>
      <c r="M8" s="430">
        <v>-12.2</v>
      </c>
    </row>
    <row r="9" spans="1:13">
      <c r="A9" s="408"/>
      <c r="B9" s="408" t="s">
        <v>269</v>
      </c>
      <c r="C9" s="409" t="s">
        <v>219</v>
      </c>
      <c r="D9" s="526">
        <v>638</v>
      </c>
      <c r="E9" s="526">
        <v>632</v>
      </c>
      <c r="F9" s="526">
        <v>619</v>
      </c>
      <c r="G9" s="526">
        <v>561</v>
      </c>
      <c r="H9" s="526">
        <v>549</v>
      </c>
      <c r="I9" s="894">
        <v>553</v>
      </c>
      <c r="J9" s="532">
        <v>4</v>
      </c>
      <c r="K9" s="431">
        <v>0.73</v>
      </c>
      <c r="L9" s="532">
        <v>-79</v>
      </c>
      <c r="M9" s="431">
        <v>-12.5</v>
      </c>
    </row>
    <row r="10" spans="1:13">
      <c r="A10" s="410"/>
      <c r="B10" s="410" t="s">
        <v>270</v>
      </c>
      <c r="C10" s="411" t="s">
        <v>271</v>
      </c>
      <c r="D10" s="526">
        <v>6905</v>
      </c>
      <c r="E10" s="526">
        <v>6745</v>
      </c>
      <c r="F10" s="526">
        <v>6463</v>
      </c>
      <c r="G10" s="526">
        <v>6407</v>
      </c>
      <c r="H10" s="526">
        <v>5752</v>
      </c>
      <c r="I10" s="894">
        <v>5438</v>
      </c>
      <c r="J10" s="532">
        <v>-314</v>
      </c>
      <c r="K10" s="431">
        <v>-5.46</v>
      </c>
      <c r="L10" s="532">
        <v>-1307</v>
      </c>
      <c r="M10" s="431">
        <v>-19.38</v>
      </c>
    </row>
    <row r="11" spans="1:13">
      <c r="A11" s="408"/>
      <c r="B11" s="408" t="s">
        <v>272</v>
      </c>
      <c r="C11" s="412" t="s">
        <v>273</v>
      </c>
      <c r="D11" s="526">
        <v>5195</v>
      </c>
      <c r="E11" s="526">
        <v>5172</v>
      </c>
      <c r="F11" s="526">
        <v>5138</v>
      </c>
      <c r="G11" s="526">
        <v>5060</v>
      </c>
      <c r="H11" s="526">
        <v>4942</v>
      </c>
      <c r="I11" s="894">
        <v>4895</v>
      </c>
      <c r="J11" s="532">
        <v>-47</v>
      </c>
      <c r="K11" s="431">
        <v>-0.95</v>
      </c>
      <c r="L11" s="532">
        <v>-277</v>
      </c>
      <c r="M11" s="431">
        <v>-5.36</v>
      </c>
    </row>
    <row r="12" spans="1:13">
      <c r="A12" s="410"/>
      <c r="B12" s="410" t="s">
        <v>274</v>
      </c>
      <c r="C12" s="411" t="s">
        <v>220</v>
      </c>
      <c r="D12" s="526">
        <v>282</v>
      </c>
      <c r="E12" s="526">
        <v>282</v>
      </c>
      <c r="F12" s="526">
        <v>284</v>
      </c>
      <c r="G12" s="526">
        <v>283</v>
      </c>
      <c r="H12" s="526">
        <v>277</v>
      </c>
      <c r="I12" s="894">
        <v>275</v>
      </c>
      <c r="J12" s="532">
        <v>-2</v>
      </c>
      <c r="K12" s="431">
        <v>-0.72</v>
      </c>
      <c r="L12" s="532">
        <v>-7</v>
      </c>
      <c r="M12" s="431">
        <v>-2.48</v>
      </c>
    </row>
    <row r="13" spans="1:13">
      <c r="A13" s="410"/>
      <c r="B13" s="410" t="s">
        <v>275</v>
      </c>
      <c r="C13" s="412" t="s">
        <v>221</v>
      </c>
      <c r="D13" s="526">
        <v>732</v>
      </c>
      <c r="E13" s="526">
        <v>704</v>
      </c>
      <c r="F13" s="526">
        <v>743</v>
      </c>
      <c r="G13" s="526">
        <v>736</v>
      </c>
      <c r="H13" s="526">
        <v>704</v>
      </c>
      <c r="I13" s="894">
        <v>702</v>
      </c>
      <c r="J13" s="532">
        <v>-2</v>
      </c>
      <c r="K13" s="431">
        <v>-0.28000000000000003</v>
      </c>
      <c r="L13" s="532">
        <v>-2</v>
      </c>
      <c r="M13" s="431">
        <v>-0.28000000000000003</v>
      </c>
    </row>
    <row r="14" spans="1:13">
      <c r="A14" s="410"/>
      <c r="B14" s="410" t="s">
        <v>276</v>
      </c>
      <c r="C14" s="412" t="s">
        <v>222</v>
      </c>
      <c r="D14" s="526">
        <v>31255</v>
      </c>
      <c r="E14" s="526">
        <v>30800</v>
      </c>
      <c r="F14" s="526">
        <v>31306</v>
      </c>
      <c r="G14" s="526">
        <v>28050</v>
      </c>
      <c r="H14" s="526">
        <v>15863</v>
      </c>
      <c r="I14" s="894">
        <v>15891</v>
      </c>
      <c r="J14" s="532">
        <v>28</v>
      </c>
      <c r="K14" s="431">
        <v>0.18</v>
      </c>
      <c r="L14" s="532">
        <v>-14909</v>
      </c>
      <c r="M14" s="431">
        <v>-48.41</v>
      </c>
    </row>
    <row r="15" spans="1:13">
      <c r="A15" s="410"/>
      <c r="B15" s="410" t="s">
        <v>277</v>
      </c>
      <c r="C15" s="412" t="s">
        <v>223</v>
      </c>
      <c r="D15" s="526">
        <v>1346</v>
      </c>
      <c r="E15" s="526">
        <v>1337</v>
      </c>
      <c r="F15" s="526">
        <v>1430</v>
      </c>
      <c r="G15" s="526">
        <v>1446</v>
      </c>
      <c r="H15" s="526">
        <v>1331</v>
      </c>
      <c r="I15" s="894">
        <v>1323</v>
      </c>
      <c r="J15" s="532">
        <v>-8</v>
      </c>
      <c r="K15" s="431">
        <v>-0.6</v>
      </c>
      <c r="L15" s="532">
        <v>-14</v>
      </c>
      <c r="M15" s="431">
        <v>-1.05</v>
      </c>
    </row>
    <row r="16" spans="1:13">
      <c r="A16" s="413"/>
      <c r="B16" s="413" t="s">
        <v>278</v>
      </c>
      <c r="C16" s="412" t="s">
        <v>224</v>
      </c>
      <c r="D16" s="526">
        <v>1151</v>
      </c>
      <c r="E16" s="526">
        <v>1164</v>
      </c>
      <c r="F16" s="526">
        <v>1174</v>
      </c>
      <c r="G16" s="526">
        <v>1228</v>
      </c>
      <c r="H16" s="526">
        <v>1108</v>
      </c>
      <c r="I16" s="894">
        <v>1104</v>
      </c>
      <c r="J16" s="532">
        <v>-4</v>
      </c>
      <c r="K16" s="431">
        <v>-0.36</v>
      </c>
      <c r="L16" s="532">
        <v>-60</v>
      </c>
      <c r="M16" s="431">
        <v>-5.15</v>
      </c>
    </row>
    <row r="17" spans="1:13">
      <c r="A17" s="413"/>
      <c r="B17" s="413" t="s">
        <v>279</v>
      </c>
      <c r="C17" s="412" t="s">
        <v>225</v>
      </c>
      <c r="D17" s="526">
        <v>14421</v>
      </c>
      <c r="E17" s="526">
        <v>16487</v>
      </c>
      <c r="F17" s="526">
        <v>16588</v>
      </c>
      <c r="G17" s="526">
        <v>16585</v>
      </c>
      <c r="H17" s="526">
        <v>16211</v>
      </c>
      <c r="I17" s="894">
        <v>16103</v>
      </c>
      <c r="J17" s="532">
        <v>-108</v>
      </c>
      <c r="K17" s="431">
        <v>-0.67</v>
      </c>
      <c r="L17" s="532">
        <v>-384</v>
      </c>
      <c r="M17" s="431">
        <v>-2.33</v>
      </c>
    </row>
    <row r="18" spans="1:13">
      <c r="A18" s="413"/>
      <c r="B18" s="413" t="s">
        <v>280</v>
      </c>
      <c r="C18" s="412" t="s">
        <v>226</v>
      </c>
      <c r="D18" s="526">
        <v>416</v>
      </c>
      <c r="E18" s="526">
        <v>406</v>
      </c>
      <c r="F18" s="526">
        <v>276</v>
      </c>
      <c r="G18" s="526">
        <v>288</v>
      </c>
      <c r="H18" s="526">
        <v>280</v>
      </c>
      <c r="I18" s="894">
        <v>281</v>
      </c>
      <c r="J18" s="532">
        <v>1</v>
      </c>
      <c r="K18" s="431">
        <v>0.36</v>
      </c>
      <c r="L18" s="532">
        <v>-125</v>
      </c>
      <c r="M18" s="431">
        <v>-30.79</v>
      </c>
    </row>
    <row r="19" spans="1:13">
      <c r="A19" s="413"/>
      <c r="B19" s="413" t="s">
        <v>281</v>
      </c>
      <c r="C19" s="317" t="s">
        <v>282</v>
      </c>
      <c r="D19" s="526">
        <v>1541</v>
      </c>
      <c r="E19" s="526">
        <v>1525</v>
      </c>
      <c r="F19" s="526">
        <v>1491</v>
      </c>
      <c r="G19" s="526">
        <v>1551</v>
      </c>
      <c r="H19" s="526">
        <v>1530</v>
      </c>
      <c r="I19" s="894">
        <v>1525</v>
      </c>
      <c r="J19" s="532">
        <v>-5</v>
      </c>
      <c r="K19" s="431">
        <v>-0.33</v>
      </c>
      <c r="L19" s="532">
        <v>0</v>
      </c>
      <c r="M19" s="431">
        <v>0</v>
      </c>
    </row>
    <row r="20" spans="1:13">
      <c r="A20" s="413"/>
      <c r="B20" s="413" t="s">
        <v>283</v>
      </c>
      <c r="C20" s="317" t="s">
        <v>227</v>
      </c>
      <c r="D20" s="526">
        <v>570</v>
      </c>
      <c r="E20" s="526">
        <v>532</v>
      </c>
      <c r="F20" s="526">
        <v>465</v>
      </c>
      <c r="G20" s="526">
        <v>440</v>
      </c>
      <c r="H20" s="526">
        <v>230</v>
      </c>
      <c r="I20" s="894">
        <v>223</v>
      </c>
      <c r="J20" s="532">
        <v>-7</v>
      </c>
      <c r="K20" s="431">
        <v>-3.04</v>
      </c>
      <c r="L20" s="532">
        <v>-309</v>
      </c>
      <c r="M20" s="431">
        <v>-58.08</v>
      </c>
    </row>
    <row r="21" spans="1:13">
      <c r="A21" s="413"/>
      <c r="B21" s="413" t="s">
        <v>284</v>
      </c>
      <c r="C21" s="317" t="s">
        <v>228</v>
      </c>
      <c r="D21" s="526">
        <v>2344</v>
      </c>
      <c r="E21" s="526">
        <v>2303</v>
      </c>
      <c r="F21" s="526">
        <v>2103</v>
      </c>
      <c r="G21" s="526">
        <v>2095</v>
      </c>
      <c r="H21" s="526">
        <v>2072</v>
      </c>
      <c r="I21" s="894">
        <v>2021</v>
      </c>
      <c r="J21" s="532">
        <v>-51</v>
      </c>
      <c r="K21" s="431">
        <v>-2.46</v>
      </c>
      <c r="L21" s="532">
        <v>-282</v>
      </c>
      <c r="M21" s="431">
        <v>-12.24</v>
      </c>
    </row>
    <row r="22" spans="1:13">
      <c r="A22" s="413"/>
      <c r="B22" s="413" t="s">
        <v>285</v>
      </c>
      <c r="C22" s="317" t="s">
        <v>229</v>
      </c>
      <c r="D22" s="526">
        <v>37</v>
      </c>
      <c r="E22" s="526">
        <v>36</v>
      </c>
      <c r="F22" s="526">
        <v>36</v>
      </c>
      <c r="G22" s="526">
        <v>36</v>
      </c>
      <c r="H22" s="526">
        <v>36</v>
      </c>
      <c r="I22" s="894">
        <v>36</v>
      </c>
      <c r="J22" s="532">
        <v>0</v>
      </c>
      <c r="K22" s="431">
        <v>0</v>
      </c>
      <c r="L22" s="532">
        <v>0</v>
      </c>
      <c r="M22" s="431">
        <v>0</v>
      </c>
    </row>
    <row r="23" spans="1:13">
      <c r="A23" s="413"/>
      <c r="B23" s="413" t="s">
        <v>286</v>
      </c>
      <c r="C23" s="317" t="s">
        <v>230</v>
      </c>
      <c r="D23" s="526">
        <v>91363</v>
      </c>
      <c r="E23" s="526">
        <v>91506</v>
      </c>
      <c r="F23" s="526">
        <v>90805</v>
      </c>
      <c r="G23" s="526">
        <v>90452</v>
      </c>
      <c r="H23" s="526">
        <v>89665</v>
      </c>
      <c r="I23" s="894">
        <v>89696</v>
      </c>
      <c r="J23" s="532">
        <v>31</v>
      </c>
      <c r="K23" s="431">
        <v>0.03</v>
      </c>
      <c r="L23" s="532">
        <v>-1810</v>
      </c>
      <c r="M23" s="431">
        <v>-1.98</v>
      </c>
    </row>
    <row r="24" spans="1:13">
      <c r="A24" s="413"/>
      <c r="B24" s="413" t="s">
        <v>287</v>
      </c>
      <c r="C24" s="317" t="s">
        <v>231</v>
      </c>
      <c r="D24" s="526">
        <v>892</v>
      </c>
      <c r="E24" s="526">
        <v>888</v>
      </c>
      <c r="F24" s="526">
        <v>897</v>
      </c>
      <c r="G24" s="526">
        <v>891</v>
      </c>
      <c r="H24" s="526">
        <v>880</v>
      </c>
      <c r="I24" s="894">
        <v>870</v>
      </c>
      <c r="J24" s="532">
        <v>-10</v>
      </c>
      <c r="K24" s="431">
        <v>-1.1399999999999999</v>
      </c>
      <c r="L24" s="532">
        <v>-18</v>
      </c>
      <c r="M24" s="431">
        <v>-2.0299999999999998</v>
      </c>
    </row>
    <row r="25" spans="1:13" ht="3" customHeight="1" thickBot="1">
      <c r="B25" s="414"/>
      <c r="C25" s="415"/>
      <c r="D25" s="530"/>
      <c r="E25" s="530"/>
      <c r="F25" s="530"/>
      <c r="G25" s="530"/>
      <c r="H25" s="530"/>
      <c r="I25" s="895"/>
      <c r="J25" s="756"/>
      <c r="K25" s="71"/>
      <c r="L25" s="529"/>
      <c r="M25" s="71"/>
    </row>
    <row r="26" spans="1:13" ht="20.100000000000001" customHeight="1" thickTop="1">
      <c r="A26" s="531"/>
      <c r="B26" s="406" t="s">
        <v>288</v>
      </c>
      <c r="C26" s="407"/>
      <c r="D26" s="429">
        <v>3084</v>
      </c>
      <c r="E26" s="429">
        <v>3091</v>
      </c>
      <c r="F26" s="429">
        <v>3081</v>
      </c>
      <c r="G26" s="429">
        <v>3109</v>
      </c>
      <c r="H26" s="429">
        <v>3101</v>
      </c>
      <c r="I26" s="893">
        <v>3051</v>
      </c>
      <c r="J26" s="428">
        <v>-50</v>
      </c>
      <c r="K26" s="430">
        <v>-1.61</v>
      </c>
      <c r="L26" s="428">
        <v>-40</v>
      </c>
      <c r="M26" s="430">
        <v>-1.29</v>
      </c>
    </row>
    <row r="27" spans="1:13">
      <c r="B27" s="413" t="s">
        <v>286</v>
      </c>
      <c r="C27" s="317" t="s">
        <v>230</v>
      </c>
      <c r="D27" s="533">
        <v>2985</v>
      </c>
      <c r="E27" s="533">
        <v>2991</v>
      </c>
      <c r="F27" s="533">
        <v>2977</v>
      </c>
      <c r="G27" s="533">
        <v>2987</v>
      </c>
      <c r="H27" s="533">
        <v>3000</v>
      </c>
      <c r="I27" s="896">
        <v>2952</v>
      </c>
      <c r="J27" s="532">
        <v>-48</v>
      </c>
      <c r="K27" s="433">
        <v>-1.6</v>
      </c>
      <c r="L27" s="532">
        <v>-39</v>
      </c>
      <c r="M27" s="433">
        <v>-1.3</v>
      </c>
    </row>
    <row r="28" spans="1:13">
      <c r="B28" s="413" t="s">
        <v>289</v>
      </c>
      <c r="C28" s="317" t="s">
        <v>232</v>
      </c>
      <c r="D28" s="533">
        <v>99</v>
      </c>
      <c r="E28" s="533">
        <v>100</v>
      </c>
      <c r="F28" s="533">
        <v>104</v>
      </c>
      <c r="G28" s="533">
        <v>122</v>
      </c>
      <c r="H28" s="533">
        <v>101</v>
      </c>
      <c r="I28" s="896">
        <v>99</v>
      </c>
      <c r="J28" s="532">
        <v>-2</v>
      </c>
      <c r="K28" s="433">
        <v>-1.98</v>
      </c>
      <c r="L28" s="532">
        <v>-1</v>
      </c>
      <c r="M28" s="433">
        <v>-1</v>
      </c>
    </row>
    <row r="29" spans="1:13" ht="13.5" customHeight="1">
      <c r="B29" s="413"/>
      <c r="C29" s="317" t="s">
        <v>233</v>
      </c>
      <c r="D29" s="533" t="s">
        <v>234</v>
      </c>
      <c r="E29" s="533" t="s">
        <v>234</v>
      </c>
      <c r="F29" s="533" t="s">
        <v>234</v>
      </c>
      <c r="G29" s="533" t="s">
        <v>234</v>
      </c>
      <c r="H29" s="533" t="s">
        <v>234</v>
      </c>
      <c r="I29" s="896" t="s">
        <v>234</v>
      </c>
      <c r="J29" s="897" t="s">
        <v>234</v>
      </c>
      <c r="K29" s="757" t="s">
        <v>234</v>
      </c>
      <c r="L29" s="898" t="s">
        <v>234</v>
      </c>
      <c r="M29" s="757" t="s">
        <v>234</v>
      </c>
    </row>
    <row r="30" spans="1:13" ht="2.25" customHeight="1" thickBot="1">
      <c r="B30" s="416"/>
      <c r="C30" s="417"/>
      <c r="D30" s="535"/>
      <c r="E30" s="535"/>
      <c r="F30" s="535"/>
      <c r="G30" s="535"/>
      <c r="H30" s="535"/>
      <c r="I30" s="899"/>
      <c r="J30" s="758"/>
      <c r="K30" s="435"/>
      <c r="L30" s="534"/>
      <c r="M30" s="435"/>
    </row>
    <row r="31" spans="1:13" ht="20.100000000000001" customHeight="1" thickTop="1">
      <c r="A31" s="536"/>
      <c r="B31" s="406" t="s">
        <v>290</v>
      </c>
      <c r="C31" s="407"/>
      <c r="D31" s="429">
        <v>7359</v>
      </c>
      <c r="E31" s="429">
        <v>7338</v>
      </c>
      <c r="F31" s="429">
        <v>7325</v>
      </c>
      <c r="G31" s="429">
        <v>7330</v>
      </c>
      <c r="H31" s="429">
        <v>7257</v>
      </c>
      <c r="I31" s="893">
        <v>7245</v>
      </c>
      <c r="J31" s="428">
        <v>-12</v>
      </c>
      <c r="K31" s="436">
        <v>-0.17</v>
      </c>
      <c r="L31" s="428">
        <v>-93</v>
      </c>
      <c r="M31" s="436">
        <v>-1.27</v>
      </c>
    </row>
    <row r="32" spans="1:13" ht="15" customHeight="1">
      <c r="B32" s="408" t="s">
        <v>269</v>
      </c>
      <c r="C32" s="409" t="s">
        <v>219</v>
      </c>
      <c r="D32" s="538">
        <v>197</v>
      </c>
      <c r="E32" s="538">
        <v>205</v>
      </c>
      <c r="F32" s="538">
        <v>233</v>
      </c>
      <c r="G32" s="538">
        <v>232</v>
      </c>
      <c r="H32" s="538">
        <v>229</v>
      </c>
      <c r="I32" s="900">
        <v>231</v>
      </c>
      <c r="J32" s="537">
        <v>2</v>
      </c>
      <c r="K32" s="437">
        <v>0.87</v>
      </c>
      <c r="L32" s="537">
        <v>26</v>
      </c>
      <c r="M32" s="437">
        <v>12.68</v>
      </c>
    </row>
    <row r="33" spans="1:13">
      <c r="A33" s="408"/>
      <c r="B33" s="408" t="s">
        <v>272</v>
      </c>
      <c r="C33" s="412" t="s">
        <v>273</v>
      </c>
      <c r="D33" s="538">
        <v>1216</v>
      </c>
      <c r="E33" s="538">
        <v>1209</v>
      </c>
      <c r="F33" s="538">
        <v>1212</v>
      </c>
      <c r="G33" s="538">
        <v>1206</v>
      </c>
      <c r="H33" s="538">
        <v>1191</v>
      </c>
      <c r="I33" s="900">
        <v>1188</v>
      </c>
      <c r="J33" s="537">
        <v>-3</v>
      </c>
      <c r="K33" s="437">
        <v>-0.25</v>
      </c>
      <c r="L33" s="537">
        <v>-21</v>
      </c>
      <c r="M33" s="437">
        <v>-1.74</v>
      </c>
    </row>
    <row r="34" spans="1:13">
      <c r="B34" s="410" t="s">
        <v>275</v>
      </c>
      <c r="C34" s="412" t="s">
        <v>221</v>
      </c>
      <c r="D34" s="533">
        <v>256</v>
      </c>
      <c r="E34" s="533">
        <v>253</v>
      </c>
      <c r="F34" s="533">
        <v>275</v>
      </c>
      <c r="G34" s="533">
        <v>290</v>
      </c>
      <c r="H34" s="533">
        <v>233</v>
      </c>
      <c r="I34" s="896">
        <v>227</v>
      </c>
      <c r="J34" s="532">
        <v>-6</v>
      </c>
      <c r="K34" s="433">
        <v>-2.58</v>
      </c>
      <c r="L34" s="532">
        <v>-26</v>
      </c>
      <c r="M34" s="433">
        <v>-10.28</v>
      </c>
    </row>
    <row r="35" spans="1:13">
      <c r="B35" s="410" t="s">
        <v>276</v>
      </c>
      <c r="C35" s="412" t="s">
        <v>222</v>
      </c>
      <c r="D35" s="533">
        <v>571</v>
      </c>
      <c r="E35" s="533">
        <v>569</v>
      </c>
      <c r="F35" s="533">
        <v>554</v>
      </c>
      <c r="G35" s="533">
        <v>554</v>
      </c>
      <c r="H35" s="533">
        <v>556</v>
      </c>
      <c r="I35" s="896">
        <v>555</v>
      </c>
      <c r="J35" s="532">
        <v>-1</v>
      </c>
      <c r="K35" s="433">
        <v>-0.18</v>
      </c>
      <c r="L35" s="532">
        <v>-14</v>
      </c>
      <c r="M35" s="433">
        <v>-2.46</v>
      </c>
    </row>
    <row r="36" spans="1:13">
      <c r="B36" s="418" t="s">
        <v>291</v>
      </c>
      <c r="C36" s="419" t="s">
        <v>236</v>
      </c>
      <c r="D36" s="533">
        <v>16</v>
      </c>
      <c r="E36" s="533">
        <v>17</v>
      </c>
      <c r="F36" s="533">
        <v>17</v>
      </c>
      <c r="G36" s="533">
        <v>17</v>
      </c>
      <c r="H36" s="533">
        <v>17</v>
      </c>
      <c r="I36" s="896">
        <v>17</v>
      </c>
      <c r="J36" s="532">
        <v>0</v>
      </c>
      <c r="K36" s="433">
        <v>0</v>
      </c>
      <c r="L36" s="532">
        <v>0</v>
      </c>
      <c r="M36" s="433">
        <v>0</v>
      </c>
    </row>
    <row r="37" spans="1:13" ht="15.75" customHeight="1">
      <c r="B37" s="413" t="s">
        <v>281</v>
      </c>
      <c r="C37" s="317" t="s">
        <v>282</v>
      </c>
      <c r="D37" s="538">
        <v>121</v>
      </c>
      <c r="E37" s="538">
        <v>118</v>
      </c>
      <c r="F37" s="538">
        <v>117</v>
      </c>
      <c r="G37" s="538">
        <v>119</v>
      </c>
      <c r="H37" s="538">
        <v>118</v>
      </c>
      <c r="I37" s="900">
        <v>115</v>
      </c>
      <c r="J37" s="537">
        <v>-3</v>
      </c>
      <c r="K37" s="437">
        <v>-2.54</v>
      </c>
      <c r="L37" s="537">
        <v>-3</v>
      </c>
      <c r="M37" s="437">
        <v>-2.54</v>
      </c>
    </row>
    <row r="38" spans="1:13">
      <c r="B38" s="413" t="s">
        <v>284</v>
      </c>
      <c r="C38" s="317" t="s">
        <v>228</v>
      </c>
      <c r="D38" s="533">
        <v>139</v>
      </c>
      <c r="E38" s="533">
        <v>137</v>
      </c>
      <c r="F38" s="533">
        <v>135</v>
      </c>
      <c r="G38" s="533">
        <v>133</v>
      </c>
      <c r="H38" s="533">
        <v>132</v>
      </c>
      <c r="I38" s="896">
        <v>132</v>
      </c>
      <c r="J38" s="532">
        <v>0</v>
      </c>
      <c r="K38" s="433">
        <v>0</v>
      </c>
      <c r="L38" s="532">
        <v>-5</v>
      </c>
      <c r="M38" s="433">
        <v>-3.65</v>
      </c>
    </row>
    <row r="39" spans="1:13">
      <c r="B39" s="413" t="s">
        <v>286</v>
      </c>
      <c r="C39" s="317" t="s">
        <v>230</v>
      </c>
      <c r="D39" s="533">
        <v>4825</v>
      </c>
      <c r="E39" s="533">
        <v>4812</v>
      </c>
      <c r="F39" s="533">
        <v>4764</v>
      </c>
      <c r="G39" s="533">
        <v>4761</v>
      </c>
      <c r="H39" s="533">
        <v>4763</v>
      </c>
      <c r="I39" s="896">
        <v>4763</v>
      </c>
      <c r="J39" s="532">
        <v>0</v>
      </c>
      <c r="K39" s="433">
        <v>0</v>
      </c>
      <c r="L39" s="532">
        <v>-49</v>
      </c>
      <c r="M39" s="433">
        <v>-1.02</v>
      </c>
    </row>
    <row r="40" spans="1:13">
      <c r="B40" s="413" t="s">
        <v>289</v>
      </c>
      <c r="C40" s="317" t="s">
        <v>232</v>
      </c>
      <c r="D40" s="533">
        <v>18</v>
      </c>
      <c r="E40" s="533">
        <v>18</v>
      </c>
      <c r="F40" s="759">
        <v>18</v>
      </c>
      <c r="G40" s="759">
        <v>18</v>
      </c>
      <c r="H40" s="759">
        <v>18</v>
      </c>
      <c r="I40" s="901">
        <v>17</v>
      </c>
      <c r="J40" s="532">
        <v>-1</v>
      </c>
      <c r="K40" s="433">
        <v>-5.56</v>
      </c>
      <c r="L40" s="532">
        <v>-1</v>
      </c>
      <c r="M40" s="433">
        <v>-5.56</v>
      </c>
    </row>
    <row r="41" spans="1:13" ht="2.25" customHeight="1" thickBot="1">
      <c r="B41" s="414"/>
      <c r="C41" s="69"/>
      <c r="D41" s="535"/>
      <c r="E41" s="535"/>
      <c r="F41" s="530"/>
      <c r="G41" s="530"/>
      <c r="H41" s="530"/>
      <c r="I41" s="895"/>
      <c r="J41" s="756"/>
      <c r="K41" s="244"/>
      <c r="L41" s="529"/>
      <c r="M41" s="244"/>
    </row>
    <row r="42" spans="1:13" ht="20.100000000000001" customHeight="1" thickTop="1">
      <c r="A42" s="536"/>
      <c r="B42" s="406" t="s">
        <v>235</v>
      </c>
      <c r="C42" s="407"/>
      <c r="D42" s="902">
        <v>16174</v>
      </c>
      <c r="E42" s="429">
        <v>16090</v>
      </c>
      <c r="F42" s="429">
        <v>16219</v>
      </c>
      <c r="G42" s="429">
        <v>16037</v>
      </c>
      <c r="H42" s="429">
        <v>15906</v>
      </c>
      <c r="I42" s="893">
        <v>15728</v>
      </c>
      <c r="J42" s="428">
        <v>-178</v>
      </c>
      <c r="K42" s="430">
        <v>-1.1200000000000001</v>
      </c>
      <c r="L42" s="428">
        <v>-362</v>
      </c>
      <c r="M42" s="430">
        <v>-2.25</v>
      </c>
    </row>
    <row r="43" spans="1:13" ht="15" customHeight="1">
      <c r="B43" s="420" t="s">
        <v>292</v>
      </c>
      <c r="C43" s="421" t="s">
        <v>293</v>
      </c>
      <c r="D43" s="538">
        <v>38</v>
      </c>
      <c r="E43" s="538">
        <v>39</v>
      </c>
      <c r="F43" s="538">
        <v>38</v>
      </c>
      <c r="G43" s="538">
        <v>37</v>
      </c>
      <c r="H43" s="538">
        <v>37</v>
      </c>
      <c r="I43" s="900">
        <v>37</v>
      </c>
      <c r="J43" s="537">
        <v>0</v>
      </c>
      <c r="K43" s="437">
        <v>0</v>
      </c>
      <c r="L43" s="537">
        <v>-2</v>
      </c>
      <c r="M43" s="437">
        <v>-5.13</v>
      </c>
    </row>
    <row r="44" spans="1:13">
      <c r="B44" s="408" t="s">
        <v>272</v>
      </c>
      <c r="C44" s="412" t="s">
        <v>273</v>
      </c>
      <c r="D44" s="538">
        <v>10279</v>
      </c>
      <c r="E44" s="538">
        <v>10272</v>
      </c>
      <c r="F44" s="538">
        <v>10227</v>
      </c>
      <c r="G44" s="538">
        <v>10160</v>
      </c>
      <c r="H44" s="538">
        <v>10196</v>
      </c>
      <c r="I44" s="900">
        <v>10089</v>
      </c>
      <c r="J44" s="537">
        <v>-107</v>
      </c>
      <c r="K44" s="437">
        <v>-1.05</v>
      </c>
      <c r="L44" s="537">
        <v>-183</v>
      </c>
      <c r="M44" s="437">
        <v>-1.78</v>
      </c>
    </row>
    <row r="45" spans="1:13">
      <c r="B45" s="418" t="s">
        <v>274</v>
      </c>
      <c r="C45" s="419" t="s">
        <v>220</v>
      </c>
      <c r="D45" s="533">
        <v>502</v>
      </c>
      <c r="E45" s="533">
        <v>507</v>
      </c>
      <c r="F45" s="533">
        <v>510</v>
      </c>
      <c r="G45" s="533">
        <v>408</v>
      </c>
      <c r="H45" s="533">
        <v>400</v>
      </c>
      <c r="I45" s="896">
        <v>399</v>
      </c>
      <c r="J45" s="532">
        <v>-1</v>
      </c>
      <c r="K45" s="433">
        <v>-0.25</v>
      </c>
      <c r="L45" s="532">
        <v>-108</v>
      </c>
      <c r="M45" s="433">
        <v>-21.3</v>
      </c>
    </row>
    <row r="46" spans="1:13">
      <c r="B46" s="418" t="s">
        <v>461</v>
      </c>
      <c r="C46" s="419" t="s">
        <v>462</v>
      </c>
      <c r="D46" s="533">
        <v>1735</v>
      </c>
      <c r="E46" s="533">
        <v>1726</v>
      </c>
      <c r="F46" s="533">
        <v>1747</v>
      </c>
      <c r="G46" s="533">
        <v>1741</v>
      </c>
      <c r="H46" s="533">
        <v>1736</v>
      </c>
      <c r="I46" s="896">
        <v>1713</v>
      </c>
      <c r="J46" s="532">
        <v>-23</v>
      </c>
      <c r="K46" s="433">
        <v>-1.32</v>
      </c>
      <c r="L46" s="532">
        <v>-13</v>
      </c>
      <c r="M46" s="433">
        <v>-0.75</v>
      </c>
    </row>
    <row r="47" spans="1:13" ht="14.25" customHeight="1">
      <c r="B47" s="422" t="s">
        <v>277</v>
      </c>
      <c r="C47" s="412" t="s">
        <v>223</v>
      </c>
      <c r="D47" s="538">
        <v>105</v>
      </c>
      <c r="E47" s="538">
        <v>105</v>
      </c>
      <c r="F47" s="538">
        <v>107</v>
      </c>
      <c r="G47" s="538">
        <v>104</v>
      </c>
      <c r="H47" s="538">
        <v>104</v>
      </c>
      <c r="I47" s="900">
        <v>102</v>
      </c>
      <c r="J47" s="537">
        <v>-2</v>
      </c>
      <c r="K47" s="437">
        <v>-1.92</v>
      </c>
      <c r="L47" s="537">
        <v>-3</v>
      </c>
      <c r="M47" s="437">
        <v>-2.86</v>
      </c>
    </row>
    <row r="48" spans="1:13">
      <c r="B48" s="418" t="s">
        <v>291</v>
      </c>
      <c r="C48" s="419" t="s">
        <v>236</v>
      </c>
      <c r="D48" s="533">
        <v>527</v>
      </c>
      <c r="E48" s="533">
        <v>514</v>
      </c>
      <c r="F48" s="533">
        <v>526</v>
      </c>
      <c r="G48" s="533">
        <v>526</v>
      </c>
      <c r="H48" s="533">
        <v>519</v>
      </c>
      <c r="I48" s="896">
        <v>516</v>
      </c>
      <c r="J48" s="532">
        <v>-3</v>
      </c>
      <c r="K48" s="433">
        <v>-0.57999999999999996</v>
      </c>
      <c r="L48" s="532">
        <v>2</v>
      </c>
      <c r="M48" s="433">
        <v>0.39</v>
      </c>
    </row>
    <row r="49" spans="1:36">
      <c r="A49" s="413"/>
      <c r="B49" s="413" t="s">
        <v>281</v>
      </c>
      <c r="C49" s="317" t="s">
        <v>282</v>
      </c>
      <c r="D49" s="533">
        <v>674</v>
      </c>
      <c r="E49" s="533">
        <v>681</v>
      </c>
      <c r="F49" s="533">
        <v>676</v>
      </c>
      <c r="G49" s="533">
        <v>665</v>
      </c>
      <c r="H49" s="533">
        <v>693</v>
      </c>
      <c r="I49" s="896">
        <v>649</v>
      </c>
      <c r="J49" s="760">
        <v>-44</v>
      </c>
      <c r="K49" s="433">
        <v>-6.35</v>
      </c>
      <c r="L49" s="532">
        <v>-32</v>
      </c>
      <c r="M49" s="433">
        <v>-4.7</v>
      </c>
    </row>
    <row r="50" spans="1:36">
      <c r="A50" s="413"/>
      <c r="B50" s="413" t="s">
        <v>283</v>
      </c>
      <c r="C50" s="317" t="s">
        <v>227</v>
      </c>
      <c r="D50" s="533">
        <v>309</v>
      </c>
      <c r="E50" s="533">
        <v>302</v>
      </c>
      <c r="F50" s="533">
        <v>310</v>
      </c>
      <c r="G50" s="533">
        <v>270</v>
      </c>
      <c r="H50" s="533">
        <v>276</v>
      </c>
      <c r="I50" s="896">
        <v>267</v>
      </c>
      <c r="J50" s="760">
        <v>-9</v>
      </c>
      <c r="K50" s="433">
        <v>-3.26</v>
      </c>
      <c r="L50" s="532">
        <v>-35</v>
      </c>
      <c r="M50" s="433">
        <v>-11.59</v>
      </c>
    </row>
    <row r="51" spans="1:36">
      <c r="B51" s="418" t="s">
        <v>284</v>
      </c>
      <c r="C51" s="423" t="s">
        <v>228</v>
      </c>
      <c r="D51" s="533">
        <v>474</v>
      </c>
      <c r="E51" s="533">
        <v>429</v>
      </c>
      <c r="F51" s="533">
        <v>424</v>
      </c>
      <c r="G51" s="533">
        <v>417</v>
      </c>
      <c r="H51" s="533">
        <v>410</v>
      </c>
      <c r="I51" s="896">
        <v>395</v>
      </c>
      <c r="J51" s="532">
        <v>-15</v>
      </c>
      <c r="K51" s="433">
        <v>-3.66</v>
      </c>
      <c r="L51" s="532">
        <v>-34</v>
      </c>
      <c r="M51" s="433">
        <v>-7.93</v>
      </c>
    </row>
    <row r="52" spans="1:36">
      <c r="B52" s="413" t="s">
        <v>285</v>
      </c>
      <c r="C52" s="317" t="s">
        <v>229</v>
      </c>
      <c r="D52" s="533">
        <v>67</v>
      </c>
      <c r="E52" s="533">
        <v>67</v>
      </c>
      <c r="F52" s="533">
        <v>66</v>
      </c>
      <c r="G52" s="533">
        <v>63</v>
      </c>
      <c r="H52" s="533">
        <v>67</v>
      </c>
      <c r="I52" s="896">
        <v>66</v>
      </c>
      <c r="J52" s="532">
        <v>-1</v>
      </c>
      <c r="K52" s="433">
        <v>-1.49</v>
      </c>
      <c r="L52" s="532">
        <v>-1</v>
      </c>
      <c r="M52" s="433">
        <v>-1.49</v>
      </c>
    </row>
    <row r="53" spans="1:36" ht="15" customHeight="1">
      <c r="B53" s="418" t="s">
        <v>286</v>
      </c>
      <c r="C53" s="419" t="s">
        <v>294</v>
      </c>
      <c r="D53" s="533">
        <v>171</v>
      </c>
      <c r="E53" s="533">
        <v>171</v>
      </c>
      <c r="F53" s="533">
        <v>240</v>
      </c>
      <c r="G53" s="533">
        <v>334</v>
      </c>
      <c r="H53" s="533">
        <v>200</v>
      </c>
      <c r="I53" s="896">
        <v>243</v>
      </c>
      <c r="J53" s="532">
        <v>43</v>
      </c>
      <c r="K53" s="433">
        <v>21.5</v>
      </c>
      <c r="L53" s="532">
        <v>72</v>
      </c>
      <c r="M53" s="433">
        <v>42.11</v>
      </c>
    </row>
    <row r="54" spans="1:36" ht="13.5" customHeight="1">
      <c r="B54" s="761" t="s">
        <v>287</v>
      </c>
      <c r="C54" s="762" t="s">
        <v>237</v>
      </c>
      <c r="D54" s="764">
        <v>1293</v>
      </c>
      <c r="E54" s="764">
        <v>1277</v>
      </c>
      <c r="F54" s="764">
        <v>1348</v>
      </c>
      <c r="G54" s="764">
        <v>1312</v>
      </c>
      <c r="H54" s="764">
        <v>1268</v>
      </c>
      <c r="I54" s="903">
        <v>1252</v>
      </c>
      <c r="J54" s="763">
        <v>-16</v>
      </c>
      <c r="K54" s="765">
        <v>-1.26</v>
      </c>
      <c r="L54" s="763">
        <v>-25</v>
      </c>
      <c r="M54" s="765">
        <v>-1.96</v>
      </c>
    </row>
    <row r="55" spans="1:36" ht="8.25" customHeight="1">
      <c r="B55" s="766"/>
      <c r="C55" s="767"/>
      <c r="D55" s="768"/>
      <c r="E55" s="768"/>
      <c r="F55" s="768"/>
      <c r="G55" s="768"/>
      <c r="H55" s="768"/>
      <c r="I55" s="768"/>
      <c r="J55" s="769"/>
      <c r="K55" s="770"/>
      <c r="L55" s="768"/>
      <c r="M55" s="770"/>
    </row>
    <row r="56" spans="1:36" s="9" customFormat="1">
      <c r="A56" s="1"/>
      <c r="B56" s="912" t="s">
        <v>464</v>
      </c>
      <c r="C56" s="1"/>
      <c r="D56" s="48"/>
      <c r="E56" s="48"/>
      <c r="F56" s="48"/>
      <c r="G56" s="48"/>
      <c r="H56" s="913"/>
      <c r="I56" s="48"/>
      <c r="J56" s="48"/>
      <c r="K56" s="48"/>
      <c r="L56" s="48"/>
      <c r="M56" s="48"/>
      <c r="N56" s="48"/>
      <c r="O56" s="48"/>
      <c r="P56" s="48"/>
      <c r="Q56" s="48"/>
      <c r="R56" s="109"/>
      <c r="S56" s="48"/>
      <c r="T56" s="48"/>
      <c r="U56" s="48"/>
      <c r="V56" s="48"/>
      <c r="W56" s="48"/>
      <c r="X56" s="48"/>
      <c r="Y56" s="48"/>
      <c r="Z56" s="48"/>
      <c r="AA56" s="48"/>
      <c r="AB56" s="133"/>
      <c r="AC56" s="133"/>
      <c r="AD56" s="133"/>
      <c r="AE56" s="133"/>
      <c r="AF56" s="133"/>
      <c r="AG56" s="133"/>
      <c r="AH56" s="133"/>
      <c r="AI56" s="133"/>
      <c r="AJ56" s="133"/>
    </row>
    <row r="57" spans="1:36" ht="19.5" customHeight="1">
      <c r="A57"/>
      <c r="B57" s="836" t="s">
        <v>480</v>
      </c>
      <c r="C57" s="246"/>
      <c r="D57"/>
      <c r="E57"/>
      <c r="F57"/>
      <c r="G57"/>
      <c r="H57"/>
      <c r="I57"/>
      <c r="J57"/>
      <c r="K57"/>
      <c r="L57"/>
      <c r="M57"/>
    </row>
    <row r="58" spans="1:36" ht="28.5" customHeight="1">
      <c r="A58"/>
      <c r="B58" s="1114" t="s">
        <v>507</v>
      </c>
      <c r="C58" s="1114"/>
      <c r="D58" s="1114"/>
      <c r="E58" s="1114"/>
      <c r="F58" s="1114"/>
      <c r="G58" s="1114"/>
      <c r="H58" s="1114"/>
      <c r="I58" s="1114"/>
      <c r="J58" s="1114"/>
      <c r="K58" s="1114"/>
      <c r="L58" s="1114"/>
      <c r="M58"/>
    </row>
    <row r="59" spans="1:36" ht="7.5" customHeight="1">
      <c r="A59"/>
      <c r="B59" s="947"/>
      <c r="C59" s="947"/>
      <c r="D59" s="947"/>
      <c r="E59" s="947"/>
      <c r="F59" s="947"/>
      <c r="G59" s="947"/>
      <c r="H59" s="947"/>
      <c r="I59" s="947"/>
      <c r="J59" s="947"/>
      <c r="K59" s="947"/>
      <c r="L59" s="947"/>
      <c r="M59"/>
    </row>
    <row r="60" spans="1:36" s="9" customFormat="1" ht="41.25" customHeight="1">
      <c r="B60" s="1105" t="s">
        <v>506</v>
      </c>
      <c r="C60" s="1105"/>
      <c r="D60" s="1105"/>
      <c r="E60" s="1105"/>
      <c r="F60" s="1105"/>
      <c r="G60" s="1105"/>
      <c r="H60" s="1105"/>
      <c r="I60" s="1105"/>
      <c r="J60" s="1105"/>
    </row>
    <row r="61" spans="1:36">
      <c r="A61"/>
      <c r="D61" s="254"/>
      <c r="E61" s="254"/>
      <c r="F61" s="254"/>
      <c r="G61" s="254"/>
      <c r="H61" s="254"/>
      <c r="I61" s="254"/>
      <c r="J61" s="254"/>
      <c r="K61"/>
      <c r="L61"/>
      <c r="M61"/>
    </row>
    <row r="62" spans="1:36">
      <c r="A62"/>
      <c r="B62" s="931" t="s">
        <v>481</v>
      </c>
      <c r="C62" s="254"/>
      <c r="D62"/>
      <c r="E62"/>
      <c r="F62"/>
      <c r="G62"/>
      <c r="H62"/>
      <c r="I62"/>
      <c r="J62"/>
      <c r="K62"/>
      <c r="L62"/>
      <c r="M62"/>
    </row>
    <row r="63" spans="1:36">
      <c r="A63"/>
      <c r="B63" s="917" t="s">
        <v>482</v>
      </c>
      <c r="C63"/>
      <c r="D63"/>
      <c r="E63"/>
      <c r="F63"/>
      <c r="G63"/>
      <c r="H63"/>
      <c r="I63"/>
      <c r="J63"/>
      <c r="K63"/>
      <c r="L63"/>
      <c r="M63"/>
    </row>
    <row r="64" spans="1:36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>
      <c r="A69"/>
      <c r="B69"/>
      <c r="C69"/>
      <c r="D69"/>
      <c r="E69"/>
      <c r="F69"/>
      <c r="G69"/>
      <c r="H69"/>
      <c r="I69"/>
      <c r="J69"/>
      <c r="K69"/>
      <c r="L69"/>
      <c r="M69"/>
    </row>
    <row r="70" spans="1:13">
      <c r="A70"/>
      <c r="B70"/>
      <c r="C70"/>
      <c r="D70"/>
      <c r="E70"/>
      <c r="F70"/>
      <c r="G70"/>
      <c r="H70"/>
      <c r="I70"/>
      <c r="J70"/>
      <c r="K70"/>
      <c r="L70"/>
      <c r="M70"/>
    </row>
    <row r="71" spans="1:13">
      <c r="A71"/>
      <c r="B71"/>
      <c r="C71"/>
      <c r="D71"/>
      <c r="E71"/>
      <c r="F71"/>
      <c r="G71"/>
      <c r="H71"/>
      <c r="I71"/>
      <c r="J71"/>
      <c r="K71"/>
      <c r="L71"/>
      <c r="M71"/>
    </row>
    <row r="72" spans="1:13">
      <c r="A72"/>
      <c r="B72"/>
      <c r="C72"/>
      <c r="D72"/>
      <c r="E72"/>
      <c r="F72"/>
      <c r="G72"/>
      <c r="H72"/>
      <c r="I72"/>
      <c r="J72"/>
      <c r="K72"/>
      <c r="L72"/>
      <c r="M72"/>
    </row>
    <row r="73" spans="1:13">
      <c r="I73" s="69"/>
    </row>
    <row r="74" spans="1:13">
      <c r="I74" s="69"/>
    </row>
  </sheetData>
  <mergeCells count="14">
    <mergeCell ref="B1:C1"/>
    <mergeCell ref="D5:I5"/>
    <mergeCell ref="J5:M5"/>
    <mergeCell ref="B60:J60"/>
    <mergeCell ref="E6:E7"/>
    <mergeCell ref="F6:F7"/>
    <mergeCell ref="G6:G7"/>
    <mergeCell ref="H6:H7"/>
    <mergeCell ref="I6:I7"/>
    <mergeCell ref="J6:K6"/>
    <mergeCell ref="D6:D7"/>
    <mergeCell ref="B58:L58"/>
    <mergeCell ref="L6:M6"/>
    <mergeCell ref="B7:C7"/>
  </mergeCells>
  <hyperlinks>
    <hyperlink ref="B1" location="Índice!A1" display="Voltar ao Índice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AV49"/>
  <sheetViews>
    <sheetView showGridLines="0" zoomScaleNormal="100" workbookViewId="0"/>
  </sheetViews>
  <sheetFormatPr defaultRowHeight="15"/>
  <cols>
    <col min="1" max="1" width="7.6640625" customWidth="1"/>
    <col min="2" max="2" width="38.83203125" customWidth="1"/>
    <col min="3" max="3" width="9" customWidth="1"/>
    <col min="4" max="8" width="8.83203125" customWidth="1"/>
    <col min="9" max="9" width="8.1640625" customWidth="1"/>
    <col min="10" max="10" width="6.1640625" customWidth="1"/>
    <col min="11" max="11" width="8.1640625" customWidth="1"/>
    <col min="12" max="12" width="8" customWidth="1"/>
    <col min="13" max="13" width="8.5" customWidth="1"/>
    <col min="14" max="14" width="0.83203125" customWidth="1"/>
    <col min="15" max="15" width="9.5" customWidth="1"/>
    <col min="16" max="18" width="8.1640625" customWidth="1"/>
    <col min="19" max="20" width="9" customWidth="1"/>
    <col min="21" max="21" width="8.33203125" customWidth="1"/>
    <col min="22" max="22" width="5.33203125" customWidth="1"/>
    <col min="23" max="23" width="7" customWidth="1"/>
    <col min="24" max="24" width="5.83203125" customWidth="1"/>
    <col min="25" max="25" width="7" customWidth="1"/>
    <col min="26" max="26" width="2.1640625" customWidth="1"/>
    <col min="27" max="27" width="9.5" customWidth="1"/>
    <col min="28" max="29" width="8.1640625" customWidth="1"/>
    <col min="30" max="30" width="8.6640625" customWidth="1"/>
    <col min="31" max="32" width="7.83203125" customWidth="1"/>
    <col min="33" max="33" width="9" customWidth="1"/>
    <col min="34" max="34" width="5.33203125" customWidth="1"/>
    <col min="35" max="35" width="7" customWidth="1"/>
    <col min="36" max="36" width="5.83203125" customWidth="1"/>
    <col min="37" max="37" width="8" customWidth="1"/>
  </cols>
  <sheetData>
    <row r="1" spans="1:37" ht="14.25" customHeight="1">
      <c r="B1" s="83" t="s">
        <v>117</v>
      </c>
      <c r="C1" s="65"/>
      <c r="D1" s="65"/>
      <c r="E1" s="65"/>
      <c r="F1" s="65"/>
      <c r="G1" s="65"/>
      <c r="H1" s="69"/>
      <c r="I1" s="65"/>
      <c r="J1" s="65"/>
      <c r="K1" s="65"/>
      <c r="L1" s="65"/>
      <c r="M1" s="65"/>
      <c r="N1" s="65"/>
      <c r="O1" s="69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</row>
    <row r="2" spans="1:37" ht="16.5">
      <c r="B2" s="79" t="str">
        <f>Índice!A23</f>
        <v>Q.2 - EMPREGO NAS SOCIEDADES DO SECTOR PÚBLICO (EXCETO SOCIEDADES CLASSIFICADAS NAS ADMINISTRAÇÕES PÚBLICAS)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73"/>
      <c r="O2" s="73"/>
      <c r="P2" s="73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</row>
    <row r="3" spans="1:37" ht="18" customHeight="1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66"/>
      <c r="P3" s="66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</row>
    <row r="4" spans="1:37" ht="7.5" customHeight="1">
      <c r="B4" s="72"/>
    </row>
    <row r="5" spans="1:37" ht="15" customHeight="1">
      <c r="B5" s="46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</row>
    <row r="6" spans="1:37" ht="21" customHeight="1">
      <c r="A6" s="44"/>
      <c r="C6" s="1124" t="s">
        <v>239</v>
      </c>
      <c r="D6" s="1124"/>
      <c r="E6" s="1124"/>
      <c r="F6" s="1124"/>
      <c r="G6" s="1124"/>
      <c r="H6" s="1124"/>
      <c r="I6" s="1124"/>
      <c r="J6" s="1124"/>
      <c r="K6" s="1124"/>
      <c r="L6" s="1124"/>
      <c r="M6" s="1124"/>
      <c r="N6" s="64"/>
      <c r="O6" s="1125" t="s">
        <v>240</v>
      </c>
      <c r="P6" s="1125"/>
      <c r="Q6" s="1125"/>
      <c r="R6" s="1125"/>
      <c r="S6" s="1125"/>
      <c r="T6" s="1125"/>
      <c r="U6" s="1125"/>
      <c r="V6" s="1125"/>
      <c r="W6" s="1125"/>
      <c r="X6" s="1125"/>
      <c r="Y6" s="1125"/>
      <c r="Z6" s="44"/>
      <c r="AA6" s="1125" t="s">
        <v>295</v>
      </c>
      <c r="AB6" s="1125"/>
      <c r="AC6" s="1125"/>
      <c r="AD6" s="1125"/>
      <c r="AE6" s="1125"/>
      <c r="AF6" s="1125"/>
      <c r="AG6" s="1125"/>
      <c r="AH6" s="1125"/>
      <c r="AI6" s="1125"/>
      <c r="AJ6" s="1125"/>
      <c r="AK6" s="1125"/>
    </row>
    <row r="7" spans="1:37" ht="33" customHeight="1">
      <c r="A7" s="1"/>
      <c r="B7" s="320"/>
      <c r="C7" s="805" t="s">
        <v>146</v>
      </c>
      <c r="D7" s="805" t="s">
        <v>172</v>
      </c>
      <c r="E7" s="805" t="s">
        <v>244</v>
      </c>
      <c r="F7" s="805" t="s">
        <v>334</v>
      </c>
      <c r="G7" s="805" t="s">
        <v>344</v>
      </c>
      <c r="H7" s="1123" t="s">
        <v>431</v>
      </c>
      <c r="I7" s="1126"/>
      <c r="J7" s="1122" t="s">
        <v>296</v>
      </c>
      <c r="K7" s="1123"/>
      <c r="L7" s="1122" t="s">
        <v>370</v>
      </c>
      <c r="M7" s="1123"/>
      <c r="N7" s="321"/>
      <c r="O7" s="805" t="s">
        <v>146</v>
      </c>
      <c r="P7" s="805" t="s">
        <v>172</v>
      </c>
      <c r="Q7" s="771" t="s">
        <v>244</v>
      </c>
      <c r="R7" s="805" t="s">
        <v>334</v>
      </c>
      <c r="S7" s="805" t="s">
        <v>344</v>
      </c>
      <c r="T7" s="1123" t="s">
        <v>431</v>
      </c>
      <c r="U7" s="1126"/>
      <c r="V7" s="1122" t="s">
        <v>296</v>
      </c>
      <c r="W7" s="1123"/>
      <c r="X7" s="1122" t="s">
        <v>370</v>
      </c>
      <c r="Y7" s="1123"/>
      <c r="Z7" s="1"/>
      <c r="AA7" s="805" t="s">
        <v>146</v>
      </c>
      <c r="AB7" s="805" t="s">
        <v>172</v>
      </c>
      <c r="AC7" s="771" t="s">
        <v>244</v>
      </c>
      <c r="AD7" s="805" t="s">
        <v>334</v>
      </c>
      <c r="AE7" s="805" t="s">
        <v>344</v>
      </c>
      <c r="AF7" s="1123" t="s">
        <v>431</v>
      </c>
      <c r="AG7" s="1126"/>
      <c r="AH7" s="1122" t="s">
        <v>296</v>
      </c>
      <c r="AI7" s="1123"/>
      <c r="AJ7" s="1122" t="s">
        <v>370</v>
      </c>
      <c r="AK7" s="1123"/>
    </row>
    <row r="8" spans="1:37" ht="18" customHeight="1" thickBot="1">
      <c r="A8" s="1"/>
      <c r="B8" s="322" t="s">
        <v>46</v>
      </c>
      <c r="C8" s="323" t="s">
        <v>1</v>
      </c>
      <c r="D8" s="323" t="s">
        <v>1</v>
      </c>
      <c r="E8" s="323" t="s">
        <v>1</v>
      </c>
      <c r="F8" s="323" t="s">
        <v>1</v>
      </c>
      <c r="G8" s="323" t="s">
        <v>1</v>
      </c>
      <c r="H8" s="323" t="s">
        <v>1</v>
      </c>
      <c r="I8" s="540" t="s">
        <v>47</v>
      </c>
      <c r="J8" s="324" t="s">
        <v>1</v>
      </c>
      <c r="K8" s="325" t="s">
        <v>241</v>
      </c>
      <c r="L8" s="326" t="s">
        <v>1</v>
      </c>
      <c r="M8" s="325" t="s">
        <v>241</v>
      </c>
      <c r="N8" s="321"/>
      <c r="O8" s="323" t="s">
        <v>1</v>
      </c>
      <c r="P8" s="323" t="s">
        <v>1</v>
      </c>
      <c r="Q8" s="323" t="s">
        <v>1</v>
      </c>
      <c r="R8" s="323" t="s">
        <v>1</v>
      </c>
      <c r="S8" s="323" t="s">
        <v>1</v>
      </c>
      <c r="T8" s="323" t="s">
        <v>1</v>
      </c>
      <c r="U8" s="540" t="s">
        <v>47</v>
      </c>
      <c r="V8" s="324" t="s">
        <v>1</v>
      </c>
      <c r="W8" s="325" t="s">
        <v>241</v>
      </c>
      <c r="X8" s="324" t="s">
        <v>1</v>
      </c>
      <c r="Y8" s="325" t="s">
        <v>241</v>
      </c>
      <c r="Z8" s="1"/>
      <c r="AA8" s="323" t="s">
        <v>1</v>
      </c>
      <c r="AB8" s="323" t="s">
        <v>1</v>
      </c>
      <c r="AC8" s="323" t="s">
        <v>1</v>
      </c>
      <c r="AD8" s="323" t="s">
        <v>1</v>
      </c>
      <c r="AE8" s="323" t="s">
        <v>1</v>
      </c>
      <c r="AF8" s="323" t="s">
        <v>1</v>
      </c>
      <c r="AG8" s="540" t="s">
        <v>47</v>
      </c>
      <c r="AH8" s="324" t="s">
        <v>1</v>
      </c>
      <c r="AI8" s="325" t="s">
        <v>241</v>
      </c>
      <c r="AJ8" s="324" t="s">
        <v>1</v>
      </c>
      <c r="AK8" s="325" t="s">
        <v>241</v>
      </c>
    </row>
    <row r="9" spans="1:37" ht="20.25" customHeight="1" thickTop="1">
      <c r="A9" s="481"/>
      <c r="B9" s="327" t="s">
        <v>48</v>
      </c>
      <c r="C9" s="328">
        <v>159088</v>
      </c>
      <c r="D9" s="328">
        <v>160519</v>
      </c>
      <c r="E9" s="328">
        <v>159818</v>
      </c>
      <c r="F9" s="328">
        <v>156109</v>
      </c>
      <c r="G9" s="328">
        <v>141430</v>
      </c>
      <c r="H9" s="328">
        <v>140936</v>
      </c>
      <c r="I9" s="329">
        <v>100</v>
      </c>
      <c r="J9" s="443">
        <v>-494</v>
      </c>
      <c r="K9" s="330">
        <v>-0.35</v>
      </c>
      <c r="L9" s="443">
        <v>-19583</v>
      </c>
      <c r="M9" s="330">
        <v>-12.2</v>
      </c>
      <c r="N9" s="331"/>
      <c r="O9" s="328">
        <v>7359</v>
      </c>
      <c r="P9" s="328">
        <v>7338</v>
      </c>
      <c r="Q9" s="328">
        <v>7325</v>
      </c>
      <c r="R9" s="328">
        <v>7330</v>
      </c>
      <c r="S9" s="328">
        <v>7257</v>
      </c>
      <c r="T9" s="328">
        <v>7245</v>
      </c>
      <c r="U9" s="329">
        <v>99.99</v>
      </c>
      <c r="V9" s="443">
        <v>-12</v>
      </c>
      <c r="W9" s="330">
        <v>-0.17</v>
      </c>
      <c r="X9" s="443">
        <v>-93</v>
      </c>
      <c r="Y9" s="330">
        <v>-1.27</v>
      </c>
      <c r="AA9" s="328">
        <v>16174</v>
      </c>
      <c r="AB9" s="328">
        <v>16090</v>
      </c>
      <c r="AC9" s="328">
        <v>16219</v>
      </c>
      <c r="AD9" s="328">
        <v>16037</v>
      </c>
      <c r="AE9" s="328">
        <v>15906</v>
      </c>
      <c r="AF9" s="328">
        <v>15728</v>
      </c>
      <c r="AG9" s="329">
        <v>100</v>
      </c>
      <c r="AH9" s="443">
        <v>-178</v>
      </c>
      <c r="AI9" s="330">
        <v>-1.1200000000000001</v>
      </c>
      <c r="AJ9" s="443">
        <v>-362</v>
      </c>
      <c r="AK9" s="330">
        <v>-2.25</v>
      </c>
    </row>
    <row r="10" spans="1:37">
      <c r="B10" t="s">
        <v>49</v>
      </c>
      <c r="C10" s="53">
        <v>649</v>
      </c>
      <c r="D10" s="53">
        <v>655</v>
      </c>
      <c r="E10" s="53">
        <v>638</v>
      </c>
      <c r="F10" s="53">
        <v>633</v>
      </c>
      <c r="G10" s="53">
        <v>604</v>
      </c>
      <c r="H10" s="53">
        <v>599</v>
      </c>
      <c r="I10" s="29">
        <v>0.43</v>
      </c>
      <c r="J10" s="137">
        <v>-5</v>
      </c>
      <c r="K10" s="97">
        <v>-0.83</v>
      </c>
      <c r="L10" s="904">
        <v>-56</v>
      </c>
      <c r="M10" s="905">
        <v>-8.5500000000000007</v>
      </c>
      <c r="N10" s="43"/>
      <c r="O10" s="53">
        <v>26</v>
      </c>
      <c r="P10" s="53">
        <v>26</v>
      </c>
      <c r="Q10" s="53">
        <v>25</v>
      </c>
      <c r="R10" s="53">
        <v>25</v>
      </c>
      <c r="S10" s="53">
        <v>25</v>
      </c>
      <c r="T10" s="53">
        <v>24</v>
      </c>
      <c r="U10" s="29">
        <v>0.33</v>
      </c>
      <c r="V10" s="137">
        <v>-1</v>
      </c>
      <c r="W10" s="97">
        <v>-4</v>
      </c>
      <c r="X10" s="904">
        <v>-2</v>
      </c>
      <c r="Y10" s="905">
        <v>-7.69</v>
      </c>
      <c r="AA10" s="53">
        <v>260</v>
      </c>
      <c r="AB10" s="53">
        <v>251</v>
      </c>
      <c r="AC10" s="53">
        <v>248</v>
      </c>
      <c r="AD10" s="53">
        <v>249</v>
      </c>
      <c r="AE10" s="53">
        <v>243</v>
      </c>
      <c r="AF10" s="53">
        <v>230</v>
      </c>
      <c r="AG10" s="29">
        <v>1.46</v>
      </c>
      <c r="AH10" s="137">
        <v>-13</v>
      </c>
      <c r="AI10" s="97">
        <v>-5.35</v>
      </c>
      <c r="AJ10" s="904">
        <v>-21</v>
      </c>
      <c r="AK10" s="905">
        <v>-8.3699999999999992</v>
      </c>
    </row>
    <row r="11" spans="1:37">
      <c r="B11" t="s">
        <v>50</v>
      </c>
      <c r="C11" s="53">
        <v>5454</v>
      </c>
      <c r="D11" s="53">
        <v>5807</v>
      </c>
      <c r="E11" s="53">
        <v>5639</v>
      </c>
      <c r="F11" s="53">
        <v>5442</v>
      </c>
      <c r="G11" s="53">
        <v>4321</v>
      </c>
      <c r="H11" s="53">
        <v>4311</v>
      </c>
      <c r="I11" s="29">
        <v>3.06</v>
      </c>
      <c r="J11" s="137">
        <v>-10</v>
      </c>
      <c r="K11" s="97">
        <v>-0.23</v>
      </c>
      <c r="L11" s="904">
        <v>-1496</v>
      </c>
      <c r="M11" s="905">
        <v>-25.76</v>
      </c>
      <c r="N11" s="43"/>
      <c r="O11" s="53">
        <v>129</v>
      </c>
      <c r="P11" s="53">
        <v>128</v>
      </c>
      <c r="Q11" s="53">
        <v>128</v>
      </c>
      <c r="R11" s="53">
        <v>128</v>
      </c>
      <c r="S11" s="53">
        <v>127</v>
      </c>
      <c r="T11" s="53">
        <v>128</v>
      </c>
      <c r="U11" s="29">
        <v>1.77</v>
      </c>
      <c r="V11" s="137">
        <v>1</v>
      </c>
      <c r="W11" s="97">
        <v>0.79</v>
      </c>
      <c r="X11" s="904">
        <v>0</v>
      </c>
      <c r="Y11" s="905">
        <v>0</v>
      </c>
      <c r="AA11" s="53">
        <v>560</v>
      </c>
      <c r="AB11" s="53">
        <v>550</v>
      </c>
      <c r="AC11" s="53">
        <v>542</v>
      </c>
      <c r="AD11" s="53">
        <v>516</v>
      </c>
      <c r="AE11" s="53">
        <v>510</v>
      </c>
      <c r="AF11" s="53">
        <v>533</v>
      </c>
      <c r="AG11" s="29">
        <v>3.39</v>
      </c>
      <c r="AH11" s="137">
        <v>23</v>
      </c>
      <c r="AI11" s="97">
        <v>4.51</v>
      </c>
      <c r="AJ11" s="904">
        <v>-17</v>
      </c>
      <c r="AK11" s="905">
        <v>-3.09</v>
      </c>
    </row>
    <row r="12" spans="1:37">
      <c r="B12" t="s">
        <v>51</v>
      </c>
      <c r="C12" s="53">
        <v>9711</v>
      </c>
      <c r="D12" s="53">
        <v>10238</v>
      </c>
      <c r="E12" s="53">
        <v>10143</v>
      </c>
      <c r="F12" s="53">
        <v>9812</v>
      </c>
      <c r="G12" s="53">
        <v>8985</v>
      </c>
      <c r="H12" s="53">
        <v>8954</v>
      </c>
      <c r="I12" s="29">
        <v>6.35</v>
      </c>
      <c r="J12" s="137">
        <v>-31</v>
      </c>
      <c r="K12" s="97">
        <v>-0.35</v>
      </c>
      <c r="L12" s="904">
        <v>-1284</v>
      </c>
      <c r="M12" s="905">
        <v>-12.54</v>
      </c>
      <c r="N12" s="43"/>
      <c r="O12" s="53">
        <v>329</v>
      </c>
      <c r="P12" s="53">
        <v>331</v>
      </c>
      <c r="Q12" s="53">
        <v>329</v>
      </c>
      <c r="R12" s="53">
        <v>328</v>
      </c>
      <c r="S12" s="53">
        <v>339</v>
      </c>
      <c r="T12" s="53">
        <v>335</v>
      </c>
      <c r="U12" s="29">
        <v>4.62</v>
      </c>
      <c r="V12" s="137">
        <v>-4</v>
      </c>
      <c r="W12" s="97">
        <v>-1.18</v>
      </c>
      <c r="X12" s="904">
        <v>4</v>
      </c>
      <c r="Y12" s="905">
        <v>1.21</v>
      </c>
      <c r="AA12" s="53">
        <v>1717</v>
      </c>
      <c r="AB12" s="53">
        <v>1716</v>
      </c>
      <c r="AC12" s="53">
        <v>1722</v>
      </c>
      <c r="AD12" s="53">
        <v>1671</v>
      </c>
      <c r="AE12" s="53">
        <v>1723</v>
      </c>
      <c r="AF12" s="53">
        <v>1698</v>
      </c>
      <c r="AG12" s="29">
        <v>10.8</v>
      </c>
      <c r="AH12" s="137">
        <v>-25</v>
      </c>
      <c r="AI12" s="97">
        <v>-1.45</v>
      </c>
      <c r="AJ12" s="904">
        <v>-18</v>
      </c>
      <c r="AK12" s="905">
        <v>-1.05</v>
      </c>
    </row>
    <row r="13" spans="1:37">
      <c r="B13" t="s">
        <v>242</v>
      </c>
      <c r="C13" s="53">
        <v>36113</v>
      </c>
      <c r="D13" s="53">
        <v>36879</v>
      </c>
      <c r="E13" s="53">
        <v>36616</v>
      </c>
      <c r="F13" s="53">
        <v>36442</v>
      </c>
      <c r="G13" s="53">
        <v>31951</v>
      </c>
      <c r="H13" s="53">
        <v>31559</v>
      </c>
      <c r="I13" s="29">
        <v>22.39</v>
      </c>
      <c r="J13" s="137">
        <v>-392</v>
      </c>
      <c r="K13" s="97">
        <v>-1.23</v>
      </c>
      <c r="L13" s="904">
        <v>-5320</v>
      </c>
      <c r="M13" s="905">
        <v>-14.43</v>
      </c>
      <c r="N13" s="43"/>
      <c r="O13" s="53">
        <v>1100</v>
      </c>
      <c r="P13" s="53">
        <v>1094</v>
      </c>
      <c r="Q13" s="53">
        <v>1087</v>
      </c>
      <c r="R13" s="53">
        <v>1084</v>
      </c>
      <c r="S13" s="53">
        <v>1073</v>
      </c>
      <c r="T13" s="53">
        <v>1074</v>
      </c>
      <c r="U13" s="29">
        <v>14.82</v>
      </c>
      <c r="V13" s="137">
        <v>1</v>
      </c>
      <c r="W13" s="97">
        <v>0.09</v>
      </c>
      <c r="X13" s="904">
        <v>-20</v>
      </c>
      <c r="Y13" s="905">
        <v>-1.83</v>
      </c>
      <c r="AA13" s="53">
        <v>3478</v>
      </c>
      <c r="AB13" s="53">
        <v>3473</v>
      </c>
      <c r="AC13" s="53">
        <v>3479</v>
      </c>
      <c r="AD13" s="53">
        <v>3444</v>
      </c>
      <c r="AE13" s="53">
        <v>3440</v>
      </c>
      <c r="AF13" s="53">
        <v>3353</v>
      </c>
      <c r="AG13" s="29">
        <v>21.32</v>
      </c>
      <c r="AH13" s="137">
        <v>-87</v>
      </c>
      <c r="AI13" s="97">
        <v>-2.5299999999999998</v>
      </c>
      <c r="AJ13" s="904">
        <v>-120</v>
      </c>
      <c r="AK13" s="905">
        <v>-3.46</v>
      </c>
    </row>
    <row r="14" spans="1:37">
      <c r="B14" t="s">
        <v>243</v>
      </c>
      <c r="C14" s="53">
        <v>49834</v>
      </c>
      <c r="D14" s="53">
        <v>48899</v>
      </c>
      <c r="E14" s="53">
        <v>49192</v>
      </c>
      <c r="F14" s="53">
        <v>46670</v>
      </c>
      <c r="G14" s="53">
        <v>39025</v>
      </c>
      <c r="H14" s="53">
        <v>38286</v>
      </c>
      <c r="I14" s="29">
        <v>27.17</v>
      </c>
      <c r="J14" s="137">
        <v>-739</v>
      </c>
      <c r="K14" s="97">
        <v>-1.89</v>
      </c>
      <c r="L14" s="904">
        <v>-10613</v>
      </c>
      <c r="M14" s="905">
        <v>-21.7</v>
      </c>
      <c r="N14" s="43"/>
      <c r="O14" s="53">
        <v>3305</v>
      </c>
      <c r="P14" s="53">
        <v>3276</v>
      </c>
      <c r="Q14" s="53">
        <v>3307</v>
      </c>
      <c r="R14" s="53">
        <v>3299</v>
      </c>
      <c r="S14" s="53">
        <v>3228</v>
      </c>
      <c r="T14" s="53">
        <v>3206</v>
      </c>
      <c r="U14" s="29">
        <v>44.25</v>
      </c>
      <c r="V14" s="137">
        <v>-22</v>
      </c>
      <c r="W14" s="97">
        <v>-0.68</v>
      </c>
      <c r="X14" s="904">
        <v>-70</v>
      </c>
      <c r="Y14" s="905">
        <v>-2.14</v>
      </c>
      <c r="AA14" s="53">
        <v>9937</v>
      </c>
      <c r="AB14" s="53">
        <v>9877</v>
      </c>
      <c r="AC14" s="53">
        <v>10006</v>
      </c>
      <c r="AD14" s="53">
        <v>9934</v>
      </c>
      <c r="AE14" s="53">
        <v>9765</v>
      </c>
      <c r="AF14" s="53">
        <v>9693</v>
      </c>
      <c r="AG14" s="29">
        <v>61.63</v>
      </c>
      <c r="AH14" s="137">
        <v>-72</v>
      </c>
      <c r="AI14" s="97">
        <v>-0.74</v>
      </c>
      <c r="AJ14" s="904">
        <v>-184</v>
      </c>
      <c r="AK14" s="905">
        <v>-1.86</v>
      </c>
    </row>
    <row r="15" spans="1:37">
      <c r="B15" t="s">
        <v>52</v>
      </c>
      <c r="C15" s="53">
        <v>1333</v>
      </c>
      <c r="D15" s="53">
        <v>1395</v>
      </c>
      <c r="E15" s="53">
        <v>1414</v>
      </c>
      <c r="F15" s="53">
        <v>1354</v>
      </c>
      <c r="G15" s="53">
        <v>1188</v>
      </c>
      <c r="H15" s="53">
        <v>1183</v>
      </c>
      <c r="I15" s="29">
        <v>0.84</v>
      </c>
      <c r="J15" s="137">
        <v>-5</v>
      </c>
      <c r="K15" s="97">
        <v>-0.42</v>
      </c>
      <c r="L15" s="904">
        <v>-212</v>
      </c>
      <c r="M15" s="905">
        <v>-15.2</v>
      </c>
      <c r="N15" s="43"/>
      <c r="O15" s="53">
        <v>37</v>
      </c>
      <c r="P15" s="53">
        <v>37</v>
      </c>
      <c r="Q15" s="53">
        <v>37</v>
      </c>
      <c r="R15" s="53">
        <v>38</v>
      </c>
      <c r="S15" s="53">
        <v>39</v>
      </c>
      <c r="T15" s="53">
        <v>39</v>
      </c>
      <c r="U15" s="29">
        <v>0.54</v>
      </c>
      <c r="V15" s="137">
        <v>0</v>
      </c>
      <c r="W15" s="97">
        <v>0</v>
      </c>
      <c r="X15" s="904">
        <v>2</v>
      </c>
      <c r="Y15" s="905">
        <v>5.41</v>
      </c>
      <c r="AA15" s="53">
        <v>199</v>
      </c>
      <c r="AB15" s="53">
        <v>200</v>
      </c>
      <c r="AC15" s="53">
        <v>200</v>
      </c>
      <c r="AD15" s="53">
        <v>203</v>
      </c>
      <c r="AE15" s="53">
        <v>205</v>
      </c>
      <c r="AF15" s="53">
        <v>202</v>
      </c>
      <c r="AG15" s="29">
        <v>1.28</v>
      </c>
      <c r="AH15" s="137">
        <v>-3</v>
      </c>
      <c r="AI15" s="97">
        <v>-1.46</v>
      </c>
      <c r="AJ15" s="904">
        <v>2</v>
      </c>
      <c r="AK15" s="905">
        <v>1</v>
      </c>
    </row>
    <row r="16" spans="1:37">
      <c r="B16" t="s">
        <v>55</v>
      </c>
      <c r="C16" s="53">
        <v>19</v>
      </c>
      <c r="D16" s="53">
        <v>17</v>
      </c>
      <c r="E16" s="53">
        <v>16</v>
      </c>
      <c r="F16" s="53">
        <v>16</v>
      </c>
      <c r="G16" s="53">
        <v>16</v>
      </c>
      <c r="H16" s="53">
        <v>16</v>
      </c>
      <c r="I16" s="29">
        <v>0.01</v>
      </c>
      <c r="J16" s="137">
        <v>0</v>
      </c>
      <c r="K16" s="97">
        <v>0</v>
      </c>
      <c r="L16" s="904">
        <v>-1</v>
      </c>
      <c r="M16" s="905">
        <v>-5.88</v>
      </c>
      <c r="N16" s="43"/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29">
        <v>0</v>
      </c>
      <c r="V16" s="137">
        <v>0</v>
      </c>
      <c r="W16" s="97">
        <v>0</v>
      </c>
      <c r="X16" s="904">
        <v>0</v>
      </c>
      <c r="Y16" s="905">
        <v>0</v>
      </c>
      <c r="AA16" s="53">
        <v>0</v>
      </c>
      <c r="AB16" s="53">
        <v>0</v>
      </c>
      <c r="AC16" s="53">
        <v>0</v>
      </c>
      <c r="AD16" s="53">
        <v>0</v>
      </c>
      <c r="AE16" s="53">
        <v>0</v>
      </c>
      <c r="AF16" s="53">
        <v>0</v>
      </c>
      <c r="AG16" s="29">
        <v>0</v>
      </c>
      <c r="AH16" s="137">
        <v>0</v>
      </c>
      <c r="AI16" s="97">
        <v>0</v>
      </c>
      <c r="AJ16" s="904">
        <v>0</v>
      </c>
      <c r="AK16" s="905">
        <v>0</v>
      </c>
    </row>
    <row r="17" spans="1:48">
      <c r="B17" t="s">
        <v>58</v>
      </c>
      <c r="C17" s="53">
        <v>97</v>
      </c>
      <c r="D17" s="53">
        <v>96</v>
      </c>
      <c r="E17" s="53">
        <v>96</v>
      </c>
      <c r="F17" s="53">
        <v>95</v>
      </c>
      <c r="G17" s="53">
        <v>95</v>
      </c>
      <c r="H17" s="53">
        <v>96</v>
      </c>
      <c r="I17" s="29">
        <v>7.0000000000000007E-2</v>
      </c>
      <c r="J17" s="137">
        <v>1</v>
      </c>
      <c r="K17" s="97">
        <v>1.05</v>
      </c>
      <c r="L17" s="904">
        <v>0</v>
      </c>
      <c r="M17" s="905">
        <v>0</v>
      </c>
      <c r="N17" s="43"/>
      <c r="O17" s="53">
        <v>6</v>
      </c>
      <c r="P17" s="53">
        <v>6</v>
      </c>
      <c r="Q17" s="53">
        <v>6</v>
      </c>
      <c r="R17" s="53">
        <v>7</v>
      </c>
      <c r="S17" s="53">
        <v>6</v>
      </c>
      <c r="T17" s="53">
        <v>6</v>
      </c>
      <c r="U17" s="29">
        <v>0.08</v>
      </c>
      <c r="V17" s="137">
        <v>0</v>
      </c>
      <c r="W17" s="97">
        <v>0</v>
      </c>
      <c r="X17" s="904">
        <v>0</v>
      </c>
      <c r="Y17" s="905">
        <v>0</v>
      </c>
      <c r="AA17" s="53">
        <v>15</v>
      </c>
      <c r="AB17" s="53">
        <v>15</v>
      </c>
      <c r="AC17" s="53">
        <v>15</v>
      </c>
      <c r="AD17" s="53">
        <v>13</v>
      </c>
      <c r="AE17" s="120">
        <v>14</v>
      </c>
      <c r="AF17" s="120">
        <v>13</v>
      </c>
      <c r="AG17" s="29">
        <v>0.08</v>
      </c>
      <c r="AH17" s="137">
        <v>-1</v>
      </c>
      <c r="AI17" s="97">
        <v>-7.14</v>
      </c>
      <c r="AJ17" s="904">
        <v>-2</v>
      </c>
      <c r="AK17" s="905">
        <v>-13.33</v>
      </c>
    </row>
    <row r="18" spans="1:48">
      <c r="B18" t="s">
        <v>59</v>
      </c>
      <c r="C18" s="53">
        <v>41</v>
      </c>
      <c r="D18" s="53">
        <v>41</v>
      </c>
      <c r="E18" s="53">
        <v>41</v>
      </c>
      <c r="F18" s="53">
        <v>39</v>
      </c>
      <c r="G18" s="53">
        <v>39</v>
      </c>
      <c r="H18" s="53">
        <v>39</v>
      </c>
      <c r="I18" s="29">
        <v>0.03</v>
      </c>
      <c r="J18" s="137">
        <v>0</v>
      </c>
      <c r="K18" s="97">
        <v>0</v>
      </c>
      <c r="L18" s="904">
        <v>-2</v>
      </c>
      <c r="M18" s="905">
        <v>-4.88</v>
      </c>
      <c r="N18" s="43"/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29">
        <v>0</v>
      </c>
      <c r="V18" s="137">
        <v>0</v>
      </c>
      <c r="W18" s="97">
        <v>0</v>
      </c>
      <c r="X18" s="904">
        <v>0</v>
      </c>
      <c r="Y18" s="905">
        <v>0</v>
      </c>
      <c r="AA18" s="53">
        <v>0</v>
      </c>
      <c r="AB18" s="53">
        <v>0</v>
      </c>
      <c r="AC18" s="53">
        <v>0</v>
      </c>
      <c r="AD18" s="53">
        <v>0</v>
      </c>
      <c r="AE18" s="53">
        <v>0</v>
      </c>
      <c r="AF18" s="53">
        <v>0</v>
      </c>
      <c r="AG18" s="29">
        <v>0</v>
      </c>
      <c r="AH18" s="137">
        <v>0</v>
      </c>
      <c r="AI18" s="97">
        <v>0</v>
      </c>
      <c r="AJ18" s="904">
        <v>0</v>
      </c>
      <c r="AK18" s="905">
        <v>0</v>
      </c>
    </row>
    <row r="19" spans="1:48">
      <c r="B19" t="s">
        <v>60</v>
      </c>
      <c r="C19" s="53">
        <v>17132</v>
      </c>
      <c r="D19" s="53">
        <v>18120</v>
      </c>
      <c r="E19" s="53">
        <v>17833</v>
      </c>
      <c r="F19" s="53">
        <v>17619</v>
      </c>
      <c r="G19" s="53">
        <v>17533</v>
      </c>
      <c r="H19" s="53">
        <v>18472</v>
      </c>
      <c r="I19" s="29">
        <v>13.11</v>
      </c>
      <c r="J19" s="137">
        <v>939</v>
      </c>
      <c r="K19" s="97">
        <v>5.36</v>
      </c>
      <c r="L19" s="904">
        <v>352</v>
      </c>
      <c r="M19" s="905">
        <v>1.94</v>
      </c>
      <c r="N19" s="43"/>
      <c r="O19" s="53">
        <v>476</v>
      </c>
      <c r="P19" s="53">
        <v>509</v>
      </c>
      <c r="Q19" s="53">
        <v>500</v>
      </c>
      <c r="R19" s="53">
        <v>491</v>
      </c>
      <c r="S19" s="53">
        <v>499</v>
      </c>
      <c r="T19" s="53">
        <v>522</v>
      </c>
      <c r="U19" s="29">
        <v>7.2</v>
      </c>
      <c r="V19" s="137">
        <v>23</v>
      </c>
      <c r="W19" s="97">
        <v>4.6100000000000003</v>
      </c>
      <c r="X19" s="904">
        <v>13</v>
      </c>
      <c r="Y19" s="905">
        <v>2.5499999999999998</v>
      </c>
      <c r="AA19" s="53">
        <v>1</v>
      </c>
      <c r="AB19" s="53">
        <v>1</v>
      </c>
      <c r="AC19" s="53">
        <v>0</v>
      </c>
      <c r="AD19" s="53">
        <v>0</v>
      </c>
      <c r="AE19" s="53">
        <v>0</v>
      </c>
      <c r="AF19" s="53">
        <v>0</v>
      </c>
      <c r="AG19" s="29">
        <v>0</v>
      </c>
      <c r="AH19" s="137">
        <v>0</v>
      </c>
      <c r="AI19" s="97">
        <v>0</v>
      </c>
      <c r="AJ19" s="904">
        <v>-1</v>
      </c>
      <c r="AK19" s="905">
        <v>0</v>
      </c>
    </row>
    <row r="20" spans="1:48">
      <c r="B20" t="s">
        <v>61</v>
      </c>
      <c r="C20" s="53">
        <v>30724</v>
      </c>
      <c r="D20" s="53">
        <v>30465</v>
      </c>
      <c r="E20" s="53">
        <v>30324</v>
      </c>
      <c r="F20" s="53">
        <v>30249</v>
      </c>
      <c r="G20" s="53">
        <v>29989</v>
      </c>
      <c r="H20" s="53">
        <v>29779</v>
      </c>
      <c r="I20" s="29">
        <v>21.13</v>
      </c>
      <c r="J20" s="137">
        <v>-210</v>
      </c>
      <c r="K20" s="97">
        <v>-0.7</v>
      </c>
      <c r="L20" s="904">
        <v>-686</v>
      </c>
      <c r="M20" s="905">
        <v>-2.25</v>
      </c>
      <c r="N20" s="43"/>
      <c r="O20" s="53">
        <v>1613</v>
      </c>
      <c r="P20" s="53">
        <v>1595</v>
      </c>
      <c r="Q20" s="53">
        <v>1571</v>
      </c>
      <c r="R20" s="53">
        <v>1594</v>
      </c>
      <c r="S20" s="53">
        <v>1574</v>
      </c>
      <c r="T20" s="53">
        <v>1559</v>
      </c>
      <c r="U20" s="29">
        <v>21.52</v>
      </c>
      <c r="V20" s="137">
        <v>-15</v>
      </c>
      <c r="W20" s="97">
        <v>-0.95</v>
      </c>
      <c r="X20" s="904">
        <v>-36</v>
      </c>
      <c r="Y20" s="905">
        <v>-2.2599999999999998</v>
      </c>
      <c r="AA20" s="53">
        <v>1</v>
      </c>
      <c r="AB20" s="53">
        <v>1</v>
      </c>
      <c r="AC20" s="53">
        <v>2</v>
      </c>
      <c r="AD20" s="53">
        <v>2</v>
      </c>
      <c r="AE20" s="53">
        <v>1</v>
      </c>
      <c r="AF20" s="53">
        <v>1</v>
      </c>
      <c r="AG20" s="29">
        <v>0.01</v>
      </c>
      <c r="AH20" s="137">
        <v>0</v>
      </c>
      <c r="AI20" s="97">
        <v>0</v>
      </c>
      <c r="AJ20" s="904">
        <v>0</v>
      </c>
      <c r="AK20" s="905">
        <v>0</v>
      </c>
    </row>
    <row r="21" spans="1:48">
      <c r="B21" t="s">
        <v>62</v>
      </c>
      <c r="C21" s="53">
        <v>6432</v>
      </c>
      <c r="D21" s="53">
        <v>6366</v>
      </c>
      <c r="E21" s="53">
        <v>6334</v>
      </c>
      <c r="F21" s="53">
        <v>6321</v>
      </c>
      <c r="G21" s="53">
        <v>6277</v>
      </c>
      <c r="H21" s="53">
        <v>6232</v>
      </c>
      <c r="I21" s="29">
        <v>4.42</v>
      </c>
      <c r="J21" s="137">
        <v>-45</v>
      </c>
      <c r="K21" s="97">
        <v>-0.72</v>
      </c>
      <c r="L21" s="904">
        <v>-134</v>
      </c>
      <c r="M21" s="905">
        <v>-2.1</v>
      </c>
      <c r="N21" s="43"/>
      <c r="O21" s="53">
        <v>241</v>
      </c>
      <c r="P21" s="53">
        <v>238</v>
      </c>
      <c r="Q21" s="53">
        <v>237</v>
      </c>
      <c r="R21" s="53">
        <v>238</v>
      </c>
      <c r="S21" s="53">
        <v>248</v>
      </c>
      <c r="T21" s="53">
        <v>254</v>
      </c>
      <c r="U21" s="29">
        <v>3.51</v>
      </c>
      <c r="V21" s="137">
        <v>6</v>
      </c>
      <c r="W21" s="97">
        <v>2.42</v>
      </c>
      <c r="X21" s="904">
        <v>16</v>
      </c>
      <c r="Y21" s="905">
        <v>6.72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  <c r="AG21" s="29">
        <v>0</v>
      </c>
      <c r="AH21" s="137">
        <v>0</v>
      </c>
      <c r="AI21" s="97">
        <v>0</v>
      </c>
      <c r="AJ21" s="904">
        <v>0</v>
      </c>
      <c r="AK21" s="905">
        <v>0</v>
      </c>
    </row>
    <row r="22" spans="1:48">
      <c r="B22" t="s">
        <v>63</v>
      </c>
      <c r="C22" s="53">
        <v>1123</v>
      </c>
      <c r="D22" s="53">
        <v>1115</v>
      </c>
      <c r="E22" s="53">
        <v>1109</v>
      </c>
      <c r="F22" s="53">
        <v>1119</v>
      </c>
      <c r="G22" s="53">
        <v>1114</v>
      </c>
      <c r="H22" s="53">
        <v>1105</v>
      </c>
      <c r="I22" s="29">
        <v>0.78</v>
      </c>
      <c r="J22" s="137">
        <v>-9</v>
      </c>
      <c r="K22" s="97">
        <v>-0.81</v>
      </c>
      <c r="L22" s="904">
        <v>-10</v>
      </c>
      <c r="M22" s="905">
        <v>-0.9</v>
      </c>
      <c r="N22" s="43"/>
      <c r="O22" s="53">
        <v>97</v>
      </c>
      <c r="P22" s="53">
        <v>98</v>
      </c>
      <c r="Q22" s="53">
        <v>98</v>
      </c>
      <c r="R22" s="53">
        <v>98</v>
      </c>
      <c r="S22" s="53">
        <v>99</v>
      </c>
      <c r="T22" s="53">
        <v>98</v>
      </c>
      <c r="U22" s="29">
        <v>1.35</v>
      </c>
      <c r="V22" s="137">
        <v>-1</v>
      </c>
      <c r="W22" s="97">
        <v>-1.01</v>
      </c>
      <c r="X22" s="904">
        <v>0</v>
      </c>
      <c r="Y22" s="905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  <c r="AG22" s="29">
        <v>0</v>
      </c>
      <c r="AH22" s="137">
        <v>0</v>
      </c>
      <c r="AI22" s="97">
        <v>0</v>
      </c>
      <c r="AJ22" s="904">
        <v>0</v>
      </c>
      <c r="AK22" s="905">
        <v>0</v>
      </c>
    </row>
    <row r="23" spans="1:48">
      <c r="B23" t="s">
        <v>66</v>
      </c>
      <c r="C23" s="53">
        <v>3</v>
      </c>
      <c r="D23" s="53">
        <v>3</v>
      </c>
      <c r="E23" s="53">
        <v>3</v>
      </c>
      <c r="F23" s="53">
        <v>3</v>
      </c>
      <c r="G23" s="53">
        <v>3</v>
      </c>
      <c r="H23" s="53">
        <v>3</v>
      </c>
      <c r="I23" s="29">
        <v>0</v>
      </c>
      <c r="J23" s="137">
        <v>0</v>
      </c>
      <c r="K23" s="97">
        <v>0</v>
      </c>
      <c r="L23" s="904">
        <v>0</v>
      </c>
      <c r="M23" s="905">
        <v>0</v>
      </c>
      <c r="N23" s="43"/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29">
        <v>0</v>
      </c>
      <c r="V23" s="137">
        <v>0</v>
      </c>
      <c r="W23" s="97">
        <v>0</v>
      </c>
      <c r="X23" s="904">
        <v>0</v>
      </c>
      <c r="Y23" s="905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  <c r="AG23" s="29">
        <v>0</v>
      </c>
      <c r="AH23" s="137">
        <v>0</v>
      </c>
      <c r="AI23" s="97">
        <v>0</v>
      </c>
      <c r="AJ23" s="904">
        <v>0</v>
      </c>
      <c r="AK23" s="905">
        <v>0</v>
      </c>
    </row>
    <row r="24" spans="1:48">
      <c r="B24" t="s">
        <v>68</v>
      </c>
      <c r="C24" s="53">
        <v>290</v>
      </c>
      <c r="D24" s="53">
        <v>294</v>
      </c>
      <c r="E24" s="53">
        <v>304</v>
      </c>
      <c r="F24" s="53">
        <v>289</v>
      </c>
      <c r="G24" s="53">
        <v>284</v>
      </c>
      <c r="H24" s="53">
        <v>296</v>
      </c>
      <c r="I24" s="29">
        <v>0.21</v>
      </c>
      <c r="J24" s="137">
        <v>12</v>
      </c>
      <c r="K24" s="97">
        <v>4.2300000000000004</v>
      </c>
      <c r="L24" s="904">
        <v>2</v>
      </c>
      <c r="M24" s="905">
        <v>0.68</v>
      </c>
      <c r="N24" s="43"/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29">
        <v>0</v>
      </c>
      <c r="V24" s="137">
        <v>0</v>
      </c>
      <c r="W24" s="97">
        <v>0</v>
      </c>
      <c r="X24" s="904">
        <v>0</v>
      </c>
      <c r="Y24" s="905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  <c r="AG24" s="29">
        <v>0</v>
      </c>
      <c r="AH24" s="137">
        <v>0</v>
      </c>
      <c r="AI24" s="97">
        <v>0</v>
      </c>
      <c r="AJ24" s="904">
        <v>0</v>
      </c>
      <c r="AK24" s="905">
        <v>0</v>
      </c>
    </row>
    <row r="25" spans="1:48">
      <c r="B25" t="s">
        <v>70</v>
      </c>
      <c r="C25" s="120">
        <v>2</v>
      </c>
      <c r="D25" s="120">
        <v>2</v>
      </c>
      <c r="E25" s="120">
        <v>2</v>
      </c>
      <c r="F25" s="120">
        <v>2</v>
      </c>
      <c r="G25" s="120">
        <v>2</v>
      </c>
      <c r="H25" s="120">
        <v>2</v>
      </c>
      <c r="I25" s="29">
        <v>0</v>
      </c>
      <c r="J25" s="137">
        <v>0</v>
      </c>
      <c r="K25" s="97">
        <v>0</v>
      </c>
      <c r="L25" s="904">
        <v>0</v>
      </c>
      <c r="M25" s="905">
        <v>0</v>
      </c>
      <c r="N25" s="43"/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29">
        <v>0</v>
      </c>
      <c r="V25" s="137">
        <v>0</v>
      </c>
      <c r="W25" s="97">
        <v>0</v>
      </c>
      <c r="X25" s="904">
        <v>0</v>
      </c>
      <c r="Y25" s="905">
        <v>0</v>
      </c>
      <c r="Z25" s="9"/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  <c r="AG25" s="29">
        <v>0</v>
      </c>
      <c r="AH25" s="137">
        <v>0</v>
      </c>
      <c r="AI25" s="97">
        <v>0</v>
      </c>
      <c r="AJ25" s="904">
        <v>0</v>
      </c>
      <c r="AK25" s="905">
        <v>0</v>
      </c>
    </row>
    <row r="26" spans="1:48">
      <c r="B26" t="s">
        <v>74</v>
      </c>
      <c r="C26" s="53">
        <v>4</v>
      </c>
      <c r="D26" s="53">
        <v>4</v>
      </c>
      <c r="E26" s="53">
        <v>4</v>
      </c>
      <c r="F26" s="53">
        <v>4</v>
      </c>
      <c r="G26" s="53">
        <v>4</v>
      </c>
      <c r="H26" s="53">
        <v>4</v>
      </c>
      <c r="I26" s="29">
        <v>0</v>
      </c>
      <c r="J26" s="137">
        <v>0</v>
      </c>
      <c r="K26" s="97">
        <v>0</v>
      </c>
      <c r="L26" s="904">
        <v>0</v>
      </c>
      <c r="M26" s="905">
        <v>0</v>
      </c>
      <c r="N26" s="43"/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29">
        <v>0</v>
      </c>
      <c r="V26" s="137">
        <v>0</v>
      </c>
      <c r="W26" s="97">
        <v>0</v>
      </c>
      <c r="X26" s="904">
        <v>0</v>
      </c>
      <c r="Y26" s="905">
        <v>0</v>
      </c>
      <c r="AA26" s="53">
        <v>1</v>
      </c>
      <c r="AB26" s="53">
        <v>1</v>
      </c>
      <c r="AC26" s="53">
        <v>0</v>
      </c>
      <c r="AD26" s="53">
        <v>0</v>
      </c>
      <c r="AE26" s="53">
        <v>0</v>
      </c>
      <c r="AF26" s="53">
        <v>0</v>
      </c>
      <c r="AG26" s="29">
        <v>0</v>
      </c>
      <c r="AH26" s="137">
        <v>0</v>
      </c>
      <c r="AI26" s="97">
        <v>0</v>
      </c>
      <c r="AJ26" s="904">
        <v>-1</v>
      </c>
      <c r="AK26" s="905">
        <v>0</v>
      </c>
    </row>
    <row r="27" spans="1:48">
      <c r="B27" s="541" t="s">
        <v>75</v>
      </c>
      <c r="C27" s="53">
        <v>127</v>
      </c>
      <c r="D27" s="53">
        <v>123</v>
      </c>
      <c r="E27" s="53">
        <v>110</v>
      </c>
      <c r="F27" s="53">
        <v>0</v>
      </c>
      <c r="G27" s="53">
        <v>0</v>
      </c>
      <c r="H27" s="53">
        <v>0</v>
      </c>
      <c r="I27" s="29">
        <v>0</v>
      </c>
      <c r="J27" s="137">
        <v>0</v>
      </c>
      <c r="K27" s="97">
        <v>0</v>
      </c>
      <c r="L27" s="904">
        <v>-123</v>
      </c>
      <c r="M27" s="905">
        <v>0</v>
      </c>
      <c r="N27" s="43"/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29">
        <v>0</v>
      </c>
      <c r="V27" s="137">
        <v>0</v>
      </c>
      <c r="W27" s="97">
        <v>0</v>
      </c>
      <c r="X27" s="904">
        <v>0</v>
      </c>
      <c r="Y27" s="905">
        <v>0</v>
      </c>
      <c r="AA27" s="53">
        <v>5</v>
      </c>
      <c r="AB27" s="53">
        <v>5</v>
      </c>
      <c r="AC27" s="53">
        <v>5</v>
      </c>
      <c r="AD27" s="53">
        <v>5</v>
      </c>
      <c r="AE27" s="53">
        <v>5</v>
      </c>
      <c r="AF27" s="53">
        <v>5</v>
      </c>
      <c r="AG27" s="29">
        <v>0.03</v>
      </c>
      <c r="AH27" s="137">
        <v>0</v>
      </c>
      <c r="AI27" s="97">
        <v>0</v>
      </c>
      <c r="AJ27" s="904">
        <v>0</v>
      </c>
      <c r="AK27" s="905">
        <v>0</v>
      </c>
    </row>
    <row r="28" spans="1:48" ht="1.5" customHeight="1">
      <c r="B28" s="542"/>
      <c r="C28" s="543"/>
      <c r="D28" s="543"/>
      <c r="E28" s="543"/>
      <c r="F28" s="543"/>
      <c r="G28" s="543"/>
      <c r="H28" s="543"/>
      <c r="I28" s="544"/>
      <c r="J28" s="545"/>
      <c r="K28" s="29"/>
      <c r="L28" s="906"/>
      <c r="M28" s="29"/>
      <c r="N28" s="43"/>
      <c r="O28" s="543"/>
      <c r="P28" s="543"/>
      <c r="Q28" s="543"/>
      <c r="R28" s="543"/>
      <c r="S28" s="543"/>
      <c r="T28" s="543"/>
      <c r="U28" s="544"/>
      <c r="V28" s="545"/>
      <c r="W28" s="29"/>
      <c r="X28" s="906"/>
      <c r="Y28" s="544"/>
      <c r="AA28" s="543"/>
      <c r="AB28" s="543"/>
      <c r="AC28" s="546"/>
      <c r="AD28" s="543"/>
      <c r="AE28" s="543"/>
      <c r="AF28" s="543"/>
      <c r="AG28" s="544"/>
      <c r="AH28" s="545"/>
      <c r="AI28" s="29"/>
      <c r="AJ28" s="906"/>
      <c r="AK28" s="544"/>
    </row>
    <row r="29" spans="1:48">
      <c r="A29" s="482"/>
      <c r="B29" s="482"/>
      <c r="C29" s="482"/>
      <c r="D29" s="482"/>
      <c r="E29" s="482"/>
      <c r="F29" s="482"/>
      <c r="G29" s="482"/>
      <c r="H29" s="482"/>
      <c r="I29" s="482"/>
      <c r="J29" s="547"/>
      <c r="K29" s="907"/>
      <c r="L29" s="907"/>
      <c r="M29" s="907"/>
      <c r="N29" s="484"/>
      <c r="O29" s="482"/>
      <c r="P29" s="482"/>
      <c r="Q29" s="482"/>
      <c r="R29" s="482"/>
      <c r="S29" s="482"/>
      <c r="T29" s="482"/>
      <c r="U29" s="482"/>
      <c r="V29" s="547"/>
      <c r="W29" s="907"/>
      <c r="X29" s="907"/>
      <c r="Y29" s="907"/>
      <c r="Z29" s="482"/>
      <c r="AA29" s="482"/>
      <c r="AB29" s="482"/>
      <c r="AC29" s="482"/>
      <c r="AD29" s="482"/>
      <c r="AE29" s="482"/>
      <c r="AF29" s="482"/>
      <c r="AG29" s="482"/>
      <c r="AH29" s="547"/>
      <c r="AI29" s="907"/>
      <c r="AJ29" s="907"/>
      <c r="AK29" s="907"/>
    </row>
    <row r="30" spans="1:48" s="9" customFormat="1">
      <c r="A30" s="1"/>
      <c r="B30" s="912" t="s">
        <v>464</v>
      </c>
      <c r="C30" s="1"/>
      <c r="D30" s="1"/>
      <c r="E30" s="1"/>
      <c r="F30" s="1"/>
      <c r="G30" s="1"/>
      <c r="H30" s="1"/>
      <c r="I30" s="1"/>
      <c r="J30" s="1"/>
      <c r="K30" s="48"/>
      <c r="L30" s="48"/>
      <c r="M30" s="48"/>
      <c r="N30" s="48"/>
      <c r="O30" s="48"/>
      <c r="P30" s="48"/>
      <c r="Q30" s="48"/>
      <c r="R30" s="48"/>
      <c r="S30" s="48"/>
      <c r="T30" s="913"/>
      <c r="U30" s="48"/>
      <c r="V30" s="48"/>
      <c r="W30" s="48"/>
      <c r="X30" s="48"/>
      <c r="Y30" s="48"/>
      <c r="Z30" s="48"/>
      <c r="AA30" s="48"/>
      <c r="AB30" s="48"/>
      <c r="AC30" s="48"/>
      <c r="AD30" s="109"/>
      <c r="AE30" s="48"/>
      <c r="AF30" s="48"/>
      <c r="AG30" s="48"/>
      <c r="AH30" s="48"/>
      <c r="AI30" s="48"/>
      <c r="AJ30" s="48"/>
      <c r="AK30" s="48"/>
      <c r="AL30" s="48"/>
      <c r="AM30" s="48"/>
      <c r="AN30" s="133"/>
      <c r="AO30" s="133"/>
      <c r="AP30" s="133"/>
      <c r="AQ30" s="133"/>
      <c r="AR30" s="133"/>
      <c r="AS30" s="133"/>
      <c r="AT30" s="133"/>
      <c r="AU30" s="133"/>
      <c r="AV30" s="133"/>
    </row>
    <row r="31" spans="1:48" ht="15" customHeight="1">
      <c r="B31" s="836" t="s">
        <v>480</v>
      </c>
      <c r="C31" s="246"/>
      <c r="D31" s="246"/>
      <c r="E31" s="246"/>
      <c r="F31" s="246"/>
      <c r="G31" s="246"/>
      <c r="H31" s="247"/>
      <c r="I31" s="247"/>
      <c r="J31" s="119"/>
      <c r="K31" s="119"/>
      <c r="L31" s="119"/>
      <c r="M31" s="930"/>
      <c r="N31" s="119"/>
      <c r="O31" s="119"/>
      <c r="P31" s="119"/>
      <c r="Q31" s="119"/>
      <c r="R31" s="119"/>
      <c r="S31" s="133"/>
      <c r="T31" s="133"/>
      <c r="U31" s="133"/>
      <c r="V31" s="133"/>
    </row>
    <row r="32" spans="1:48" ht="28.5" customHeight="1">
      <c r="B32" s="1114" t="s">
        <v>507</v>
      </c>
      <c r="C32" s="1114"/>
      <c r="D32" s="1114"/>
      <c r="E32" s="1114"/>
      <c r="F32" s="1114"/>
      <c r="G32" s="1114"/>
      <c r="H32" s="1114"/>
      <c r="I32" s="1114"/>
      <c r="J32" s="1114"/>
      <c r="K32" s="1114"/>
      <c r="L32" s="1114"/>
    </row>
    <row r="33" spans="2:25" s="9" customFormat="1" ht="30" customHeight="1">
      <c r="B33" s="1121" t="s">
        <v>490</v>
      </c>
      <c r="C33" s="1121"/>
      <c r="D33" s="1121"/>
      <c r="E33" s="1121"/>
      <c r="F33" s="1121"/>
      <c r="G33" s="1121"/>
      <c r="H33" s="1121"/>
      <c r="I33" s="1121"/>
      <c r="J33" s="1121"/>
      <c r="K33" s="1121"/>
      <c r="L33" s="1121"/>
      <c r="M33" s="1121"/>
      <c r="N33" s="1121"/>
      <c r="O33" s="1121"/>
      <c r="P33" s="1121"/>
      <c r="Q33" s="1121"/>
      <c r="R33" s="1121"/>
      <c r="S33" s="1121"/>
      <c r="T33" s="1121"/>
      <c r="U33" s="1121"/>
      <c r="V33" s="1121"/>
      <c r="W33" s="942"/>
      <c r="X33" s="942"/>
      <c r="Y33" s="942"/>
    </row>
    <row r="34" spans="2:25" ht="15" customHeight="1"/>
    <row r="35" spans="2:25" s="9" customFormat="1" ht="15" customHeight="1">
      <c r="B35" s="932" t="s">
        <v>482</v>
      </c>
      <c r="C35" s="472"/>
      <c r="D35" s="472"/>
      <c r="E35" s="472"/>
      <c r="F35" s="472"/>
      <c r="G35" s="472"/>
      <c r="H35" s="472"/>
      <c r="I35" s="933"/>
      <c r="J35" s="472"/>
      <c r="K35" s="472"/>
      <c r="L35" s="472"/>
      <c r="M35" s="472"/>
      <c r="N35" s="472"/>
      <c r="O35" s="472"/>
      <c r="P35" s="933"/>
      <c r="Q35" s="472"/>
      <c r="R35" s="472"/>
      <c r="S35" s="472"/>
      <c r="T35" s="472"/>
      <c r="U35" s="472"/>
      <c r="V35" s="472"/>
      <c r="W35" s="472"/>
      <c r="X35" s="472"/>
      <c r="Y35" s="472"/>
    </row>
    <row r="37" spans="2:25" ht="6" customHeight="1"/>
    <row r="43" spans="2:25" ht="46.5" customHeight="1"/>
    <row r="49" ht="15" customHeight="1"/>
  </sheetData>
  <mergeCells count="14">
    <mergeCell ref="B32:L32"/>
    <mergeCell ref="B33:V33"/>
    <mergeCell ref="AH7:AI7"/>
    <mergeCell ref="AJ7:AK7"/>
    <mergeCell ref="C6:M6"/>
    <mergeCell ref="O6:Y6"/>
    <mergeCell ref="AA6:AK6"/>
    <mergeCell ref="H7:I7"/>
    <mergeCell ref="J7:K7"/>
    <mergeCell ref="L7:M7"/>
    <mergeCell ref="T7:U7"/>
    <mergeCell ref="V7:W7"/>
    <mergeCell ref="X7:Y7"/>
    <mergeCell ref="AF7:AG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AS28"/>
  <sheetViews>
    <sheetView showGridLines="0" zoomScaleNormal="100" workbookViewId="0"/>
  </sheetViews>
  <sheetFormatPr defaultRowHeight="15"/>
  <cols>
    <col min="2" max="2" width="39.33203125" customWidth="1"/>
    <col min="3" max="7" width="10" customWidth="1"/>
    <col min="8" max="9" width="9.6640625" customWidth="1"/>
    <col min="10" max="10" width="9" customWidth="1"/>
    <col min="11" max="12" width="8" customWidth="1"/>
    <col min="13" max="13" width="8.33203125" customWidth="1"/>
    <col min="14" max="14" width="6" customWidth="1"/>
    <col min="15" max="15" width="6.1640625" customWidth="1"/>
    <col min="16" max="16" width="6.83203125" customWidth="1"/>
    <col min="17" max="17" width="5.83203125" customWidth="1"/>
    <col min="18" max="18" width="0.83203125" customWidth="1"/>
    <col min="19" max="23" width="8.6640625" customWidth="1"/>
    <col min="24" max="26" width="7.5" customWidth="1"/>
    <col min="27" max="27" width="7.5" style="43" customWidth="1"/>
    <col min="28" max="28" width="7.5" customWidth="1"/>
    <col min="29" max="29" width="8.83203125" customWidth="1"/>
    <col min="30" max="30" width="5.83203125" customWidth="1"/>
    <col min="31" max="31" width="7.1640625" customWidth="1"/>
    <col min="32" max="32" width="5.6640625" customWidth="1"/>
    <col min="33" max="33" width="7.1640625" customWidth="1"/>
    <col min="34" max="34" width="0.5" customWidth="1"/>
    <col min="35" max="35" width="8.83203125" customWidth="1"/>
    <col min="36" max="36" width="7.5" customWidth="1"/>
    <col min="37" max="37" width="7.6640625" customWidth="1"/>
    <col min="38" max="38" width="7.83203125" customWidth="1"/>
    <col min="39" max="39" width="8.1640625" style="43" customWidth="1"/>
    <col min="40" max="40" width="6.83203125" customWidth="1"/>
    <col min="41" max="41" width="9" customWidth="1"/>
    <col min="42" max="42" width="5.1640625" customWidth="1"/>
    <col min="43" max="43" width="6.1640625" customWidth="1"/>
    <col min="44" max="44" width="5.6640625" customWidth="1"/>
    <col min="45" max="45" width="6.5" customWidth="1"/>
  </cols>
  <sheetData>
    <row r="1" spans="1:45" s="254" customFormat="1" ht="14.25" customHeight="1">
      <c r="B1" s="83" t="s">
        <v>117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</row>
    <row r="2" spans="1:45" s="254" customFormat="1" ht="16.5">
      <c r="B2" s="79" t="str">
        <f>Índice!A23</f>
        <v>Q.2 - EMPREGO NAS SOCIEDADES DO SECTOR PÚBLICO (EXCETO SOCIEDADES CLASSIFICADAS NAS ADMINISTRAÇÕES PÚBLICAS)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2"/>
      <c r="O2" s="252"/>
      <c r="P2" s="252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</row>
    <row r="3" spans="1:45" s="254" customFormat="1" ht="16.5">
      <c r="B3" s="79" t="s">
        <v>303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</row>
    <row r="4" spans="1:45" ht="7.5" customHeight="1">
      <c r="B4" s="72"/>
    </row>
    <row r="5" spans="1:45" ht="15" customHeight="1">
      <c r="B5" s="46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</row>
    <row r="6" spans="1:45" s="44" customFormat="1" ht="21" customHeight="1">
      <c r="C6" s="1124" t="s">
        <v>428</v>
      </c>
      <c r="D6" s="1124"/>
      <c r="E6" s="1124"/>
      <c r="F6" s="1124"/>
      <c r="G6" s="1124"/>
      <c r="H6" s="1124"/>
      <c r="I6" s="1124"/>
      <c r="J6" s="1124"/>
      <c r="K6" s="1124"/>
      <c r="L6" s="1124"/>
      <c r="M6" s="1124"/>
      <c r="N6" s="1124"/>
      <c r="O6" s="1124"/>
      <c r="P6" s="1124"/>
      <c r="Q6" s="1124"/>
      <c r="R6" s="64"/>
      <c r="S6" s="1125" t="s">
        <v>297</v>
      </c>
      <c r="T6" s="1125"/>
      <c r="U6" s="1125"/>
      <c r="V6" s="1125"/>
      <c r="W6" s="1125"/>
      <c r="X6" s="1125"/>
      <c r="Y6" s="1125"/>
      <c r="Z6" s="1125"/>
      <c r="AA6" s="1125"/>
      <c r="AB6" s="1125"/>
      <c r="AC6" s="1125"/>
      <c r="AD6" s="1125"/>
      <c r="AE6" s="1125"/>
      <c r="AF6" s="1125"/>
      <c r="AG6" s="1125"/>
      <c r="AI6" s="1125" t="s">
        <v>298</v>
      </c>
      <c r="AJ6" s="1125"/>
      <c r="AK6" s="1125"/>
      <c r="AL6" s="1125"/>
      <c r="AM6" s="1125"/>
      <c r="AN6" s="1125"/>
      <c r="AO6" s="1125"/>
      <c r="AP6" s="1125"/>
      <c r="AQ6" s="1125"/>
      <c r="AR6" s="1125"/>
      <c r="AS6" s="1125"/>
    </row>
    <row r="7" spans="1:45" s="1" customFormat="1" ht="33" customHeight="1">
      <c r="B7" s="47"/>
      <c r="C7" s="805" t="s">
        <v>45</v>
      </c>
      <c r="D7" s="805" t="s">
        <v>110</v>
      </c>
      <c r="E7" s="805" t="s">
        <v>120</v>
      </c>
      <c r="F7" s="805" t="s">
        <v>138</v>
      </c>
      <c r="G7" s="805" t="s">
        <v>146</v>
      </c>
      <c r="H7" s="805" t="s">
        <v>172</v>
      </c>
      <c r="I7" s="805" t="s">
        <v>244</v>
      </c>
      <c r="J7" s="771" t="s">
        <v>334</v>
      </c>
      <c r="K7" s="805" t="s">
        <v>344</v>
      </c>
      <c r="L7" s="1123" t="s">
        <v>431</v>
      </c>
      <c r="M7" s="1126"/>
      <c r="N7" s="1122" t="s">
        <v>296</v>
      </c>
      <c r="O7" s="1123"/>
      <c r="P7" s="1128" t="s">
        <v>429</v>
      </c>
      <c r="Q7" s="1129"/>
      <c r="R7" s="48"/>
      <c r="S7" s="805" t="s">
        <v>45</v>
      </c>
      <c r="T7" s="805" t="s">
        <v>110</v>
      </c>
      <c r="U7" s="805" t="s">
        <v>120</v>
      </c>
      <c r="V7" s="805" t="s">
        <v>138</v>
      </c>
      <c r="W7" s="805" t="s">
        <v>146</v>
      </c>
      <c r="X7" s="805" t="s">
        <v>172</v>
      </c>
      <c r="Y7" s="805" t="s">
        <v>244</v>
      </c>
      <c r="Z7" s="771" t="s">
        <v>334</v>
      </c>
      <c r="AA7" s="805" t="s">
        <v>344</v>
      </c>
      <c r="AB7" s="1123" t="s">
        <v>431</v>
      </c>
      <c r="AC7" s="1126"/>
      <c r="AD7" s="1122" t="s">
        <v>296</v>
      </c>
      <c r="AE7" s="1123"/>
      <c r="AF7" s="1128" t="s">
        <v>429</v>
      </c>
      <c r="AG7" s="1129"/>
      <c r="AI7" s="805" t="s">
        <v>146</v>
      </c>
      <c r="AJ7" s="805" t="s">
        <v>172</v>
      </c>
      <c r="AK7" s="805" t="s">
        <v>244</v>
      </c>
      <c r="AL7" s="771" t="s">
        <v>334</v>
      </c>
      <c r="AM7" s="805" t="s">
        <v>344</v>
      </c>
      <c r="AN7" s="1123" t="s">
        <v>431</v>
      </c>
      <c r="AO7" s="1126"/>
      <c r="AP7" s="1122" t="s">
        <v>296</v>
      </c>
      <c r="AQ7" s="1123"/>
      <c r="AR7" s="1128" t="s">
        <v>429</v>
      </c>
      <c r="AS7" s="1129"/>
    </row>
    <row r="8" spans="1:45" s="1" customFormat="1" ht="18.75" customHeight="1" thickBot="1">
      <c r="B8" s="322" t="s">
        <v>46</v>
      </c>
      <c r="C8" s="323" t="s">
        <v>1</v>
      </c>
      <c r="D8" s="323" t="s">
        <v>1</v>
      </c>
      <c r="E8" s="323" t="s">
        <v>1</v>
      </c>
      <c r="F8" s="323" t="s">
        <v>1</v>
      </c>
      <c r="G8" s="323" t="s">
        <v>1</v>
      </c>
      <c r="H8" s="323" t="s">
        <v>1</v>
      </c>
      <c r="I8" s="323" t="s">
        <v>1</v>
      </c>
      <c r="J8" s="323" t="s">
        <v>1</v>
      </c>
      <c r="K8" s="323" t="s">
        <v>1</v>
      </c>
      <c r="L8" s="323" t="s">
        <v>1</v>
      </c>
      <c r="M8" s="540" t="s">
        <v>47</v>
      </c>
      <c r="N8" s="324" t="s">
        <v>1</v>
      </c>
      <c r="O8" s="325" t="s">
        <v>241</v>
      </c>
      <c r="P8" s="324" t="s">
        <v>1</v>
      </c>
      <c r="Q8" s="325" t="s">
        <v>241</v>
      </c>
      <c r="R8" s="48"/>
      <c r="S8" s="323" t="s">
        <v>1</v>
      </c>
      <c r="T8" s="323" t="s">
        <v>1</v>
      </c>
      <c r="U8" s="323" t="s">
        <v>1</v>
      </c>
      <c r="V8" s="323" t="s">
        <v>1</v>
      </c>
      <c r="W8" s="323" t="s">
        <v>1</v>
      </c>
      <c r="X8" s="323" t="s">
        <v>1</v>
      </c>
      <c r="Y8" s="323" t="s">
        <v>1</v>
      </c>
      <c r="Z8" s="323" t="s">
        <v>1</v>
      </c>
      <c r="AA8" s="323" t="s">
        <v>1</v>
      </c>
      <c r="AB8" s="323" t="s">
        <v>1</v>
      </c>
      <c r="AC8" s="540" t="s">
        <v>47</v>
      </c>
      <c r="AD8" s="324" t="s">
        <v>1</v>
      </c>
      <c r="AE8" s="325" t="s">
        <v>241</v>
      </c>
      <c r="AF8" s="324" t="s">
        <v>1</v>
      </c>
      <c r="AG8" s="325" t="s">
        <v>241</v>
      </c>
      <c r="AI8" s="323" t="s">
        <v>1</v>
      </c>
      <c r="AJ8" s="323" t="s">
        <v>1</v>
      </c>
      <c r="AK8" s="323" t="s">
        <v>1</v>
      </c>
      <c r="AL8" s="323" t="s">
        <v>1</v>
      </c>
      <c r="AM8" s="323" t="s">
        <v>1</v>
      </c>
      <c r="AN8" s="323" t="s">
        <v>1</v>
      </c>
      <c r="AO8" s="540" t="s">
        <v>47</v>
      </c>
      <c r="AP8" s="324" t="s">
        <v>1</v>
      </c>
      <c r="AQ8" s="325" t="s">
        <v>241</v>
      </c>
      <c r="AR8" s="324" t="s">
        <v>1</v>
      </c>
      <c r="AS8" s="325" t="s">
        <v>241</v>
      </c>
    </row>
    <row r="9" spans="1:45" ht="20.25" customHeight="1" thickTop="1">
      <c r="A9" s="481"/>
      <c r="B9" s="327" t="s">
        <v>48</v>
      </c>
      <c r="C9" s="328">
        <v>90726</v>
      </c>
      <c r="D9" s="328">
        <v>92421</v>
      </c>
      <c r="E9" s="328">
        <v>92086</v>
      </c>
      <c r="F9" s="328">
        <v>91508</v>
      </c>
      <c r="G9" s="328">
        <v>91222</v>
      </c>
      <c r="H9" s="328">
        <v>91366</v>
      </c>
      <c r="I9" s="328">
        <v>90665</v>
      </c>
      <c r="J9" s="328">
        <v>90312</v>
      </c>
      <c r="K9" s="328">
        <v>89524</v>
      </c>
      <c r="L9" s="328">
        <v>89553</v>
      </c>
      <c r="M9" s="442">
        <v>100.00000000000001</v>
      </c>
      <c r="N9" s="443">
        <v>29</v>
      </c>
      <c r="O9" s="908">
        <v>0.03</v>
      </c>
      <c r="P9" s="443">
        <v>-1813</v>
      </c>
      <c r="Q9" s="908">
        <v>-1.98</v>
      </c>
      <c r="R9" s="43"/>
      <c r="S9" s="328">
        <v>3085</v>
      </c>
      <c r="T9" s="328">
        <v>3061</v>
      </c>
      <c r="U9" s="328">
        <v>3051</v>
      </c>
      <c r="V9" s="328">
        <v>3033</v>
      </c>
      <c r="W9" s="328">
        <v>2985</v>
      </c>
      <c r="X9" s="328">
        <v>2991</v>
      </c>
      <c r="Y9" s="328">
        <v>2977</v>
      </c>
      <c r="Z9" s="328">
        <v>2987</v>
      </c>
      <c r="AA9" s="328">
        <v>3000</v>
      </c>
      <c r="AB9" s="328">
        <v>2952</v>
      </c>
      <c r="AC9" s="442">
        <v>99.999999999999986</v>
      </c>
      <c r="AD9" s="443">
        <v>-48</v>
      </c>
      <c r="AE9" s="908">
        <v>-1.6</v>
      </c>
      <c r="AF9" s="443">
        <v>-39</v>
      </c>
      <c r="AG9" s="908">
        <v>-1.3</v>
      </c>
      <c r="AI9" s="328">
        <v>4825</v>
      </c>
      <c r="AJ9" s="328">
        <v>4812</v>
      </c>
      <c r="AK9" s="328">
        <v>4764</v>
      </c>
      <c r="AL9" s="328">
        <v>4761</v>
      </c>
      <c r="AM9" s="328">
        <v>4763</v>
      </c>
      <c r="AN9" s="328">
        <v>4763</v>
      </c>
      <c r="AO9" s="442">
        <v>99.99</v>
      </c>
      <c r="AP9" s="443">
        <v>0</v>
      </c>
      <c r="AQ9" s="908">
        <v>0</v>
      </c>
      <c r="AR9" s="443">
        <v>-49</v>
      </c>
      <c r="AS9" s="908">
        <v>-1.02</v>
      </c>
    </row>
    <row r="10" spans="1:45">
      <c r="B10" t="s">
        <v>49</v>
      </c>
      <c r="C10" s="53">
        <v>196</v>
      </c>
      <c r="D10" s="120">
        <v>189</v>
      </c>
      <c r="E10" s="120">
        <v>183</v>
      </c>
      <c r="F10" s="120">
        <v>184</v>
      </c>
      <c r="G10" s="53">
        <v>186</v>
      </c>
      <c r="H10" s="53">
        <v>185</v>
      </c>
      <c r="I10" s="53">
        <v>184</v>
      </c>
      <c r="J10" s="53">
        <v>181</v>
      </c>
      <c r="K10" s="53">
        <v>179</v>
      </c>
      <c r="L10" s="53">
        <v>180</v>
      </c>
      <c r="M10" s="444">
        <v>0.2</v>
      </c>
      <c r="N10" s="390">
        <v>1</v>
      </c>
      <c r="O10" s="909">
        <v>0.56000000000000005</v>
      </c>
      <c r="P10" s="910">
        <v>-5</v>
      </c>
      <c r="Q10" s="909">
        <v>-2.7</v>
      </c>
      <c r="R10" s="43"/>
      <c r="S10" s="53">
        <v>7</v>
      </c>
      <c r="T10" s="120">
        <v>7</v>
      </c>
      <c r="U10" s="120">
        <v>7</v>
      </c>
      <c r="V10" s="120">
        <v>7</v>
      </c>
      <c r="W10" s="120">
        <v>10</v>
      </c>
      <c r="X10" s="53">
        <v>7</v>
      </c>
      <c r="Y10" s="53">
        <v>7</v>
      </c>
      <c r="Z10" s="53">
        <v>6</v>
      </c>
      <c r="AA10" s="53">
        <v>6</v>
      </c>
      <c r="AB10" s="53">
        <v>6</v>
      </c>
      <c r="AC10" s="444">
        <v>0.2</v>
      </c>
      <c r="AD10" s="390">
        <v>0</v>
      </c>
      <c r="AE10" s="909">
        <v>0</v>
      </c>
      <c r="AF10" s="910">
        <v>-1</v>
      </c>
      <c r="AG10" s="909">
        <v>-14.29</v>
      </c>
      <c r="AI10" s="53">
        <v>0</v>
      </c>
      <c r="AJ10" s="53">
        <v>0</v>
      </c>
      <c r="AK10" s="53">
        <v>0</v>
      </c>
      <c r="AL10" s="53">
        <v>0</v>
      </c>
      <c r="AM10" s="53">
        <v>0</v>
      </c>
      <c r="AN10" s="53">
        <v>0</v>
      </c>
      <c r="AO10" s="444">
        <v>0</v>
      </c>
      <c r="AP10" s="390">
        <v>0</v>
      </c>
      <c r="AQ10" s="909">
        <v>0</v>
      </c>
      <c r="AR10" s="910">
        <v>0</v>
      </c>
      <c r="AS10" s="909">
        <v>0</v>
      </c>
    </row>
    <row r="11" spans="1:45">
      <c r="B11" t="s">
        <v>50</v>
      </c>
      <c r="C11" s="53">
        <v>304</v>
      </c>
      <c r="D11" s="120">
        <v>312</v>
      </c>
      <c r="E11" s="120">
        <v>314</v>
      </c>
      <c r="F11" s="120">
        <v>341</v>
      </c>
      <c r="G11" s="53">
        <v>287</v>
      </c>
      <c r="H11" s="53">
        <v>245</v>
      </c>
      <c r="I11" s="53">
        <v>243</v>
      </c>
      <c r="J11" s="53">
        <v>250</v>
      </c>
      <c r="K11" s="53">
        <v>275</v>
      </c>
      <c r="L11" s="53">
        <v>286</v>
      </c>
      <c r="M11" s="444">
        <v>0.32</v>
      </c>
      <c r="N11" s="390">
        <v>11</v>
      </c>
      <c r="O11" s="909">
        <v>4</v>
      </c>
      <c r="P11" s="910">
        <v>41</v>
      </c>
      <c r="Q11" s="909">
        <v>16.73</v>
      </c>
      <c r="R11" s="43"/>
      <c r="S11" s="53">
        <v>15</v>
      </c>
      <c r="T11" s="120">
        <v>15</v>
      </c>
      <c r="U11" s="120">
        <v>15</v>
      </c>
      <c r="V11" s="120">
        <v>15</v>
      </c>
      <c r="W11" s="53">
        <v>16</v>
      </c>
      <c r="X11" s="53">
        <v>15</v>
      </c>
      <c r="Y11" s="53">
        <v>15</v>
      </c>
      <c r="Z11" s="53">
        <v>16</v>
      </c>
      <c r="AA11" s="53">
        <v>15</v>
      </c>
      <c r="AB11" s="53">
        <v>16</v>
      </c>
      <c r="AC11" s="444">
        <v>0.54</v>
      </c>
      <c r="AD11" s="390">
        <v>1</v>
      </c>
      <c r="AE11" s="909">
        <v>6.67</v>
      </c>
      <c r="AF11" s="910">
        <v>1</v>
      </c>
      <c r="AG11" s="909">
        <v>6.67</v>
      </c>
      <c r="AI11" s="53">
        <v>76</v>
      </c>
      <c r="AJ11" s="53">
        <v>76</v>
      </c>
      <c r="AK11" s="53">
        <v>76</v>
      </c>
      <c r="AL11" s="53">
        <v>76</v>
      </c>
      <c r="AM11" s="53">
        <v>76</v>
      </c>
      <c r="AN11" s="53">
        <v>76</v>
      </c>
      <c r="AO11" s="444">
        <v>1.6</v>
      </c>
      <c r="AP11" s="390">
        <v>0</v>
      </c>
      <c r="AQ11" s="909">
        <v>0</v>
      </c>
      <c r="AR11" s="910">
        <v>0</v>
      </c>
      <c r="AS11" s="909">
        <v>0</v>
      </c>
    </row>
    <row r="12" spans="1:45">
      <c r="B12" t="s">
        <v>51</v>
      </c>
      <c r="C12" s="53">
        <v>2097</v>
      </c>
      <c r="D12" s="120">
        <v>2146</v>
      </c>
      <c r="E12" s="120">
        <v>2137</v>
      </c>
      <c r="F12" s="120">
        <v>2090</v>
      </c>
      <c r="G12" s="53">
        <v>2152</v>
      </c>
      <c r="H12" s="53">
        <v>2207</v>
      </c>
      <c r="I12" s="53">
        <v>2189</v>
      </c>
      <c r="J12" s="53">
        <v>2168</v>
      </c>
      <c r="K12" s="53">
        <v>2126</v>
      </c>
      <c r="L12" s="53">
        <v>2098</v>
      </c>
      <c r="M12" s="444">
        <v>2.34</v>
      </c>
      <c r="N12" s="390">
        <v>-28</v>
      </c>
      <c r="O12" s="909">
        <v>-1.32</v>
      </c>
      <c r="P12" s="910">
        <v>-109</v>
      </c>
      <c r="Q12" s="909">
        <v>-4.9400000000000004</v>
      </c>
      <c r="R12" s="43"/>
      <c r="S12" s="53">
        <v>91</v>
      </c>
      <c r="T12" s="120">
        <v>91</v>
      </c>
      <c r="U12" s="120">
        <v>91</v>
      </c>
      <c r="V12" s="120">
        <v>90</v>
      </c>
      <c r="W12" s="53">
        <v>90</v>
      </c>
      <c r="X12" s="53">
        <v>88</v>
      </c>
      <c r="Y12" s="53">
        <v>89</v>
      </c>
      <c r="Z12" s="53">
        <v>93</v>
      </c>
      <c r="AA12" s="53">
        <v>97</v>
      </c>
      <c r="AB12" s="53">
        <v>98</v>
      </c>
      <c r="AC12" s="444">
        <v>3.32</v>
      </c>
      <c r="AD12" s="390">
        <v>1</v>
      </c>
      <c r="AE12" s="909">
        <v>1.03</v>
      </c>
      <c r="AF12" s="910">
        <v>10</v>
      </c>
      <c r="AG12" s="909">
        <v>11.36</v>
      </c>
      <c r="AI12" s="53">
        <v>113</v>
      </c>
      <c r="AJ12" s="53">
        <v>114</v>
      </c>
      <c r="AK12" s="53">
        <v>112</v>
      </c>
      <c r="AL12" s="53">
        <v>111</v>
      </c>
      <c r="AM12" s="53">
        <v>124</v>
      </c>
      <c r="AN12" s="53">
        <v>122</v>
      </c>
      <c r="AO12" s="444">
        <v>2.56</v>
      </c>
      <c r="AP12" s="390">
        <v>-2</v>
      </c>
      <c r="AQ12" s="909">
        <v>-1.61</v>
      </c>
      <c r="AR12" s="910">
        <v>8</v>
      </c>
      <c r="AS12" s="909">
        <v>7.02</v>
      </c>
    </row>
    <row r="13" spans="1:45">
      <c r="B13" t="s">
        <v>242</v>
      </c>
      <c r="C13" s="53">
        <v>10210</v>
      </c>
      <c r="D13" s="120">
        <v>10395</v>
      </c>
      <c r="E13" s="120">
        <v>10359</v>
      </c>
      <c r="F13" s="120">
        <v>10329</v>
      </c>
      <c r="G13" s="53">
        <v>10308</v>
      </c>
      <c r="H13" s="53">
        <v>10165</v>
      </c>
      <c r="I13" s="53">
        <v>10113</v>
      </c>
      <c r="J13" s="53">
        <v>10135</v>
      </c>
      <c r="K13" s="53">
        <v>10035</v>
      </c>
      <c r="L13" s="53">
        <v>9848</v>
      </c>
      <c r="M13" s="444">
        <v>11</v>
      </c>
      <c r="N13" s="390">
        <v>-187</v>
      </c>
      <c r="O13" s="909">
        <v>-1.86</v>
      </c>
      <c r="P13" s="910">
        <v>-317</v>
      </c>
      <c r="Q13" s="909">
        <v>-3.12</v>
      </c>
      <c r="R13" s="43"/>
      <c r="S13" s="53">
        <v>354</v>
      </c>
      <c r="T13" s="120">
        <v>353</v>
      </c>
      <c r="U13" s="120">
        <v>352</v>
      </c>
      <c r="V13" s="120">
        <v>350</v>
      </c>
      <c r="W13" s="53">
        <v>345</v>
      </c>
      <c r="X13" s="53">
        <v>343</v>
      </c>
      <c r="Y13" s="53">
        <v>342</v>
      </c>
      <c r="Z13" s="53">
        <v>346</v>
      </c>
      <c r="AA13" s="53">
        <v>349</v>
      </c>
      <c r="AB13" s="53">
        <v>348</v>
      </c>
      <c r="AC13" s="444">
        <v>11.79</v>
      </c>
      <c r="AD13" s="390">
        <v>-1</v>
      </c>
      <c r="AE13" s="909">
        <v>-0.28999999999999998</v>
      </c>
      <c r="AF13" s="910">
        <v>5</v>
      </c>
      <c r="AG13" s="909">
        <v>1.46</v>
      </c>
      <c r="AI13" s="53">
        <v>589</v>
      </c>
      <c r="AJ13" s="53">
        <v>581</v>
      </c>
      <c r="AK13" s="53">
        <v>576</v>
      </c>
      <c r="AL13" s="53">
        <v>576</v>
      </c>
      <c r="AM13" s="53">
        <v>567</v>
      </c>
      <c r="AN13" s="53">
        <v>566</v>
      </c>
      <c r="AO13" s="444">
        <v>11.88</v>
      </c>
      <c r="AP13" s="390">
        <v>-1</v>
      </c>
      <c r="AQ13" s="909">
        <v>-0.18</v>
      </c>
      <c r="AR13" s="910">
        <v>-15</v>
      </c>
      <c r="AS13" s="909">
        <v>-2.58</v>
      </c>
    </row>
    <row r="14" spans="1:45">
      <c r="B14" t="s">
        <v>243</v>
      </c>
      <c r="C14" s="53">
        <v>22655</v>
      </c>
      <c r="D14" s="120">
        <v>22734</v>
      </c>
      <c r="E14" s="120">
        <v>22688</v>
      </c>
      <c r="F14" s="120">
        <v>22545</v>
      </c>
      <c r="G14" s="53">
        <v>22401</v>
      </c>
      <c r="H14" s="53">
        <v>22020</v>
      </c>
      <c r="I14" s="53">
        <v>21859</v>
      </c>
      <c r="J14" s="53">
        <v>21792</v>
      </c>
      <c r="K14" s="53">
        <v>21521</v>
      </c>
      <c r="L14" s="53">
        <v>21082</v>
      </c>
      <c r="M14" s="444">
        <v>23.54</v>
      </c>
      <c r="N14" s="390">
        <v>-439</v>
      </c>
      <c r="O14" s="909">
        <v>-2.04</v>
      </c>
      <c r="P14" s="910">
        <v>-938</v>
      </c>
      <c r="Q14" s="909">
        <v>-4.26</v>
      </c>
      <c r="R14" s="43"/>
      <c r="S14" s="53">
        <v>994</v>
      </c>
      <c r="T14" s="120">
        <v>987</v>
      </c>
      <c r="U14" s="120">
        <v>983</v>
      </c>
      <c r="V14" s="120">
        <v>967</v>
      </c>
      <c r="W14" s="53">
        <v>953</v>
      </c>
      <c r="X14" s="53">
        <v>943</v>
      </c>
      <c r="Y14" s="53">
        <v>924</v>
      </c>
      <c r="Z14" s="53">
        <v>923</v>
      </c>
      <c r="AA14" s="53">
        <v>928</v>
      </c>
      <c r="AB14" s="53">
        <v>911</v>
      </c>
      <c r="AC14" s="444">
        <v>30.86</v>
      </c>
      <c r="AD14" s="390">
        <v>-17</v>
      </c>
      <c r="AE14" s="909">
        <v>-1.83</v>
      </c>
      <c r="AF14" s="910">
        <v>-32</v>
      </c>
      <c r="AG14" s="909">
        <v>-3.39</v>
      </c>
      <c r="AI14" s="53">
        <v>1582</v>
      </c>
      <c r="AJ14" s="53">
        <v>1563</v>
      </c>
      <c r="AK14" s="53">
        <v>1556</v>
      </c>
      <c r="AL14" s="53">
        <v>1539</v>
      </c>
      <c r="AM14" s="53">
        <v>1538</v>
      </c>
      <c r="AN14" s="53">
        <v>1528</v>
      </c>
      <c r="AO14" s="444">
        <v>32.08</v>
      </c>
      <c r="AP14" s="390">
        <v>-10</v>
      </c>
      <c r="AQ14" s="909">
        <v>-0.65</v>
      </c>
      <c r="AR14" s="910">
        <v>-35</v>
      </c>
      <c r="AS14" s="909">
        <v>-2.2400000000000002</v>
      </c>
    </row>
    <row r="15" spans="1:45">
      <c r="B15" t="s">
        <v>52</v>
      </c>
      <c r="C15" s="53">
        <v>431</v>
      </c>
      <c r="D15" s="120">
        <v>437</v>
      </c>
      <c r="E15" s="120">
        <v>435</v>
      </c>
      <c r="F15" s="120">
        <v>435</v>
      </c>
      <c r="G15" s="53">
        <v>433</v>
      </c>
      <c r="H15" s="53">
        <v>437</v>
      </c>
      <c r="I15" s="53">
        <v>436</v>
      </c>
      <c r="J15" s="53">
        <v>438</v>
      </c>
      <c r="K15" s="53">
        <v>435</v>
      </c>
      <c r="L15" s="53">
        <v>433</v>
      </c>
      <c r="M15" s="444">
        <v>0.48</v>
      </c>
      <c r="N15" s="390">
        <v>-2</v>
      </c>
      <c r="O15" s="909">
        <v>-0.46</v>
      </c>
      <c r="P15" s="910">
        <v>-4</v>
      </c>
      <c r="Q15" s="909">
        <v>-0.92</v>
      </c>
      <c r="R15" s="43"/>
      <c r="S15" s="53">
        <v>19</v>
      </c>
      <c r="T15" s="120">
        <v>19</v>
      </c>
      <c r="U15" s="120">
        <v>19</v>
      </c>
      <c r="V15" s="120">
        <v>19</v>
      </c>
      <c r="W15" s="53">
        <v>19</v>
      </c>
      <c r="X15" s="53">
        <v>19</v>
      </c>
      <c r="Y15" s="53">
        <v>19</v>
      </c>
      <c r="Z15" s="53">
        <v>18</v>
      </c>
      <c r="AA15" s="53">
        <v>18</v>
      </c>
      <c r="AB15" s="53">
        <v>18</v>
      </c>
      <c r="AC15" s="444">
        <v>0.61</v>
      </c>
      <c r="AD15" s="390">
        <v>0</v>
      </c>
      <c r="AE15" s="909">
        <v>0</v>
      </c>
      <c r="AF15" s="910">
        <v>-1</v>
      </c>
      <c r="AG15" s="909">
        <v>-5.26</v>
      </c>
      <c r="AI15" s="53">
        <v>32</v>
      </c>
      <c r="AJ15" s="53">
        <v>32</v>
      </c>
      <c r="AK15" s="53">
        <v>32</v>
      </c>
      <c r="AL15" s="53">
        <v>32</v>
      </c>
      <c r="AM15" s="53">
        <v>33</v>
      </c>
      <c r="AN15" s="53">
        <v>33</v>
      </c>
      <c r="AO15" s="444">
        <v>0.69</v>
      </c>
      <c r="AP15" s="390">
        <v>0</v>
      </c>
      <c r="AQ15" s="909">
        <v>0</v>
      </c>
      <c r="AR15" s="910">
        <v>1</v>
      </c>
      <c r="AS15" s="909">
        <v>3.13</v>
      </c>
    </row>
    <row r="16" spans="1:45">
      <c r="B16" t="s">
        <v>55</v>
      </c>
      <c r="C16" s="53">
        <v>19</v>
      </c>
      <c r="D16" s="120">
        <v>17</v>
      </c>
      <c r="E16" s="120">
        <v>19</v>
      </c>
      <c r="F16" s="120">
        <v>18</v>
      </c>
      <c r="G16" s="53">
        <v>18</v>
      </c>
      <c r="H16" s="53">
        <v>16</v>
      </c>
      <c r="I16" s="53">
        <v>15</v>
      </c>
      <c r="J16" s="53">
        <v>15</v>
      </c>
      <c r="K16" s="53">
        <v>15</v>
      </c>
      <c r="L16" s="53">
        <v>15</v>
      </c>
      <c r="M16" s="444">
        <v>0.02</v>
      </c>
      <c r="N16" s="390">
        <v>0</v>
      </c>
      <c r="O16" s="909">
        <v>0</v>
      </c>
      <c r="P16" s="910">
        <v>-1</v>
      </c>
      <c r="Q16" s="909">
        <v>-6.25</v>
      </c>
      <c r="R16" s="43"/>
      <c r="S16" s="53">
        <v>0</v>
      </c>
      <c r="T16" s="120">
        <v>0</v>
      </c>
      <c r="U16" s="120">
        <v>0</v>
      </c>
      <c r="V16" s="120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444">
        <v>0</v>
      </c>
      <c r="AD16" s="390">
        <v>0</v>
      </c>
      <c r="AE16" s="909">
        <v>0</v>
      </c>
      <c r="AF16" s="910">
        <v>0</v>
      </c>
      <c r="AG16" s="909">
        <v>0</v>
      </c>
      <c r="AI16" s="53">
        <v>0</v>
      </c>
      <c r="AJ16" s="53">
        <v>0</v>
      </c>
      <c r="AK16" s="53">
        <v>0</v>
      </c>
      <c r="AL16" s="53">
        <v>0</v>
      </c>
      <c r="AM16" s="53">
        <v>0</v>
      </c>
      <c r="AN16" s="53">
        <v>0</v>
      </c>
      <c r="AO16" s="444">
        <v>0</v>
      </c>
      <c r="AP16" s="390">
        <v>0</v>
      </c>
      <c r="AQ16" s="909">
        <v>0</v>
      </c>
      <c r="AR16" s="910">
        <v>0</v>
      </c>
      <c r="AS16" s="909">
        <v>0</v>
      </c>
    </row>
    <row r="17" spans="1:45">
      <c r="B17" t="s">
        <v>58</v>
      </c>
      <c r="C17" s="53">
        <v>99</v>
      </c>
      <c r="D17" s="120">
        <v>99</v>
      </c>
      <c r="E17" s="120">
        <v>99</v>
      </c>
      <c r="F17" s="120">
        <v>98</v>
      </c>
      <c r="G17" s="53">
        <v>97</v>
      </c>
      <c r="H17" s="53">
        <v>96</v>
      </c>
      <c r="I17" s="53">
        <v>96</v>
      </c>
      <c r="J17" s="53">
        <v>95</v>
      </c>
      <c r="K17" s="53">
        <v>95</v>
      </c>
      <c r="L17" s="53">
        <v>96</v>
      </c>
      <c r="M17" s="444">
        <v>0.11</v>
      </c>
      <c r="N17" s="390">
        <v>1</v>
      </c>
      <c r="O17" s="909">
        <v>1.05</v>
      </c>
      <c r="P17" s="910">
        <v>0</v>
      </c>
      <c r="Q17" s="909">
        <v>0</v>
      </c>
      <c r="R17" s="43"/>
      <c r="S17" s="53">
        <v>4</v>
      </c>
      <c r="T17" s="120">
        <v>4</v>
      </c>
      <c r="U17" s="120">
        <v>4</v>
      </c>
      <c r="V17" s="120">
        <v>4</v>
      </c>
      <c r="W17" s="53">
        <v>4</v>
      </c>
      <c r="X17" s="53">
        <v>4</v>
      </c>
      <c r="Y17" s="53">
        <v>4</v>
      </c>
      <c r="Z17" s="53">
        <v>4</v>
      </c>
      <c r="AA17" s="53">
        <v>4</v>
      </c>
      <c r="AB17" s="53">
        <v>4</v>
      </c>
      <c r="AC17" s="444">
        <v>0.14000000000000001</v>
      </c>
      <c r="AD17" s="390">
        <v>0</v>
      </c>
      <c r="AE17" s="909">
        <v>0</v>
      </c>
      <c r="AF17" s="910">
        <v>0</v>
      </c>
      <c r="AG17" s="909">
        <v>0</v>
      </c>
      <c r="AI17" s="53">
        <v>6</v>
      </c>
      <c r="AJ17" s="53">
        <v>6</v>
      </c>
      <c r="AK17" s="53">
        <v>6</v>
      </c>
      <c r="AL17" s="53">
        <v>6</v>
      </c>
      <c r="AM17" s="53">
        <v>5</v>
      </c>
      <c r="AN17" s="53">
        <v>5</v>
      </c>
      <c r="AO17" s="444">
        <v>0.1</v>
      </c>
      <c r="AP17" s="390">
        <v>0</v>
      </c>
      <c r="AQ17" s="909">
        <v>0</v>
      </c>
      <c r="AR17" s="910">
        <v>-1</v>
      </c>
      <c r="AS17" s="909">
        <v>-16.670000000000002</v>
      </c>
    </row>
    <row r="18" spans="1:45" ht="15" customHeight="1">
      <c r="B18" t="s">
        <v>60</v>
      </c>
      <c r="C18" s="53">
        <v>16713</v>
      </c>
      <c r="D18" s="120">
        <v>17710</v>
      </c>
      <c r="E18" s="120">
        <v>17550</v>
      </c>
      <c r="F18" s="120">
        <v>17200</v>
      </c>
      <c r="G18" s="53">
        <v>17111</v>
      </c>
      <c r="H18" s="53">
        <v>18098</v>
      </c>
      <c r="I18" s="53">
        <v>17811</v>
      </c>
      <c r="J18" s="53">
        <v>17596</v>
      </c>
      <c r="K18" s="53">
        <v>17510</v>
      </c>
      <c r="L18" s="53">
        <v>18447</v>
      </c>
      <c r="M18" s="444">
        <v>20.6</v>
      </c>
      <c r="N18" s="390">
        <v>937</v>
      </c>
      <c r="O18" s="909">
        <v>5.35</v>
      </c>
      <c r="P18" s="910">
        <v>349</v>
      </c>
      <c r="Q18" s="909">
        <v>1.93</v>
      </c>
      <c r="R18" s="43"/>
      <c r="S18" s="53">
        <v>426</v>
      </c>
      <c r="T18" s="120">
        <v>416</v>
      </c>
      <c r="U18" s="120">
        <v>416</v>
      </c>
      <c r="V18" s="120">
        <v>415</v>
      </c>
      <c r="W18" s="53">
        <v>388</v>
      </c>
      <c r="X18" s="53">
        <v>422</v>
      </c>
      <c r="Y18" s="53">
        <v>429</v>
      </c>
      <c r="Z18" s="53">
        <v>422</v>
      </c>
      <c r="AA18" s="53">
        <v>420</v>
      </c>
      <c r="AB18" s="53">
        <v>412</v>
      </c>
      <c r="AC18" s="444">
        <v>13.96</v>
      </c>
      <c r="AD18" s="390">
        <v>-8</v>
      </c>
      <c r="AE18" s="909">
        <v>-1.9</v>
      </c>
      <c r="AF18" s="910">
        <v>-10</v>
      </c>
      <c r="AG18" s="909">
        <v>-2.37</v>
      </c>
      <c r="AI18" s="53">
        <v>476</v>
      </c>
      <c r="AJ18" s="53">
        <v>509</v>
      </c>
      <c r="AK18" s="53">
        <v>500</v>
      </c>
      <c r="AL18" s="53">
        <v>491</v>
      </c>
      <c r="AM18" s="53">
        <v>499</v>
      </c>
      <c r="AN18" s="53">
        <v>522</v>
      </c>
      <c r="AO18" s="444">
        <v>10.96</v>
      </c>
      <c r="AP18" s="390">
        <v>23</v>
      </c>
      <c r="AQ18" s="909">
        <v>4.6100000000000003</v>
      </c>
      <c r="AR18" s="910">
        <v>13</v>
      </c>
      <c r="AS18" s="909">
        <v>2.5499999999999998</v>
      </c>
    </row>
    <row r="19" spans="1:45">
      <c r="B19" t="s">
        <v>61</v>
      </c>
      <c r="C19" s="53">
        <v>30556</v>
      </c>
      <c r="D19" s="120">
        <v>30873</v>
      </c>
      <c r="E19" s="120">
        <v>30797</v>
      </c>
      <c r="F19" s="120">
        <v>30768</v>
      </c>
      <c r="G19" s="53">
        <v>30704</v>
      </c>
      <c r="H19" s="53">
        <v>30446</v>
      </c>
      <c r="I19" s="53">
        <v>30305</v>
      </c>
      <c r="J19" s="53">
        <v>30230</v>
      </c>
      <c r="K19" s="53">
        <v>29969</v>
      </c>
      <c r="L19" s="53">
        <v>29759</v>
      </c>
      <c r="M19" s="444">
        <v>33.229999999999997</v>
      </c>
      <c r="N19" s="390">
        <v>-210</v>
      </c>
      <c r="O19" s="909">
        <v>-0.7</v>
      </c>
      <c r="P19" s="910">
        <v>-687</v>
      </c>
      <c r="Q19" s="909">
        <v>-2.2599999999999998</v>
      </c>
      <c r="R19" s="43"/>
      <c r="S19" s="53">
        <v>961</v>
      </c>
      <c r="T19" s="120">
        <v>956</v>
      </c>
      <c r="U19" s="120">
        <v>951</v>
      </c>
      <c r="V19" s="120">
        <v>953</v>
      </c>
      <c r="W19" s="53">
        <v>950</v>
      </c>
      <c r="X19" s="53">
        <v>942</v>
      </c>
      <c r="Y19" s="53">
        <v>936</v>
      </c>
      <c r="Z19" s="53">
        <v>944</v>
      </c>
      <c r="AA19" s="53">
        <v>947</v>
      </c>
      <c r="AB19" s="53">
        <v>926</v>
      </c>
      <c r="AC19" s="444">
        <v>31.37</v>
      </c>
      <c r="AD19" s="390">
        <v>-21</v>
      </c>
      <c r="AE19" s="909">
        <v>-2.2200000000000002</v>
      </c>
      <c r="AF19" s="910">
        <v>-16</v>
      </c>
      <c r="AG19" s="909">
        <v>-1.7</v>
      </c>
      <c r="AI19" s="53">
        <v>1613</v>
      </c>
      <c r="AJ19" s="53">
        <v>1595</v>
      </c>
      <c r="AK19" s="53">
        <v>1571</v>
      </c>
      <c r="AL19" s="53">
        <v>1594</v>
      </c>
      <c r="AM19" s="53">
        <v>1574</v>
      </c>
      <c r="AN19" s="53">
        <v>1559</v>
      </c>
      <c r="AO19" s="444">
        <v>32.729999999999997</v>
      </c>
      <c r="AP19" s="390">
        <v>-15</v>
      </c>
      <c r="AQ19" s="909">
        <v>-0.95</v>
      </c>
      <c r="AR19" s="910">
        <v>-36</v>
      </c>
      <c r="AS19" s="909">
        <v>-2.2599999999999998</v>
      </c>
    </row>
    <row r="20" spans="1:45">
      <c r="B20" t="s">
        <v>62</v>
      </c>
      <c r="C20" s="53">
        <v>6330</v>
      </c>
      <c r="D20" s="120">
        <v>6375</v>
      </c>
      <c r="E20" s="120">
        <v>6369</v>
      </c>
      <c r="F20" s="120">
        <v>6370</v>
      </c>
      <c r="G20" s="53">
        <v>6400</v>
      </c>
      <c r="H20" s="53">
        <v>6334</v>
      </c>
      <c r="I20" s="53">
        <v>6303</v>
      </c>
      <c r="J20" s="53">
        <v>6291</v>
      </c>
      <c r="K20" s="53">
        <v>6248</v>
      </c>
      <c r="L20" s="53">
        <v>6202</v>
      </c>
      <c r="M20" s="444">
        <v>6.93</v>
      </c>
      <c r="N20" s="390">
        <v>-46</v>
      </c>
      <c r="O20" s="909">
        <v>-0.74</v>
      </c>
      <c r="P20" s="910">
        <v>-132</v>
      </c>
      <c r="Q20" s="909">
        <v>-2.08</v>
      </c>
      <c r="R20" s="43"/>
      <c r="S20" s="53">
        <v>188</v>
      </c>
      <c r="T20" s="120">
        <v>187</v>
      </c>
      <c r="U20" s="120">
        <v>187</v>
      </c>
      <c r="V20" s="120">
        <v>187</v>
      </c>
      <c r="W20" s="53">
        <v>184</v>
      </c>
      <c r="X20" s="53">
        <v>182</v>
      </c>
      <c r="Y20" s="53">
        <v>184</v>
      </c>
      <c r="Z20" s="53">
        <v>187</v>
      </c>
      <c r="AA20" s="53">
        <v>189</v>
      </c>
      <c r="AB20" s="53">
        <v>186</v>
      </c>
      <c r="AC20" s="444">
        <v>6.3</v>
      </c>
      <c r="AD20" s="390">
        <v>-3</v>
      </c>
      <c r="AE20" s="909">
        <v>-1.59</v>
      </c>
      <c r="AF20" s="910">
        <v>4</v>
      </c>
      <c r="AG20" s="909">
        <v>2.2000000000000002</v>
      </c>
      <c r="AI20" s="53">
        <v>241</v>
      </c>
      <c r="AJ20" s="53">
        <v>238</v>
      </c>
      <c r="AK20" s="53">
        <v>237</v>
      </c>
      <c r="AL20" s="53">
        <v>238</v>
      </c>
      <c r="AM20" s="53">
        <v>248</v>
      </c>
      <c r="AN20" s="53">
        <v>254</v>
      </c>
      <c r="AO20" s="444">
        <v>5.33</v>
      </c>
      <c r="AP20" s="390">
        <v>6</v>
      </c>
      <c r="AQ20" s="909">
        <v>2.42</v>
      </c>
      <c r="AR20" s="910">
        <v>16</v>
      </c>
      <c r="AS20" s="909">
        <v>6.72</v>
      </c>
    </row>
    <row r="21" spans="1:45">
      <c r="B21" t="s">
        <v>63</v>
      </c>
      <c r="C21" s="53">
        <v>1114</v>
      </c>
      <c r="D21" s="120">
        <v>1132</v>
      </c>
      <c r="E21" s="120">
        <v>1134</v>
      </c>
      <c r="F21" s="120">
        <v>1128</v>
      </c>
      <c r="G21" s="53">
        <v>1123</v>
      </c>
      <c r="H21" s="53">
        <v>1115</v>
      </c>
      <c r="I21" s="53">
        <v>1109</v>
      </c>
      <c r="J21" s="53">
        <v>1119</v>
      </c>
      <c r="K21" s="53">
        <v>1114</v>
      </c>
      <c r="L21" s="53">
        <v>1105</v>
      </c>
      <c r="M21" s="444">
        <v>1.23</v>
      </c>
      <c r="N21" s="390">
        <v>-9</v>
      </c>
      <c r="O21" s="909">
        <v>-0.81</v>
      </c>
      <c r="P21" s="910">
        <v>-10</v>
      </c>
      <c r="Q21" s="909">
        <v>-0.9</v>
      </c>
      <c r="R21" s="43"/>
      <c r="S21" s="53">
        <v>25</v>
      </c>
      <c r="T21" s="120">
        <v>26</v>
      </c>
      <c r="U21" s="120">
        <v>26</v>
      </c>
      <c r="V21" s="120">
        <v>26</v>
      </c>
      <c r="W21" s="53">
        <v>26</v>
      </c>
      <c r="X21" s="53">
        <v>26</v>
      </c>
      <c r="Y21" s="53">
        <v>28</v>
      </c>
      <c r="Z21" s="53">
        <v>28</v>
      </c>
      <c r="AA21" s="53">
        <v>27</v>
      </c>
      <c r="AB21" s="53">
        <v>27</v>
      </c>
      <c r="AC21" s="444">
        <v>0.91</v>
      </c>
      <c r="AD21" s="390">
        <v>0</v>
      </c>
      <c r="AE21" s="909">
        <v>0</v>
      </c>
      <c r="AF21" s="910">
        <v>1</v>
      </c>
      <c r="AG21" s="909">
        <v>3.85</v>
      </c>
      <c r="AI21" s="53">
        <v>97</v>
      </c>
      <c r="AJ21" s="53">
        <v>98</v>
      </c>
      <c r="AK21" s="53">
        <v>98</v>
      </c>
      <c r="AL21" s="53">
        <v>98</v>
      </c>
      <c r="AM21" s="53">
        <v>99</v>
      </c>
      <c r="AN21" s="53">
        <v>98</v>
      </c>
      <c r="AO21" s="444">
        <v>2.06</v>
      </c>
      <c r="AP21" s="390">
        <v>-1</v>
      </c>
      <c r="AQ21" s="909">
        <v>-1.01</v>
      </c>
      <c r="AR21" s="910">
        <v>0</v>
      </c>
      <c r="AS21" s="909">
        <v>0</v>
      </c>
    </row>
    <row r="22" spans="1:45" ht="15" customHeight="1">
      <c r="B22" s="541" t="s">
        <v>70</v>
      </c>
      <c r="C22" s="53">
        <v>2</v>
      </c>
      <c r="D22" s="120">
        <v>2</v>
      </c>
      <c r="E22" s="120">
        <v>2</v>
      </c>
      <c r="F22" s="120">
        <v>2</v>
      </c>
      <c r="G22" s="53">
        <v>2</v>
      </c>
      <c r="H22" s="53">
        <v>2</v>
      </c>
      <c r="I22" s="120">
        <v>2</v>
      </c>
      <c r="J22" s="120">
        <v>2</v>
      </c>
      <c r="K22" s="120">
        <v>2</v>
      </c>
      <c r="L22" s="120">
        <v>2</v>
      </c>
      <c r="M22" s="444">
        <v>0</v>
      </c>
      <c r="N22" s="390">
        <v>0</v>
      </c>
      <c r="O22" s="909">
        <v>0</v>
      </c>
      <c r="P22" s="910">
        <v>0</v>
      </c>
      <c r="Q22" s="909">
        <v>0</v>
      </c>
      <c r="R22" s="43"/>
      <c r="S22" s="126">
        <v>0</v>
      </c>
      <c r="T22" s="120">
        <v>0</v>
      </c>
      <c r="U22" s="120">
        <v>0</v>
      </c>
      <c r="V22" s="120">
        <v>0</v>
      </c>
      <c r="W22" s="126">
        <v>0</v>
      </c>
      <c r="X22" s="53">
        <v>0</v>
      </c>
      <c r="Y22" s="126">
        <v>0</v>
      </c>
      <c r="Z22" s="53">
        <v>0</v>
      </c>
      <c r="AA22" s="53">
        <v>0</v>
      </c>
      <c r="AB22" s="53">
        <v>0</v>
      </c>
      <c r="AC22" s="444">
        <v>0</v>
      </c>
      <c r="AD22" s="390">
        <v>0</v>
      </c>
      <c r="AE22" s="909">
        <v>0</v>
      </c>
      <c r="AF22" s="910">
        <v>0</v>
      </c>
      <c r="AG22" s="909">
        <v>0</v>
      </c>
      <c r="AH22" s="43"/>
      <c r="AI22" s="126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444">
        <v>0</v>
      </c>
      <c r="AP22" s="390">
        <v>0</v>
      </c>
      <c r="AQ22" s="909">
        <v>0</v>
      </c>
      <c r="AR22" s="910">
        <v>0</v>
      </c>
      <c r="AS22" s="909">
        <v>0</v>
      </c>
    </row>
    <row r="23" spans="1:45" s="43" customFormat="1" ht="2.25" customHeight="1" thickBot="1">
      <c r="B23" s="439"/>
      <c r="C23" s="382"/>
      <c r="D23" s="645">
        <v>0</v>
      </c>
      <c r="E23" s="645">
        <v>0</v>
      </c>
      <c r="F23" s="645">
        <v>0</v>
      </c>
      <c r="G23" s="382"/>
      <c r="H23" s="382"/>
      <c r="I23" s="382"/>
      <c r="J23" s="382"/>
      <c r="K23" s="382"/>
      <c r="L23" s="382"/>
      <c r="M23" s="387"/>
      <c r="N23" s="387"/>
      <c r="O23" s="387"/>
      <c r="P23" s="440"/>
      <c r="Q23" s="387"/>
      <c r="S23" s="382"/>
      <c r="T23" s="382"/>
      <c r="U23" s="382"/>
      <c r="V23" s="382"/>
      <c r="W23" s="382"/>
      <c r="X23" s="382"/>
      <c r="Y23" s="385"/>
      <c r="Z23" s="382"/>
      <c r="AA23" s="382"/>
      <c r="AB23" s="382"/>
      <c r="AC23" s="387"/>
      <c r="AD23" s="387"/>
      <c r="AE23" s="387">
        <v>0</v>
      </c>
      <c r="AF23" s="440"/>
      <c r="AG23" s="387"/>
      <c r="AI23" s="382"/>
      <c r="AJ23" s="382"/>
      <c r="AK23" s="382"/>
      <c r="AL23" s="382"/>
      <c r="AM23" s="387"/>
      <c r="AN23" s="387"/>
      <c r="AO23" s="387"/>
      <c r="AP23" s="387"/>
      <c r="AQ23" s="387"/>
      <c r="AR23" s="440"/>
      <c r="AS23" s="387"/>
    </row>
    <row r="24" spans="1:45" s="482" customFormat="1" ht="15.75" thickTop="1">
      <c r="K24" s="484"/>
      <c r="R24" s="484"/>
      <c r="AA24" s="484"/>
      <c r="AH24" s="484"/>
      <c r="AM24" s="484"/>
      <c r="AP24" s="484"/>
    </row>
    <row r="25" spans="1:45" s="9" customFormat="1">
      <c r="A25" s="1"/>
      <c r="B25" s="912" t="s">
        <v>464</v>
      </c>
      <c r="C25" s="1"/>
      <c r="D25" s="1"/>
      <c r="E25" s="1"/>
      <c r="F25" s="1"/>
      <c r="G25" s="1"/>
      <c r="H25" s="1"/>
      <c r="I25" s="1"/>
      <c r="J25" s="1"/>
      <c r="K25" s="48"/>
      <c r="L25" s="48"/>
      <c r="M25" s="48"/>
      <c r="N25" s="48"/>
      <c r="O25" s="48"/>
      <c r="P25" s="48"/>
      <c r="Q25" s="48"/>
      <c r="R25" s="48"/>
      <c r="S25" s="48"/>
      <c r="T25" s="913"/>
      <c r="U25" s="48"/>
      <c r="V25" s="48"/>
      <c r="W25" s="48"/>
      <c r="X25" s="48"/>
      <c r="Y25" s="48"/>
      <c r="Z25" s="48"/>
      <c r="AA25" s="48"/>
      <c r="AB25" s="48"/>
      <c r="AC25" s="48"/>
      <c r="AD25" s="109"/>
      <c r="AE25" s="48"/>
      <c r="AF25" s="48"/>
      <c r="AG25" s="48"/>
      <c r="AH25" s="48"/>
      <c r="AI25" s="48"/>
      <c r="AJ25" s="48"/>
      <c r="AK25" s="48"/>
      <c r="AL25" s="48"/>
      <c r="AM25" s="48"/>
      <c r="AN25" s="133"/>
      <c r="AO25" s="133"/>
      <c r="AP25" s="133"/>
      <c r="AQ25" s="133"/>
      <c r="AR25" s="133"/>
      <c r="AS25" s="133"/>
    </row>
    <row r="26" spans="1:45" ht="15" customHeight="1">
      <c r="B26" s="836" t="s">
        <v>480</v>
      </c>
      <c r="C26" s="246"/>
      <c r="D26" s="246"/>
      <c r="E26" s="246"/>
      <c r="F26" s="246"/>
      <c r="G26" s="246"/>
      <c r="H26" s="247"/>
      <c r="I26" s="247"/>
      <c r="J26" s="119"/>
      <c r="K26" s="119"/>
      <c r="L26" s="119"/>
      <c r="M26" s="930"/>
      <c r="N26" s="119"/>
      <c r="O26" s="119"/>
      <c r="P26" s="119"/>
      <c r="Q26" s="119"/>
      <c r="R26" s="119"/>
      <c r="S26" s="133"/>
      <c r="T26" s="133"/>
      <c r="U26" s="133"/>
      <c r="V26" s="133"/>
      <c r="AA26"/>
      <c r="AM26"/>
    </row>
    <row r="27" spans="1:45" s="254" customFormat="1" ht="44.25" customHeight="1">
      <c r="B27" s="1127" t="s">
        <v>492</v>
      </c>
      <c r="C27" s="1127"/>
      <c r="D27" s="1127"/>
      <c r="E27" s="1127"/>
      <c r="F27" s="1127"/>
      <c r="G27" s="1127"/>
      <c r="H27" s="1127"/>
      <c r="I27" s="1127"/>
      <c r="J27" s="1127"/>
    </row>
    <row r="28" spans="1:45" s="254" customFormat="1">
      <c r="B28" s="934" t="s">
        <v>76</v>
      </c>
      <c r="C28" s="935"/>
      <c r="D28" s="935"/>
      <c r="E28" s="935"/>
      <c r="F28" s="935"/>
      <c r="G28" s="935"/>
      <c r="H28" s="935"/>
      <c r="I28" s="935"/>
      <c r="J28" s="935"/>
    </row>
  </sheetData>
  <mergeCells count="13">
    <mergeCell ref="B27:J27"/>
    <mergeCell ref="AP7:AQ7"/>
    <mergeCell ref="AR7:AS7"/>
    <mergeCell ref="C6:Q6"/>
    <mergeCell ref="S6:AG6"/>
    <mergeCell ref="AI6:AS6"/>
    <mergeCell ref="L7:M7"/>
    <mergeCell ref="N7:O7"/>
    <mergeCell ref="P7:Q7"/>
    <mergeCell ref="AB7:AC7"/>
    <mergeCell ref="AD7:AE7"/>
    <mergeCell ref="AF7:AG7"/>
    <mergeCell ref="AN7:AO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AV67"/>
  <sheetViews>
    <sheetView showGridLines="0" zoomScaleNormal="100" workbookViewId="0"/>
  </sheetViews>
  <sheetFormatPr defaultColWidth="10.6640625" defaultRowHeight="15"/>
  <cols>
    <col min="1" max="1" width="5.5" style="232" customWidth="1"/>
    <col min="2" max="2" width="4.5" style="539" customWidth="1"/>
    <col min="3" max="3" width="75.5" style="65" customWidth="1"/>
    <col min="4" max="4" width="8.33203125" style="69" customWidth="1"/>
    <col min="5" max="6" width="8.1640625" style="65" customWidth="1"/>
    <col min="7" max="7" width="9" style="65" customWidth="1"/>
    <col min="8" max="9" width="9.1640625" style="65" customWidth="1"/>
    <col min="10" max="10" width="7.6640625" style="65" customWidth="1"/>
    <col min="11" max="11" width="8" style="65" customWidth="1"/>
    <col min="12" max="12" width="2" style="65" customWidth="1"/>
    <col min="13" max="13" width="8.33203125" style="65" customWidth="1"/>
    <col min="14" max="14" width="8.1640625" style="522" customWidth="1"/>
    <col min="15" max="15" width="8.33203125" style="522" customWidth="1"/>
    <col min="16" max="18" width="8.6640625" style="522" customWidth="1"/>
    <col min="19" max="19" width="7.83203125" style="522" customWidth="1"/>
    <col min="20" max="20" width="8" style="65" customWidth="1"/>
    <col min="21" max="16384" width="10.6640625" style="65"/>
  </cols>
  <sheetData>
    <row r="1" spans="1:20" s="254" customFormat="1" ht="14.25" customHeight="1">
      <c r="B1" s="1132" t="s">
        <v>117</v>
      </c>
      <c r="C1" s="1132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</row>
    <row r="2" spans="1:20" s="254" customFormat="1" ht="16.5">
      <c r="B2" s="79" t="str">
        <f>Índice!A23</f>
        <v>Q.2 - EMPREGO NAS SOCIEDADES DO SECTOR PÚBLICO (EXCETO SOCIEDADES CLASSIFICADAS NAS ADMINISTRAÇÕES PÚBLICAS)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2"/>
      <c r="P2" s="252"/>
      <c r="Q2" s="252"/>
      <c r="R2" s="253"/>
      <c r="S2" s="253"/>
      <c r="T2" s="253"/>
    </row>
    <row r="3" spans="1:20" s="254" customFormat="1" ht="35.25" customHeight="1">
      <c r="B3" s="1133" t="s">
        <v>483</v>
      </c>
      <c r="C3" s="1133"/>
      <c r="D3" s="1133"/>
      <c r="E3" s="1133"/>
      <c r="F3" s="1133"/>
      <c r="G3" s="1133"/>
      <c r="H3" s="1133"/>
      <c r="I3" s="1133"/>
      <c r="J3" s="1133"/>
      <c r="K3" s="1133"/>
      <c r="L3" s="1133"/>
      <c r="M3" s="1133"/>
      <c r="N3" s="251"/>
      <c r="O3" s="251"/>
      <c r="P3" s="251"/>
      <c r="Q3" s="251"/>
      <c r="R3" s="253"/>
      <c r="S3" s="253"/>
      <c r="T3" s="253"/>
    </row>
    <row r="4" spans="1:20" s="254" customFormat="1" ht="18" customHeight="1">
      <c r="B4" s="806"/>
      <c r="C4" s="806"/>
      <c r="D4" s="806"/>
      <c r="E4" s="806"/>
      <c r="F4" s="806"/>
      <c r="G4" s="806"/>
      <c r="H4" s="806"/>
      <c r="I4" s="806"/>
      <c r="J4" s="806"/>
      <c r="K4" s="806"/>
      <c r="L4" s="806"/>
      <c r="M4" s="806"/>
      <c r="N4" s="251"/>
      <c r="O4" s="251"/>
      <c r="P4" s="251"/>
      <c r="Q4" s="251"/>
      <c r="R4" s="253"/>
      <c r="S4" s="253"/>
      <c r="T4" s="253"/>
    </row>
    <row r="5" spans="1:20" s="405" customFormat="1" ht="24.75" customHeight="1">
      <c r="A5" s="232"/>
      <c r="B5" s="404" t="s">
        <v>95</v>
      </c>
      <c r="D5" s="1131" t="s">
        <v>100</v>
      </c>
      <c r="E5" s="1131"/>
      <c r="F5" s="1131"/>
      <c r="G5" s="1131"/>
      <c r="H5" s="1131"/>
      <c r="I5" s="1131"/>
      <c r="J5" s="1131"/>
      <c r="K5" s="1131"/>
      <c r="L5" s="445"/>
      <c r="M5" s="1131" t="s">
        <v>101</v>
      </c>
      <c r="N5" s="1131"/>
      <c r="O5" s="1131"/>
      <c r="P5" s="1131"/>
      <c r="Q5" s="1131"/>
      <c r="R5" s="1131"/>
      <c r="S5" s="1131"/>
      <c r="T5" s="1131"/>
    </row>
    <row r="6" spans="1:20" s="524" customFormat="1" ht="33" customHeight="1" thickBot="1">
      <c r="A6" s="523"/>
      <c r="B6" s="446"/>
      <c r="C6" s="315"/>
      <c r="D6" s="447" t="s">
        <v>215</v>
      </c>
      <c r="E6" s="447" t="s">
        <v>268</v>
      </c>
      <c r="F6" s="447" t="s">
        <v>331</v>
      </c>
      <c r="G6" s="447" t="s">
        <v>332</v>
      </c>
      <c r="H6" s="447" t="s">
        <v>366</v>
      </c>
      <c r="I6" s="447" t="s">
        <v>463</v>
      </c>
      <c r="J6" s="772" t="s">
        <v>216</v>
      </c>
      <c r="K6" s="447" t="s">
        <v>430</v>
      </c>
      <c r="L6" s="447"/>
      <c r="M6" s="447" t="s">
        <v>215</v>
      </c>
      <c r="N6" s="447" t="s">
        <v>268</v>
      </c>
      <c r="O6" s="447" t="s">
        <v>331</v>
      </c>
      <c r="P6" s="447" t="s">
        <v>332</v>
      </c>
      <c r="Q6" s="447" t="s">
        <v>366</v>
      </c>
      <c r="R6" s="447" t="s">
        <v>463</v>
      </c>
      <c r="S6" s="772" t="s">
        <v>216</v>
      </c>
      <c r="T6" s="447" t="s">
        <v>430</v>
      </c>
    </row>
    <row r="7" spans="1:20" s="565" customFormat="1" ht="21" customHeight="1" thickTop="1">
      <c r="A7" s="564"/>
      <c r="B7" s="406" t="s">
        <v>218</v>
      </c>
      <c r="C7" s="407"/>
      <c r="D7" s="448">
        <v>1323.62</v>
      </c>
      <c r="E7" s="448">
        <v>1328.2</v>
      </c>
      <c r="F7" s="448">
        <v>1326.91</v>
      </c>
      <c r="G7" s="448">
        <v>1329.27</v>
      </c>
      <c r="H7" s="448">
        <v>1357.02</v>
      </c>
      <c r="I7" s="448">
        <v>1308.77</v>
      </c>
      <c r="J7" s="449">
        <v>-3.56</v>
      </c>
      <c r="K7" s="449">
        <v>-1.46</v>
      </c>
      <c r="L7" s="449"/>
      <c r="M7" s="448">
        <v>1769.74</v>
      </c>
      <c r="N7" s="448">
        <v>1762.41</v>
      </c>
      <c r="O7" s="448">
        <v>1740.29</v>
      </c>
      <c r="P7" s="448">
        <v>1716.16</v>
      </c>
      <c r="Q7" s="448">
        <v>1744.37</v>
      </c>
      <c r="R7" s="448">
        <v>1688.35</v>
      </c>
      <c r="S7" s="449">
        <v>-3.21</v>
      </c>
      <c r="T7" s="449">
        <v>-4.2</v>
      </c>
    </row>
    <row r="8" spans="1:20" s="527" customFormat="1">
      <c r="A8" s="408"/>
      <c r="B8" s="408" t="s">
        <v>269</v>
      </c>
      <c r="C8" s="409" t="s">
        <v>219</v>
      </c>
      <c r="D8" s="450">
        <v>771.32</v>
      </c>
      <c r="E8" s="450">
        <v>834.67</v>
      </c>
      <c r="F8" s="450">
        <v>830</v>
      </c>
      <c r="G8" s="450">
        <v>779.07</v>
      </c>
      <c r="H8" s="450">
        <v>804.93</v>
      </c>
      <c r="I8" s="450">
        <v>757.47</v>
      </c>
      <c r="J8" s="451">
        <v>-5.9</v>
      </c>
      <c r="K8" s="451">
        <v>-9.25</v>
      </c>
      <c r="L8" s="452"/>
      <c r="M8" s="453">
        <v>1243.3</v>
      </c>
      <c r="N8" s="453">
        <v>1253.76</v>
      </c>
      <c r="O8" s="453">
        <v>1262.96</v>
      </c>
      <c r="P8" s="453">
        <v>1281.1400000000001</v>
      </c>
      <c r="Q8" s="453">
        <v>1284.05</v>
      </c>
      <c r="R8" s="453">
        <v>1226</v>
      </c>
      <c r="S8" s="451">
        <v>-4.5199999999999996</v>
      </c>
      <c r="T8" s="451">
        <v>-2.21</v>
      </c>
    </row>
    <row r="9" spans="1:20" s="527" customFormat="1">
      <c r="A9" s="410"/>
      <c r="B9" s="410" t="s">
        <v>270</v>
      </c>
      <c r="C9" s="411" t="s">
        <v>271</v>
      </c>
      <c r="D9" s="450">
        <v>802.22</v>
      </c>
      <c r="E9" s="450">
        <v>801.67</v>
      </c>
      <c r="F9" s="450">
        <v>819.65</v>
      </c>
      <c r="G9" s="450">
        <v>847.96</v>
      </c>
      <c r="H9" s="450">
        <v>828.17</v>
      </c>
      <c r="I9" s="450">
        <v>844.62</v>
      </c>
      <c r="J9" s="451">
        <v>1.99</v>
      </c>
      <c r="K9" s="451">
        <v>5.36</v>
      </c>
      <c r="L9" s="452"/>
      <c r="M9" s="453">
        <v>1015.83</v>
      </c>
      <c r="N9" s="453">
        <v>1028.9100000000001</v>
      </c>
      <c r="O9" s="453">
        <v>1046.19</v>
      </c>
      <c r="P9" s="453">
        <v>1097.45</v>
      </c>
      <c r="Q9" s="453">
        <v>1054.05</v>
      </c>
      <c r="R9" s="453">
        <v>1070.75</v>
      </c>
      <c r="S9" s="451">
        <v>1.58</v>
      </c>
      <c r="T9" s="451">
        <v>4.07</v>
      </c>
    </row>
    <row r="10" spans="1:20" s="528" customFormat="1">
      <c r="A10" s="408"/>
      <c r="B10" s="408" t="s">
        <v>272</v>
      </c>
      <c r="C10" s="412" t="s">
        <v>273</v>
      </c>
      <c r="D10" s="450">
        <v>1106.8499999999999</v>
      </c>
      <c r="E10" s="450">
        <v>1113.28</v>
      </c>
      <c r="F10" s="450">
        <v>1115.83</v>
      </c>
      <c r="G10" s="450">
        <v>1157.33</v>
      </c>
      <c r="H10" s="450">
        <v>1121.8399999999999</v>
      </c>
      <c r="I10" s="450">
        <v>1064.72</v>
      </c>
      <c r="J10" s="451">
        <v>-5.09</v>
      </c>
      <c r="K10" s="451">
        <v>-4.3600000000000003</v>
      </c>
      <c r="L10" s="454"/>
      <c r="M10" s="453">
        <v>1409.64</v>
      </c>
      <c r="N10" s="453">
        <v>1419.86</v>
      </c>
      <c r="O10" s="453">
        <v>1417.06</v>
      </c>
      <c r="P10" s="453">
        <v>1418.24</v>
      </c>
      <c r="Q10" s="453">
        <v>1426.66</v>
      </c>
      <c r="R10" s="453">
        <v>1358.55</v>
      </c>
      <c r="S10" s="451">
        <v>-4.7699999999999996</v>
      </c>
      <c r="T10" s="451">
        <v>-4.32</v>
      </c>
    </row>
    <row r="11" spans="1:20" s="527" customFormat="1">
      <c r="A11" s="410"/>
      <c r="B11" s="410" t="s">
        <v>274</v>
      </c>
      <c r="C11" s="411" t="s">
        <v>220</v>
      </c>
      <c r="D11" s="450">
        <v>1424.57</v>
      </c>
      <c r="E11" s="450">
        <v>1415.2</v>
      </c>
      <c r="F11" s="450">
        <v>1392.41</v>
      </c>
      <c r="G11" s="450">
        <v>1413.2</v>
      </c>
      <c r="H11" s="450">
        <v>1380.95</v>
      </c>
      <c r="I11" s="450">
        <v>1295.6099999999999</v>
      </c>
      <c r="J11" s="451">
        <v>-6.18</v>
      </c>
      <c r="K11" s="451">
        <v>-8.4499999999999993</v>
      </c>
      <c r="L11" s="452"/>
      <c r="M11" s="453">
        <v>1707.89</v>
      </c>
      <c r="N11" s="453">
        <v>1703.08</v>
      </c>
      <c r="O11" s="453">
        <v>1684.43</v>
      </c>
      <c r="P11" s="453">
        <v>1726.03</v>
      </c>
      <c r="Q11" s="453">
        <v>1649.47</v>
      </c>
      <c r="R11" s="453">
        <v>1588.02</v>
      </c>
      <c r="S11" s="451">
        <v>-3.73</v>
      </c>
      <c r="T11" s="451">
        <v>-6.76</v>
      </c>
    </row>
    <row r="12" spans="1:20" s="527" customFormat="1">
      <c r="A12" s="410"/>
      <c r="B12" s="410" t="s">
        <v>275</v>
      </c>
      <c r="C12" s="412" t="s">
        <v>221</v>
      </c>
      <c r="D12" s="450">
        <v>884.54</v>
      </c>
      <c r="E12" s="450">
        <v>858.43</v>
      </c>
      <c r="F12" s="450">
        <v>902.32</v>
      </c>
      <c r="G12" s="450">
        <v>915.17</v>
      </c>
      <c r="H12" s="450">
        <v>925.51</v>
      </c>
      <c r="I12" s="450">
        <v>866.97</v>
      </c>
      <c r="J12" s="451">
        <v>-6.33</v>
      </c>
      <c r="K12" s="451">
        <v>0.99</v>
      </c>
      <c r="L12" s="452"/>
      <c r="M12" s="453">
        <v>1114.93</v>
      </c>
      <c r="N12" s="453">
        <v>1071.47</v>
      </c>
      <c r="O12" s="453">
        <v>1161.47</v>
      </c>
      <c r="P12" s="453">
        <v>1193.95</v>
      </c>
      <c r="Q12" s="453">
        <v>1192.47</v>
      </c>
      <c r="R12" s="453">
        <v>1141.55</v>
      </c>
      <c r="S12" s="451">
        <v>-4.2699999999999996</v>
      </c>
      <c r="T12" s="451">
        <v>6.54</v>
      </c>
    </row>
    <row r="13" spans="1:20" s="527" customFormat="1">
      <c r="A13" s="410"/>
      <c r="B13" s="410" t="s">
        <v>276</v>
      </c>
      <c r="C13" s="412" t="s">
        <v>222</v>
      </c>
      <c r="D13" s="450">
        <v>1324.36</v>
      </c>
      <c r="E13" s="450">
        <v>1341.46</v>
      </c>
      <c r="F13" s="450">
        <v>1346.89</v>
      </c>
      <c r="G13" s="450">
        <v>1353.06</v>
      </c>
      <c r="H13" s="450">
        <v>1644.32</v>
      </c>
      <c r="I13" s="450">
        <v>1630.7</v>
      </c>
      <c r="J13" s="451">
        <v>-0.83</v>
      </c>
      <c r="K13" s="451">
        <v>21.56</v>
      </c>
      <c r="L13" s="773"/>
      <c r="M13" s="774">
        <v>2066.11</v>
      </c>
      <c r="N13" s="775">
        <v>2032.32</v>
      </c>
      <c r="O13" s="775">
        <v>2034.38</v>
      </c>
      <c r="P13" s="775">
        <v>1974.07</v>
      </c>
      <c r="Q13" s="775">
        <v>2464.02</v>
      </c>
      <c r="R13" s="775">
        <v>2446.42</v>
      </c>
      <c r="S13" s="451">
        <v>-0.71</v>
      </c>
      <c r="T13" s="451">
        <v>20.38</v>
      </c>
    </row>
    <row r="14" spans="1:20" s="527" customFormat="1">
      <c r="A14" s="410"/>
      <c r="B14" s="410" t="s">
        <v>277</v>
      </c>
      <c r="C14" s="412" t="s">
        <v>223</v>
      </c>
      <c r="D14" s="450">
        <v>927.88</v>
      </c>
      <c r="E14" s="450">
        <v>937.17</v>
      </c>
      <c r="F14" s="450">
        <v>950.68</v>
      </c>
      <c r="G14" s="450">
        <v>901.05</v>
      </c>
      <c r="H14" s="450">
        <v>916.8</v>
      </c>
      <c r="I14" s="450">
        <v>887.42</v>
      </c>
      <c r="J14" s="451">
        <v>-3.2</v>
      </c>
      <c r="K14" s="451">
        <v>-5.31</v>
      </c>
      <c r="L14" s="773"/>
      <c r="M14" s="774">
        <v>1075.25</v>
      </c>
      <c r="N14" s="775">
        <v>1085.3</v>
      </c>
      <c r="O14" s="775">
        <v>1096.52</v>
      </c>
      <c r="P14" s="775">
        <v>1042.69</v>
      </c>
      <c r="Q14" s="775">
        <v>1060.49</v>
      </c>
      <c r="R14" s="775">
        <v>1022.65</v>
      </c>
      <c r="S14" s="451">
        <v>-3.57</v>
      </c>
      <c r="T14" s="451">
        <v>-5.77</v>
      </c>
    </row>
    <row r="15" spans="1:20" s="527" customFormat="1">
      <c r="A15" s="413"/>
      <c r="B15" s="413" t="s">
        <v>278</v>
      </c>
      <c r="C15" s="412" t="s">
        <v>224</v>
      </c>
      <c r="D15" s="450">
        <v>1907.84</v>
      </c>
      <c r="E15" s="450">
        <v>1908.85</v>
      </c>
      <c r="F15" s="450">
        <v>1897.1</v>
      </c>
      <c r="G15" s="450">
        <v>1901</v>
      </c>
      <c r="H15" s="450">
        <v>1921.62</v>
      </c>
      <c r="I15" s="450">
        <v>1888.44</v>
      </c>
      <c r="J15" s="451">
        <v>-1.73</v>
      </c>
      <c r="K15" s="451">
        <v>-1.07</v>
      </c>
      <c r="L15" s="773"/>
      <c r="M15" s="774">
        <v>2719.87</v>
      </c>
      <c r="N15" s="775">
        <v>2715.59</v>
      </c>
      <c r="O15" s="775">
        <v>2699.67</v>
      </c>
      <c r="P15" s="775">
        <v>2696.41</v>
      </c>
      <c r="Q15" s="775">
        <v>2712.25</v>
      </c>
      <c r="R15" s="775">
        <v>2667.16</v>
      </c>
      <c r="S15" s="451">
        <v>-1.66</v>
      </c>
      <c r="T15" s="451">
        <v>-1.78</v>
      </c>
    </row>
    <row r="16" spans="1:20" s="527" customFormat="1">
      <c r="A16" s="413"/>
      <c r="B16" s="413" t="s">
        <v>279</v>
      </c>
      <c r="C16" s="412" t="s">
        <v>225</v>
      </c>
      <c r="D16" s="450">
        <v>1618.09</v>
      </c>
      <c r="E16" s="450">
        <v>1586.69</v>
      </c>
      <c r="F16" s="450">
        <v>1527.5</v>
      </c>
      <c r="G16" s="450">
        <v>1530.69</v>
      </c>
      <c r="H16" s="450">
        <v>1521.6</v>
      </c>
      <c r="I16" s="450">
        <v>1406.85</v>
      </c>
      <c r="J16" s="451">
        <v>-7.54</v>
      </c>
      <c r="K16" s="451">
        <v>-11.33</v>
      </c>
      <c r="L16" s="773"/>
      <c r="M16" s="774">
        <v>2274.75</v>
      </c>
      <c r="N16" s="775">
        <v>2295.0500000000002</v>
      </c>
      <c r="O16" s="775">
        <v>2282.15</v>
      </c>
      <c r="P16" s="775">
        <v>2297.11</v>
      </c>
      <c r="Q16" s="775">
        <v>2289.63</v>
      </c>
      <c r="R16" s="775">
        <v>2124.09</v>
      </c>
      <c r="S16" s="451">
        <v>-7.23</v>
      </c>
      <c r="T16" s="451">
        <v>-7.45</v>
      </c>
    </row>
    <row r="17" spans="1:20" s="527" customFormat="1">
      <c r="A17" s="413"/>
      <c r="B17" s="413" t="s">
        <v>280</v>
      </c>
      <c r="C17" s="412" t="s">
        <v>226</v>
      </c>
      <c r="D17" s="450">
        <v>1784.01</v>
      </c>
      <c r="E17" s="450">
        <v>1788.55</v>
      </c>
      <c r="F17" s="450">
        <v>1756.72</v>
      </c>
      <c r="G17" s="450">
        <v>1647.38</v>
      </c>
      <c r="H17" s="450">
        <v>1667.75</v>
      </c>
      <c r="I17" s="450">
        <v>1608.86</v>
      </c>
      <c r="J17" s="451">
        <v>-3.53</v>
      </c>
      <c r="K17" s="451">
        <v>-10.050000000000001</v>
      </c>
      <c r="L17" s="773"/>
      <c r="M17" s="774">
        <v>2458.12</v>
      </c>
      <c r="N17" s="775">
        <v>2463.87</v>
      </c>
      <c r="O17" s="775">
        <v>2246.2600000000002</v>
      </c>
      <c r="P17" s="775">
        <v>2122.0500000000002</v>
      </c>
      <c r="Q17" s="775">
        <v>2159.5100000000002</v>
      </c>
      <c r="R17" s="775">
        <v>2068.79</v>
      </c>
      <c r="S17" s="451">
        <v>-4.2</v>
      </c>
      <c r="T17" s="451">
        <v>-16.03</v>
      </c>
    </row>
    <row r="18" spans="1:20" s="527" customFormat="1">
      <c r="A18" s="413"/>
      <c r="B18" s="413" t="s">
        <v>281</v>
      </c>
      <c r="C18" s="317" t="s">
        <v>282</v>
      </c>
      <c r="D18" s="450">
        <v>1803.26</v>
      </c>
      <c r="E18" s="450">
        <v>1806.99</v>
      </c>
      <c r="F18" s="450">
        <v>1813.24</v>
      </c>
      <c r="G18" s="450">
        <v>1815.74</v>
      </c>
      <c r="H18" s="450">
        <v>1809.39</v>
      </c>
      <c r="I18" s="450">
        <v>1742.77</v>
      </c>
      <c r="J18" s="451">
        <v>-3.68</v>
      </c>
      <c r="K18" s="451">
        <v>-3.55</v>
      </c>
      <c r="L18" s="773"/>
      <c r="M18" s="774">
        <v>2238.86</v>
      </c>
      <c r="N18" s="775">
        <v>2249.46</v>
      </c>
      <c r="O18" s="775">
        <v>2265.1</v>
      </c>
      <c r="P18" s="775">
        <v>2254.36</v>
      </c>
      <c r="Q18" s="775">
        <v>2252.13</v>
      </c>
      <c r="R18" s="775">
        <v>2183.2600000000002</v>
      </c>
      <c r="S18" s="451">
        <v>-3.06</v>
      </c>
      <c r="T18" s="451">
        <v>-2.94</v>
      </c>
    </row>
    <row r="19" spans="1:20" s="527" customFormat="1">
      <c r="A19" s="413"/>
      <c r="B19" s="413" t="s">
        <v>283</v>
      </c>
      <c r="C19" s="317" t="s">
        <v>227</v>
      </c>
      <c r="D19" s="450">
        <v>1091.18</v>
      </c>
      <c r="E19" s="450">
        <v>1107.1500000000001</v>
      </c>
      <c r="F19" s="450">
        <v>1097.78</v>
      </c>
      <c r="G19" s="450">
        <v>1129.3699999999999</v>
      </c>
      <c r="H19" s="450">
        <v>1470.73</v>
      </c>
      <c r="I19" s="450">
        <v>1403.84</v>
      </c>
      <c r="J19" s="451">
        <v>-4.55</v>
      </c>
      <c r="K19" s="451">
        <v>26.8</v>
      </c>
      <c r="L19" s="773"/>
      <c r="M19" s="774">
        <v>1459.51</v>
      </c>
      <c r="N19" s="775">
        <v>1476.24</v>
      </c>
      <c r="O19" s="775">
        <v>1455.49</v>
      </c>
      <c r="P19" s="775">
        <v>1489.13</v>
      </c>
      <c r="Q19" s="775">
        <v>2020.32</v>
      </c>
      <c r="R19" s="775">
        <v>1931.58</v>
      </c>
      <c r="S19" s="451">
        <v>-4.3899999999999997</v>
      </c>
      <c r="T19" s="451">
        <v>30.84</v>
      </c>
    </row>
    <row r="20" spans="1:20" s="527" customFormat="1">
      <c r="A20" s="413"/>
      <c r="B20" s="413" t="s">
        <v>284</v>
      </c>
      <c r="C20" s="317" t="s">
        <v>228</v>
      </c>
      <c r="D20" s="450">
        <v>1478.24</v>
      </c>
      <c r="E20" s="450">
        <v>1484.68</v>
      </c>
      <c r="F20" s="450">
        <v>1485.06</v>
      </c>
      <c r="G20" s="450">
        <v>1474.85</v>
      </c>
      <c r="H20" s="450">
        <v>1476.85</v>
      </c>
      <c r="I20" s="450">
        <v>1398.04</v>
      </c>
      <c r="J20" s="451">
        <v>-5.34</v>
      </c>
      <c r="K20" s="451">
        <v>-5.84</v>
      </c>
      <c r="L20" s="773"/>
      <c r="M20" s="774">
        <v>1730.26</v>
      </c>
      <c r="N20" s="775">
        <v>1736.62</v>
      </c>
      <c r="O20" s="775">
        <v>1726.01</v>
      </c>
      <c r="P20" s="775">
        <v>1732.21</v>
      </c>
      <c r="Q20" s="775">
        <v>1718.55</v>
      </c>
      <c r="R20" s="775">
        <v>1635.07</v>
      </c>
      <c r="S20" s="451">
        <v>-4.8600000000000003</v>
      </c>
      <c r="T20" s="451">
        <v>-5.85</v>
      </c>
    </row>
    <row r="21" spans="1:20" s="527" customFormat="1">
      <c r="A21" s="413"/>
      <c r="B21" s="413" t="s">
        <v>285</v>
      </c>
      <c r="C21" s="317" t="s">
        <v>229</v>
      </c>
      <c r="D21" s="450">
        <v>1468.53</v>
      </c>
      <c r="E21" s="450">
        <v>1470.16</v>
      </c>
      <c r="F21" s="450">
        <v>1469.45</v>
      </c>
      <c r="G21" s="450">
        <v>1396.76</v>
      </c>
      <c r="H21" s="450">
        <v>1410</v>
      </c>
      <c r="I21" s="450">
        <v>1307.7</v>
      </c>
      <c r="J21" s="451">
        <v>-7.26</v>
      </c>
      <c r="K21" s="451">
        <v>-11.05</v>
      </c>
      <c r="L21" s="773"/>
      <c r="M21" s="774">
        <v>1915.43</v>
      </c>
      <c r="N21" s="775">
        <v>1903.54</v>
      </c>
      <c r="O21" s="775">
        <v>1918.76</v>
      </c>
      <c r="P21" s="775">
        <v>1877.55</v>
      </c>
      <c r="Q21" s="775">
        <v>1887.74</v>
      </c>
      <c r="R21" s="775">
        <v>1694.2</v>
      </c>
      <c r="S21" s="451">
        <v>-10.25</v>
      </c>
      <c r="T21" s="451">
        <v>-11</v>
      </c>
    </row>
    <row r="22" spans="1:20" s="527" customFormat="1">
      <c r="A22" s="413"/>
      <c r="B22" s="413" t="s">
        <v>286</v>
      </c>
      <c r="C22" s="317" t="s">
        <v>230</v>
      </c>
      <c r="D22" s="450">
        <v>1320.78</v>
      </c>
      <c r="E22" s="450">
        <v>1319.45</v>
      </c>
      <c r="F22" s="450">
        <v>1324.04</v>
      </c>
      <c r="G22" s="450">
        <v>1319.45</v>
      </c>
      <c r="H22" s="450">
        <v>1318.67</v>
      </c>
      <c r="I22" s="450">
        <v>1269.76</v>
      </c>
      <c r="J22" s="451">
        <v>-3.71</v>
      </c>
      <c r="K22" s="451">
        <v>-3.77</v>
      </c>
      <c r="L22" s="452"/>
      <c r="M22" s="455">
        <v>1664.6</v>
      </c>
      <c r="N22" s="453">
        <v>1646.47</v>
      </c>
      <c r="O22" s="453">
        <v>1606.69</v>
      </c>
      <c r="P22" s="453">
        <v>1582.5</v>
      </c>
      <c r="Q22" s="453">
        <v>1575.79</v>
      </c>
      <c r="R22" s="453">
        <v>1523.69</v>
      </c>
      <c r="S22" s="451">
        <v>-3.31</v>
      </c>
      <c r="T22" s="451">
        <v>-7.46</v>
      </c>
    </row>
    <row r="23" spans="1:20" s="527" customFormat="1">
      <c r="A23" s="413"/>
      <c r="B23" s="413" t="s">
        <v>287</v>
      </c>
      <c r="C23" s="317" t="s">
        <v>231</v>
      </c>
      <c r="D23" s="450">
        <v>1359.49</v>
      </c>
      <c r="E23" s="450">
        <v>1392.2</v>
      </c>
      <c r="F23" s="450">
        <v>1421.13</v>
      </c>
      <c r="G23" s="450">
        <v>1428.53</v>
      </c>
      <c r="H23" s="450">
        <v>1418.2</v>
      </c>
      <c r="I23" s="450">
        <v>1368.75</v>
      </c>
      <c r="J23" s="451">
        <v>-3.49</v>
      </c>
      <c r="K23" s="451">
        <v>-1.68</v>
      </c>
      <c r="L23" s="452"/>
      <c r="M23" s="455">
        <v>1612.77</v>
      </c>
      <c r="N23" s="453">
        <v>1639.91</v>
      </c>
      <c r="O23" s="453">
        <v>1665.32</v>
      </c>
      <c r="P23" s="453">
        <v>1677.06</v>
      </c>
      <c r="Q23" s="453">
        <v>1663.54</v>
      </c>
      <c r="R23" s="453">
        <v>1609.2</v>
      </c>
      <c r="S23" s="451">
        <v>-3.27</v>
      </c>
      <c r="T23" s="451">
        <v>-1.87</v>
      </c>
    </row>
    <row r="24" spans="1:20" ht="4.5" customHeight="1" thickBot="1">
      <c r="B24" s="414"/>
      <c r="C24" s="415"/>
      <c r="D24" s="432"/>
      <c r="E24" s="432"/>
      <c r="F24" s="456"/>
      <c r="G24" s="456"/>
      <c r="H24" s="456"/>
      <c r="I24" s="456"/>
      <c r="J24" s="434"/>
      <c r="K24" s="434"/>
      <c r="L24" s="457"/>
      <c r="M24" s="318"/>
      <c r="N24" s="458"/>
      <c r="O24" s="458"/>
      <c r="P24" s="458"/>
      <c r="Q24" s="458"/>
      <c r="R24" s="458"/>
      <c r="S24" s="434"/>
      <c r="T24" s="434"/>
    </row>
    <row r="25" spans="1:20" s="566" customFormat="1" ht="24" customHeight="1" thickTop="1">
      <c r="B25" s="406" t="s">
        <v>288</v>
      </c>
      <c r="C25" s="407"/>
      <c r="D25" s="448">
        <v>1330.29</v>
      </c>
      <c r="E25" s="448">
        <v>1236.83</v>
      </c>
      <c r="F25" s="448">
        <v>1228.77</v>
      </c>
      <c r="G25" s="448">
        <v>1237.17</v>
      </c>
      <c r="H25" s="448">
        <v>1233.69</v>
      </c>
      <c r="I25" s="448">
        <v>1160.7</v>
      </c>
      <c r="J25" s="449">
        <v>-5.92</v>
      </c>
      <c r="K25" s="449">
        <v>-6.16</v>
      </c>
      <c r="L25" s="449"/>
      <c r="M25" s="448">
        <v>1835.44</v>
      </c>
      <c r="N25" s="448">
        <v>1765.72</v>
      </c>
      <c r="O25" s="448">
        <v>1685.13</v>
      </c>
      <c r="P25" s="448">
        <v>1653.62</v>
      </c>
      <c r="Q25" s="448">
        <v>1625.59</v>
      </c>
      <c r="R25" s="448">
        <v>1587.49</v>
      </c>
      <c r="S25" s="449">
        <v>-2.34</v>
      </c>
      <c r="T25" s="449">
        <v>-10.09</v>
      </c>
    </row>
    <row r="26" spans="1:20">
      <c r="B26" s="413" t="s">
        <v>286</v>
      </c>
      <c r="C26" s="317" t="s">
        <v>230</v>
      </c>
      <c r="D26" s="459">
        <v>1342.45</v>
      </c>
      <c r="E26" s="459">
        <v>1244.51</v>
      </c>
      <c r="F26" s="459">
        <v>1236.58</v>
      </c>
      <c r="G26" s="459">
        <v>1246.71</v>
      </c>
      <c r="H26" s="459">
        <v>1240.82</v>
      </c>
      <c r="I26" s="459">
        <v>1167.3900000000001</v>
      </c>
      <c r="J26" s="431">
        <v>-5.92</v>
      </c>
      <c r="K26" s="431">
        <v>-6.2</v>
      </c>
      <c r="L26" s="459"/>
      <c r="M26" s="460">
        <v>1861.32</v>
      </c>
      <c r="N26" s="461">
        <v>1787.47</v>
      </c>
      <c r="O26" s="461">
        <v>1704.86</v>
      </c>
      <c r="P26" s="461">
        <v>1674.94</v>
      </c>
      <c r="Q26" s="461">
        <v>1642.19</v>
      </c>
      <c r="R26" s="461">
        <v>1604.39</v>
      </c>
      <c r="S26" s="431">
        <v>-2.2999999999999998</v>
      </c>
      <c r="T26" s="431">
        <v>-10.24</v>
      </c>
    </row>
    <row r="27" spans="1:20">
      <c r="B27" s="413" t="s">
        <v>289</v>
      </c>
      <c r="C27" s="317" t="s">
        <v>232</v>
      </c>
      <c r="D27" s="459">
        <v>974.81</v>
      </c>
      <c r="E27" s="459">
        <v>1001.8</v>
      </c>
      <c r="F27" s="459">
        <v>1002.94</v>
      </c>
      <c r="G27" s="459">
        <v>1000.56</v>
      </c>
      <c r="H27" s="459">
        <v>1030.3699999999999</v>
      </c>
      <c r="I27" s="459">
        <v>957.77</v>
      </c>
      <c r="J27" s="431">
        <v>-7.05</v>
      </c>
      <c r="K27" s="431">
        <v>-4.4000000000000004</v>
      </c>
      <c r="L27" s="459"/>
      <c r="M27" s="460">
        <v>1078.49</v>
      </c>
      <c r="N27" s="461">
        <v>1099.71</v>
      </c>
      <c r="O27" s="461">
        <v>1114.29</v>
      </c>
      <c r="P27" s="461">
        <v>1124.46</v>
      </c>
      <c r="Q27" s="461">
        <v>1152.3699999999999</v>
      </c>
      <c r="R27" s="461">
        <v>1075.25</v>
      </c>
      <c r="S27" s="431">
        <v>-6.69</v>
      </c>
      <c r="T27" s="431">
        <v>-2.2200000000000002</v>
      </c>
    </row>
    <row r="28" spans="1:20">
      <c r="B28" s="413"/>
      <c r="C28" s="317" t="s">
        <v>233</v>
      </c>
      <c r="D28" s="567" t="s">
        <v>234</v>
      </c>
      <c r="E28" s="567" t="s">
        <v>234</v>
      </c>
      <c r="F28" s="567" t="s">
        <v>234</v>
      </c>
      <c r="G28" s="567" t="s">
        <v>234</v>
      </c>
      <c r="H28" s="567" t="s">
        <v>234</v>
      </c>
      <c r="I28" s="567" t="s">
        <v>234</v>
      </c>
      <c r="J28" s="567" t="s">
        <v>234</v>
      </c>
      <c r="K28" s="567" t="s">
        <v>234</v>
      </c>
      <c r="L28" s="249"/>
      <c r="M28" s="567" t="s">
        <v>234</v>
      </c>
      <c r="N28" s="567" t="s">
        <v>234</v>
      </c>
      <c r="O28" s="567" t="s">
        <v>234</v>
      </c>
      <c r="P28" s="567" t="s">
        <v>234</v>
      </c>
      <c r="Q28" s="567" t="s">
        <v>234</v>
      </c>
      <c r="R28" s="567" t="s">
        <v>234</v>
      </c>
      <c r="S28" s="567" t="s">
        <v>234</v>
      </c>
      <c r="T28" s="567" t="s">
        <v>234</v>
      </c>
    </row>
    <row r="29" spans="1:20" ht="1.5" customHeight="1" thickBot="1">
      <c r="B29" s="416"/>
      <c r="C29" s="417"/>
      <c r="D29" s="456"/>
      <c r="E29" s="456"/>
      <c r="F29" s="456"/>
      <c r="G29" s="456"/>
      <c r="H29" s="456"/>
      <c r="I29" s="456"/>
      <c r="J29" s="434"/>
      <c r="K29" s="434"/>
      <c r="L29" s="319"/>
      <c r="M29" s="318"/>
      <c r="N29" s="458"/>
      <c r="O29" s="458"/>
      <c r="P29" s="458"/>
      <c r="Q29" s="458"/>
      <c r="R29" s="458"/>
      <c r="S29" s="434"/>
      <c r="T29" s="434"/>
    </row>
    <row r="30" spans="1:20" s="566" customFormat="1" ht="20.25" customHeight="1" thickTop="1">
      <c r="A30" s="568"/>
      <c r="B30" s="406" t="s">
        <v>290</v>
      </c>
      <c r="C30" s="407"/>
      <c r="D30" s="448">
        <v>1138.57</v>
      </c>
      <c r="E30" s="448">
        <v>1136.48</v>
      </c>
      <c r="F30" s="448">
        <v>1141.49</v>
      </c>
      <c r="G30" s="448">
        <v>1126.51</v>
      </c>
      <c r="H30" s="448">
        <v>1128.6600000000001</v>
      </c>
      <c r="I30" s="448">
        <v>1082.98</v>
      </c>
      <c r="J30" s="449">
        <v>-4.05</v>
      </c>
      <c r="K30" s="449">
        <v>-4.71</v>
      </c>
      <c r="L30" s="449"/>
      <c r="M30" s="448">
        <v>1484.33</v>
      </c>
      <c r="N30" s="448">
        <v>1477.99</v>
      </c>
      <c r="O30" s="448">
        <v>1445.13</v>
      </c>
      <c r="P30" s="448">
        <v>1445.79</v>
      </c>
      <c r="Q30" s="448">
        <v>1472.23</v>
      </c>
      <c r="R30" s="448">
        <v>1413.47</v>
      </c>
      <c r="S30" s="449">
        <v>-3.99</v>
      </c>
      <c r="T30" s="449">
        <v>-4.37</v>
      </c>
    </row>
    <row r="31" spans="1:20" ht="15" customHeight="1">
      <c r="B31" s="408" t="s">
        <v>269</v>
      </c>
      <c r="C31" s="409" t="s">
        <v>219</v>
      </c>
      <c r="D31" s="459">
        <v>614.23</v>
      </c>
      <c r="E31" s="459">
        <v>633.09</v>
      </c>
      <c r="F31" s="459">
        <v>632.36</v>
      </c>
      <c r="G31" s="459">
        <v>607.42999999999995</v>
      </c>
      <c r="H31" s="459">
        <v>606.36</v>
      </c>
      <c r="I31" s="459">
        <v>574.66</v>
      </c>
      <c r="J31" s="431">
        <v>-5.23</v>
      </c>
      <c r="K31" s="431">
        <v>-9.23</v>
      </c>
      <c r="L31" s="459"/>
      <c r="M31" s="460">
        <v>709.43</v>
      </c>
      <c r="N31" s="461">
        <v>734.07</v>
      </c>
      <c r="O31" s="461">
        <v>729.1</v>
      </c>
      <c r="P31" s="461">
        <v>828.83</v>
      </c>
      <c r="Q31" s="461">
        <v>830.38</v>
      </c>
      <c r="R31" s="461">
        <v>787.17</v>
      </c>
      <c r="S31" s="431">
        <v>-5.2</v>
      </c>
      <c r="T31" s="431">
        <v>7.23</v>
      </c>
    </row>
    <row r="32" spans="1:20">
      <c r="A32" s="408"/>
      <c r="B32" s="408" t="s">
        <v>272</v>
      </c>
      <c r="C32" s="412" t="s">
        <v>273</v>
      </c>
      <c r="D32" s="459">
        <v>1247.8800000000001</v>
      </c>
      <c r="E32" s="459">
        <v>1251.73</v>
      </c>
      <c r="F32" s="459">
        <v>1254.9000000000001</v>
      </c>
      <c r="G32" s="459">
        <v>1252.05</v>
      </c>
      <c r="H32" s="459">
        <v>1247.71</v>
      </c>
      <c r="I32" s="459">
        <v>1166.99</v>
      </c>
      <c r="J32" s="431">
        <v>-6.47</v>
      </c>
      <c r="K32" s="431">
        <v>-6.77</v>
      </c>
      <c r="L32" s="459"/>
      <c r="M32" s="460">
        <v>1715.35</v>
      </c>
      <c r="N32" s="461">
        <v>1729.47</v>
      </c>
      <c r="O32" s="461">
        <v>1750.58</v>
      </c>
      <c r="P32" s="461">
        <v>1736.26</v>
      </c>
      <c r="Q32" s="461">
        <v>1714.34</v>
      </c>
      <c r="R32" s="461">
        <v>1628.91</v>
      </c>
      <c r="S32" s="431">
        <v>-4.9800000000000004</v>
      </c>
      <c r="T32" s="431">
        <v>-5.81</v>
      </c>
    </row>
    <row r="33" spans="1:20">
      <c r="B33" s="410" t="s">
        <v>275</v>
      </c>
      <c r="C33" s="412" t="s">
        <v>221</v>
      </c>
      <c r="D33" s="459">
        <v>632.04999999999995</v>
      </c>
      <c r="E33" s="459">
        <v>646.53</v>
      </c>
      <c r="F33" s="459">
        <v>658.56</v>
      </c>
      <c r="G33" s="459">
        <v>645.66999999999996</v>
      </c>
      <c r="H33" s="459">
        <v>624.22</v>
      </c>
      <c r="I33" s="459">
        <v>660.23</v>
      </c>
      <c r="J33" s="431">
        <v>5.77</v>
      </c>
      <c r="K33" s="431">
        <v>2.12</v>
      </c>
      <c r="L33" s="459"/>
      <c r="M33" s="460">
        <v>841.93</v>
      </c>
      <c r="N33" s="461">
        <v>787.69</v>
      </c>
      <c r="O33" s="461">
        <v>801.14</v>
      </c>
      <c r="P33" s="461">
        <v>788.41</v>
      </c>
      <c r="Q33" s="461">
        <v>785.09</v>
      </c>
      <c r="R33" s="461">
        <v>825.12</v>
      </c>
      <c r="S33" s="431">
        <v>5.0999999999999996</v>
      </c>
      <c r="T33" s="431">
        <v>4.75</v>
      </c>
    </row>
    <row r="34" spans="1:20" s="232" customFormat="1">
      <c r="B34" s="410" t="s">
        <v>276</v>
      </c>
      <c r="C34" s="412" t="s">
        <v>222</v>
      </c>
      <c r="D34" s="459">
        <v>894.04</v>
      </c>
      <c r="E34" s="459">
        <v>899.43</v>
      </c>
      <c r="F34" s="459">
        <v>901.09</v>
      </c>
      <c r="G34" s="459">
        <v>895</v>
      </c>
      <c r="H34" s="459">
        <v>904.06</v>
      </c>
      <c r="I34" s="459">
        <v>864.88</v>
      </c>
      <c r="J34" s="431">
        <v>-4.33</v>
      </c>
      <c r="K34" s="431">
        <v>-3.84</v>
      </c>
      <c r="L34" s="459"/>
      <c r="M34" s="460">
        <v>1215.46</v>
      </c>
      <c r="N34" s="461">
        <v>1249.48</v>
      </c>
      <c r="O34" s="461">
        <v>1241.81</v>
      </c>
      <c r="P34" s="461">
        <v>1259.56</v>
      </c>
      <c r="Q34" s="461">
        <v>1235.03</v>
      </c>
      <c r="R34" s="461">
        <v>1180.1500000000001</v>
      </c>
      <c r="S34" s="431">
        <v>-4.4400000000000004</v>
      </c>
      <c r="T34" s="431">
        <v>-5.55</v>
      </c>
    </row>
    <row r="35" spans="1:20" s="232" customFormat="1">
      <c r="B35" s="418" t="s">
        <v>291</v>
      </c>
      <c r="C35" s="419" t="s">
        <v>236</v>
      </c>
      <c r="D35" s="459">
        <v>1173.5899999999999</v>
      </c>
      <c r="E35" s="459">
        <v>1160.58</v>
      </c>
      <c r="F35" s="459">
        <v>1121.74</v>
      </c>
      <c r="G35" s="459">
        <v>1171</v>
      </c>
      <c r="H35" s="459">
        <v>1185.1400000000001</v>
      </c>
      <c r="I35" s="459">
        <v>1119.05</v>
      </c>
      <c r="J35" s="431">
        <v>-5.58</v>
      </c>
      <c r="K35" s="431">
        <v>-3.58</v>
      </c>
      <c r="L35" s="459"/>
      <c r="M35" s="460">
        <v>1499.33</v>
      </c>
      <c r="N35" s="461">
        <v>1491.36</v>
      </c>
      <c r="O35" s="461">
        <v>1453.04</v>
      </c>
      <c r="P35" s="461">
        <v>1492.47</v>
      </c>
      <c r="Q35" s="461">
        <v>1512.25</v>
      </c>
      <c r="R35" s="461">
        <v>1462.26</v>
      </c>
      <c r="S35" s="431">
        <v>-3.31</v>
      </c>
      <c r="T35" s="431">
        <v>-1.95</v>
      </c>
    </row>
    <row r="36" spans="1:20" ht="15.75" customHeight="1">
      <c r="B36" s="413" t="s">
        <v>281</v>
      </c>
      <c r="C36" s="317" t="s">
        <v>282</v>
      </c>
      <c r="D36" s="459">
        <v>1468.58</v>
      </c>
      <c r="E36" s="459">
        <v>1459.7</v>
      </c>
      <c r="F36" s="459">
        <v>1430.56</v>
      </c>
      <c r="G36" s="459">
        <v>1410.34</v>
      </c>
      <c r="H36" s="459">
        <v>1383.71</v>
      </c>
      <c r="I36" s="459">
        <v>1271.69</v>
      </c>
      <c r="J36" s="431">
        <v>-8.1</v>
      </c>
      <c r="K36" s="431">
        <v>-12.88</v>
      </c>
      <c r="L36" s="459"/>
      <c r="M36" s="460">
        <v>1703.07</v>
      </c>
      <c r="N36" s="461">
        <v>1700.06</v>
      </c>
      <c r="O36" s="461">
        <v>1653.07</v>
      </c>
      <c r="P36" s="461">
        <v>1643.42</v>
      </c>
      <c r="Q36" s="461">
        <v>1610.65</v>
      </c>
      <c r="R36" s="461">
        <v>1484.17</v>
      </c>
      <c r="S36" s="431">
        <v>-7.85</v>
      </c>
      <c r="T36" s="431">
        <v>-12.7</v>
      </c>
    </row>
    <row r="37" spans="1:20">
      <c r="B37" s="413" t="s">
        <v>284</v>
      </c>
      <c r="C37" s="317" t="s">
        <v>228</v>
      </c>
      <c r="D37" s="459">
        <v>1319.14</v>
      </c>
      <c r="E37" s="459">
        <v>1327.7</v>
      </c>
      <c r="F37" s="459">
        <v>1316.66</v>
      </c>
      <c r="G37" s="569">
        <v>1305.3900000000001</v>
      </c>
      <c r="H37" s="569">
        <v>1334.43</v>
      </c>
      <c r="I37" s="569">
        <v>1260.29</v>
      </c>
      <c r="J37" s="570">
        <v>-5.56</v>
      </c>
      <c r="K37" s="570">
        <v>-5.08</v>
      </c>
      <c r="L37" s="459"/>
      <c r="M37" s="460">
        <v>1464.74</v>
      </c>
      <c r="N37" s="461">
        <v>1473.69</v>
      </c>
      <c r="O37" s="461">
        <v>1405.06</v>
      </c>
      <c r="P37" s="571">
        <v>1389.49</v>
      </c>
      <c r="Q37" s="571">
        <v>1483.41</v>
      </c>
      <c r="R37" s="571">
        <v>1403.33</v>
      </c>
      <c r="S37" s="570">
        <v>-5.4</v>
      </c>
      <c r="T37" s="570">
        <v>-4.7699999999999996</v>
      </c>
    </row>
    <row r="38" spans="1:20">
      <c r="B38" s="413" t="s">
        <v>286</v>
      </c>
      <c r="C38" s="317" t="s">
        <v>230</v>
      </c>
      <c r="D38" s="459">
        <v>1180.48</v>
      </c>
      <c r="E38" s="459">
        <v>1167.3699999999999</v>
      </c>
      <c r="F38" s="459">
        <v>1174.33</v>
      </c>
      <c r="G38" s="459">
        <v>1162.0999999999999</v>
      </c>
      <c r="H38" s="569">
        <v>1168.0999999999999</v>
      </c>
      <c r="I38" s="569">
        <v>1122.69</v>
      </c>
      <c r="J38" s="570">
        <v>-3.89</v>
      </c>
      <c r="K38" s="570">
        <v>-3.83</v>
      </c>
      <c r="L38" s="569"/>
      <c r="M38" s="776">
        <v>1527.6</v>
      </c>
      <c r="N38" s="571">
        <v>1502.88</v>
      </c>
      <c r="O38" s="571">
        <v>1451.03</v>
      </c>
      <c r="P38" s="571">
        <v>1459.38</v>
      </c>
      <c r="Q38" s="571">
        <v>1508.28</v>
      </c>
      <c r="R38" s="571">
        <v>1445.28</v>
      </c>
      <c r="S38" s="570">
        <v>-4.18</v>
      </c>
      <c r="T38" s="570">
        <v>-3.83</v>
      </c>
    </row>
    <row r="39" spans="1:20">
      <c r="B39" s="413" t="s">
        <v>289</v>
      </c>
      <c r="C39" s="317" t="s">
        <v>232</v>
      </c>
      <c r="D39" s="459">
        <v>1456.07</v>
      </c>
      <c r="E39" s="459">
        <v>1456.07</v>
      </c>
      <c r="F39" s="459">
        <v>1456.07</v>
      </c>
      <c r="G39" s="459">
        <v>979.4</v>
      </c>
      <c r="H39" s="569">
        <v>979.4</v>
      </c>
      <c r="I39" s="569">
        <v>967.86</v>
      </c>
      <c r="J39" s="570">
        <v>-1.18</v>
      </c>
      <c r="K39" s="570">
        <v>-33.53</v>
      </c>
      <c r="L39" s="569"/>
      <c r="M39" s="776">
        <v>1592.48</v>
      </c>
      <c r="N39" s="571">
        <v>1598.58</v>
      </c>
      <c r="O39" s="571">
        <v>1595.87</v>
      </c>
      <c r="P39" s="571">
        <v>1095.42</v>
      </c>
      <c r="Q39" s="571">
        <v>1132.58</v>
      </c>
      <c r="R39" s="571">
        <v>1108.8800000000001</v>
      </c>
      <c r="S39" s="570">
        <v>-2.09</v>
      </c>
      <c r="T39" s="570">
        <v>-30.63</v>
      </c>
    </row>
    <row r="40" spans="1:20" ht="4.5" customHeight="1" thickBot="1">
      <c r="B40" s="414"/>
      <c r="C40" s="69"/>
      <c r="D40" s="456"/>
      <c r="E40" s="456"/>
      <c r="F40" s="432"/>
      <c r="G40" s="432"/>
      <c r="H40" s="432"/>
      <c r="I40" s="432"/>
      <c r="J40" s="248"/>
      <c r="K40" s="248"/>
      <c r="L40" s="319"/>
      <c r="M40" s="318"/>
      <c r="N40" s="458"/>
      <c r="O40" s="458"/>
      <c r="P40" s="572"/>
      <c r="Q40" s="572"/>
      <c r="R40" s="572"/>
      <c r="S40" s="248"/>
      <c r="T40" s="248"/>
    </row>
    <row r="41" spans="1:20" s="566" customFormat="1" ht="20.25" customHeight="1" thickTop="1">
      <c r="A41" s="568"/>
      <c r="B41" s="406" t="s">
        <v>235</v>
      </c>
      <c r="C41" s="407"/>
      <c r="D41" s="448">
        <v>887.67</v>
      </c>
      <c r="E41" s="448">
        <v>891.88</v>
      </c>
      <c r="F41" s="448">
        <v>887.76</v>
      </c>
      <c r="G41" s="448">
        <v>878.53</v>
      </c>
      <c r="H41" s="448">
        <v>878.91</v>
      </c>
      <c r="I41" s="448">
        <v>849.79</v>
      </c>
      <c r="J41" s="449">
        <v>-3.31</v>
      </c>
      <c r="K41" s="449">
        <v>-4.72</v>
      </c>
      <c r="L41" s="449"/>
      <c r="M41" s="448">
        <v>1076</v>
      </c>
      <c r="N41" s="448">
        <v>1079.04</v>
      </c>
      <c r="O41" s="448">
        <v>1080.07</v>
      </c>
      <c r="P41" s="448">
        <v>1069.5999999999999</v>
      </c>
      <c r="Q41" s="448">
        <v>1058.57</v>
      </c>
      <c r="R41" s="448">
        <v>1025.58</v>
      </c>
      <c r="S41" s="449">
        <v>-3.12</v>
      </c>
      <c r="T41" s="449">
        <v>-4.95</v>
      </c>
    </row>
    <row r="42" spans="1:20" ht="15" customHeight="1">
      <c r="B42" s="420" t="s">
        <v>292</v>
      </c>
      <c r="C42" s="421" t="s">
        <v>293</v>
      </c>
      <c r="D42" s="459">
        <v>625.09</v>
      </c>
      <c r="E42" s="459">
        <v>669.79</v>
      </c>
      <c r="F42" s="459">
        <v>661.67</v>
      </c>
      <c r="G42" s="459">
        <v>639.12</v>
      </c>
      <c r="H42" s="459">
        <v>625.66</v>
      </c>
      <c r="I42" s="459">
        <v>610.37</v>
      </c>
      <c r="J42" s="431">
        <v>-2.44</v>
      </c>
      <c r="K42" s="431">
        <v>-8.8699999999999992</v>
      </c>
      <c r="L42" s="459"/>
      <c r="M42" s="460">
        <v>729.29</v>
      </c>
      <c r="N42" s="461">
        <v>778.72</v>
      </c>
      <c r="O42" s="461">
        <v>765.6</v>
      </c>
      <c r="P42" s="461">
        <v>741.98</v>
      </c>
      <c r="Q42" s="461">
        <v>735.34</v>
      </c>
      <c r="R42" s="461">
        <v>718.16</v>
      </c>
      <c r="S42" s="431">
        <v>-2.34</v>
      </c>
      <c r="T42" s="431">
        <v>-7.78</v>
      </c>
    </row>
    <row r="43" spans="1:20">
      <c r="B43" s="408" t="s">
        <v>272</v>
      </c>
      <c r="C43" s="412" t="s">
        <v>273</v>
      </c>
      <c r="D43" s="459">
        <v>855.66</v>
      </c>
      <c r="E43" s="459">
        <v>856.85</v>
      </c>
      <c r="F43" s="459">
        <v>853.45</v>
      </c>
      <c r="G43" s="459">
        <v>851.32</v>
      </c>
      <c r="H43" s="459">
        <v>852.33</v>
      </c>
      <c r="I43" s="459">
        <v>823.14</v>
      </c>
      <c r="J43" s="431">
        <v>-3.42</v>
      </c>
      <c r="K43" s="431">
        <v>-3.93</v>
      </c>
      <c r="L43" s="459"/>
      <c r="M43" s="460">
        <v>1044.03</v>
      </c>
      <c r="N43" s="461">
        <v>1045.83</v>
      </c>
      <c r="O43" s="461">
        <v>1044.69</v>
      </c>
      <c r="P43" s="461">
        <v>1042.49</v>
      </c>
      <c r="Q43" s="461">
        <v>1034.4100000000001</v>
      </c>
      <c r="R43" s="461">
        <v>1002.47</v>
      </c>
      <c r="S43" s="431">
        <v>-3.09</v>
      </c>
      <c r="T43" s="431">
        <v>-4.1500000000000004</v>
      </c>
    </row>
    <row r="44" spans="1:20">
      <c r="B44" s="418" t="s">
        <v>274</v>
      </c>
      <c r="C44" s="419" t="s">
        <v>220</v>
      </c>
      <c r="D44" s="459">
        <v>1095.72</v>
      </c>
      <c r="E44" s="459">
        <v>1101.54</v>
      </c>
      <c r="F44" s="459">
        <v>1118.0999999999999</v>
      </c>
      <c r="G44" s="459">
        <v>1120.97</v>
      </c>
      <c r="H44" s="459">
        <v>1028.1300000000001</v>
      </c>
      <c r="I44" s="459">
        <v>986.85</v>
      </c>
      <c r="J44" s="431">
        <v>-4.0199999999999996</v>
      </c>
      <c r="K44" s="431">
        <v>-10.41</v>
      </c>
      <c r="L44" s="459"/>
      <c r="M44" s="460">
        <v>1420.28</v>
      </c>
      <c r="N44" s="461">
        <v>1427.71</v>
      </c>
      <c r="O44" s="461">
        <v>1437.91</v>
      </c>
      <c r="P44" s="461">
        <v>1442.82</v>
      </c>
      <c r="Q44" s="461">
        <v>1232.6199999999999</v>
      </c>
      <c r="R44" s="461">
        <v>1182.9100000000001</v>
      </c>
      <c r="S44" s="431">
        <v>-4.03</v>
      </c>
      <c r="T44" s="431">
        <v>-17.149999999999999</v>
      </c>
    </row>
    <row r="45" spans="1:20">
      <c r="B45" s="418" t="s">
        <v>276</v>
      </c>
      <c r="C45" s="419" t="s">
        <v>222</v>
      </c>
      <c r="D45" s="459">
        <v>867.22</v>
      </c>
      <c r="E45" s="459">
        <v>865.49</v>
      </c>
      <c r="F45" s="459">
        <v>865.92</v>
      </c>
      <c r="G45" s="459">
        <v>846.44</v>
      </c>
      <c r="H45" s="459">
        <v>887.1</v>
      </c>
      <c r="I45" s="459">
        <v>848.07</v>
      </c>
      <c r="J45" s="431">
        <v>-4.4000000000000004</v>
      </c>
      <c r="K45" s="431">
        <v>-2.0099999999999998</v>
      </c>
      <c r="L45" s="459"/>
      <c r="M45" s="460">
        <v>1083.78</v>
      </c>
      <c r="N45" s="461">
        <v>1083.22</v>
      </c>
      <c r="O45" s="461">
        <v>1118.69</v>
      </c>
      <c r="P45" s="461">
        <v>1080.22</v>
      </c>
      <c r="Q45" s="461">
        <v>1121.24</v>
      </c>
      <c r="R45" s="461">
        <v>1073.74</v>
      </c>
      <c r="S45" s="431">
        <v>-4.24</v>
      </c>
      <c r="T45" s="431">
        <v>-0.88</v>
      </c>
    </row>
    <row r="46" spans="1:20" ht="14.25" customHeight="1">
      <c r="B46" s="422" t="s">
        <v>277</v>
      </c>
      <c r="C46" s="412" t="s">
        <v>223</v>
      </c>
      <c r="D46" s="459">
        <v>825.04</v>
      </c>
      <c r="E46" s="459">
        <v>828.73</v>
      </c>
      <c r="F46" s="459">
        <v>841.05</v>
      </c>
      <c r="G46" s="459">
        <v>819.94</v>
      </c>
      <c r="H46" s="459">
        <v>805.44</v>
      </c>
      <c r="I46" s="459">
        <v>757.9</v>
      </c>
      <c r="J46" s="431">
        <v>-5.9</v>
      </c>
      <c r="K46" s="431">
        <v>-8.5500000000000007</v>
      </c>
      <c r="L46" s="459"/>
      <c r="M46" s="460">
        <v>927.23</v>
      </c>
      <c r="N46" s="461">
        <v>935.25</v>
      </c>
      <c r="O46" s="461">
        <v>962.48</v>
      </c>
      <c r="P46" s="461">
        <v>943.68</v>
      </c>
      <c r="Q46" s="461">
        <v>924.03</v>
      </c>
      <c r="R46" s="461">
        <v>849.87</v>
      </c>
      <c r="S46" s="431">
        <v>-8.0299999999999994</v>
      </c>
      <c r="T46" s="431">
        <v>-9.1300000000000008</v>
      </c>
    </row>
    <row r="47" spans="1:20">
      <c r="B47" s="418" t="s">
        <v>291</v>
      </c>
      <c r="C47" s="419" t="s">
        <v>236</v>
      </c>
      <c r="D47" s="459">
        <v>1139.43</v>
      </c>
      <c r="E47" s="459">
        <v>1157.0899999999999</v>
      </c>
      <c r="F47" s="459">
        <v>1144.0999999999999</v>
      </c>
      <c r="G47" s="459">
        <v>1142.94</v>
      </c>
      <c r="H47" s="459">
        <v>1148.08</v>
      </c>
      <c r="I47" s="459">
        <v>1089.47</v>
      </c>
      <c r="J47" s="431">
        <v>-5.1100000000000003</v>
      </c>
      <c r="K47" s="431">
        <v>-5.84</v>
      </c>
      <c r="L47" s="459"/>
      <c r="M47" s="460">
        <v>1282.03</v>
      </c>
      <c r="N47" s="461">
        <v>1301.6300000000001</v>
      </c>
      <c r="O47" s="461">
        <v>1285.4100000000001</v>
      </c>
      <c r="P47" s="461">
        <v>1288.9000000000001</v>
      </c>
      <c r="Q47" s="461">
        <v>1292.72</v>
      </c>
      <c r="R47" s="461">
        <v>1227.25</v>
      </c>
      <c r="S47" s="431">
        <v>-5.0599999999999996</v>
      </c>
      <c r="T47" s="431">
        <v>-5.71</v>
      </c>
    </row>
    <row r="48" spans="1:20" s="527" customFormat="1">
      <c r="A48" s="413"/>
      <c r="B48" s="413" t="s">
        <v>281</v>
      </c>
      <c r="C48" s="317" t="s">
        <v>282</v>
      </c>
      <c r="D48" s="459">
        <v>1187.3599999999999</v>
      </c>
      <c r="E48" s="459">
        <v>1207.83</v>
      </c>
      <c r="F48" s="459">
        <v>1207.25</v>
      </c>
      <c r="G48" s="459">
        <v>1183.0899999999999</v>
      </c>
      <c r="H48" s="459">
        <v>1158.27</v>
      </c>
      <c r="I48" s="459">
        <v>1102.78</v>
      </c>
      <c r="J48" s="431">
        <v>-4.79</v>
      </c>
      <c r="K48" s="431">
        <v>-8.6999999999999993</v>
      </c>
      <c r="L48" s="459"/>
      <c r="M48" s="460">
        <v>1345.1</v>
      </c>
      <c r="N48" s="461">
        <v>1347.94</v>
      </c>
      <c r="O48" s="461">
        <v>1356.16</v>
      </c>
      <c r="P48" s="461">
        <v>1325.7</v>
      </c>
      <c r="Q48" s="461">
        <v>1294.3499999999999</v>
      </c>
      <c r="R48" s="461">
        <v>1224.8800000000001</v>
      </c>
      <c r="S48" s="431">
        <v>-5.37</v>
      </c>
      <c r="T48" s="431">
        <v>-9.1300000000000008</v>
      </c>
    </row>
    <row r="49" spans="1:48" s="527" customFormat="1">
      <c r="A49" s="413"/>
      <c r="B49" s="413" t="s">
        <v>283</v>
      </c>
      <c r="C49" s="317" t="s">
        <v>227</v>
      </c>
      <c r="D49" s="459">
        <v>713.31</v>
      </c>
      <c r="E49" s="459">
        <v>707.4</v>
      </c>
      <c r="F49" s="459">
        <v>705.42</v>
      </c>
      <c r="G49" s="459">
        <v>716.15</v>
      </c>
      <c r="H49" s="459">
        <v>702.51</v>
      </c>
      <c r="I49" s="459">
        <v>682.11</v>
      </c>
      <c r="J49" s="431">
        <v>-2.9</v>
      </c>
      <c r="K49" s="431">
        <v>-3.58</v>
      </c>
      <c r="L49" s="459"/>
      <c r="M49" s="460">
        <v>851.45</v>
      </c>
      <c r="N49" s="461">
        <v>841.24</v>
      </c>
      <c r="O49" s="461">
        <v>838.91</v>
      </c>
      <c r="P49" s="461">
        <v>855.02</v>
      </c>
      <c r="Q49" s="461">
        <v>832.78</v>
      </c>
      <c r="R49" s="461">
        <v>819.31</v>
      </c>
      <c r="S49" s="431">
        <v>-1.62</v>
      </c>
      <c r="T49" s="431">
        <v>-2.61</v>
      </c>
    </row>
    <row r="50" spans="1:48">
      <c r="B50" s="418" t="s">
        <v>284</v>
      </c>
      <c r="C50" s="423" t="s">
        <v>228</v>
      </c>
      <c r="D50" s="459">
        <v>909.01</v>
      </c>
      <c r="E50" s="459">
        <v>915.07</v>
      </c>
      <c r="F50" s="459">
        <v>916.72</v>
      </c>
      <c r="G50" s="459">
        <v>914.26</v>
      </c>
      <c r="H50" s="459">
        <v>930.18</v>
      </c>
      <c r="I50" s="459">
        <v>871.53</v>
      </c>
      <c r="J50" s="431">
        <v>-6.31</v>
      </c>
      <c r="K50" s="431">
        <v>-4.76</v>
      </c>
      <c r="L50" s="459"/>
      <c r="M50" s="460">
        <v>1028.0999999999999</v>
      </c>
      <c r="N50" s="461">
        <v>1032.4100000000001</v>
      </c>
      <c r="O50" s="461">
        <v>1040.4100000000001</v>
      </c>
      <c r="P50" s="461">
        <v>1047.74</v>
      </c>
      <c r="Q50" s="461">
        <v>1053.3699999999999</v>
      </c>
      <c r="R50" s="461">
        <v>987.3</v>
      </c>
      <c r="S50" s="431">
        <v>-6.27</v>
      </c>
      <c r="T50" s="431">
        <v>-4.37</v>
      </c>
    </row>
    <row r="51" spans="1:48">
      <c r="B51" s="413" t="s">
        <v>285</v>
      </c>
      <c r="C51" s="317" t="s">
        <v>229</v>
      </c>
      <c r="D51" s="459">
        <v>1189.81</v>
      </c>
      <c r="E51" s="459">
        <v>1201.97</v>
      </c>
      <c r="F51" s="459">
        <v>1202.01</v>
      </c>
      <c r="G51" s="459">
        <v>1207.8499999999999</v>
      </c>
      <c r="H51" s="459">
        <v>1182.48</v>
      </c>
      <c r="I51" s="459">
        <v>1127.74</v>
      </c>
      <c r="J51" s="431">
        <v>-4.63</v>
      </c>
      <c r="K51" s="431">
        <v>-6.18</v>
      </c>
      <c r="L51" s="459"/>
      <c r="M51" s="460">
        <v>1337.9</v>
      </c>
      <c r="N51" s="461">
        <v>1354.36</v>
      </c>
      <c r="O51" s="461">
        <v>1351.45</v>
      </c>
      <c r="P51" s="461">
        <v>1356.3</v>
      </c>
      <c r="Q51" s="461">
        <v>1338.28</v>
      </c>
      <c r="R51" s="461">
        <v>1284.05</v>
      </c>
      <c r="S51" s="431">
        <v>-4.05</v>
      </c>
      <c r="T51" s="431">
        <v>-5.19</v>
      </c>
    </row>
    <row r="52" spans="1:48">
      <c r="B52" s="418" t="s">
        <v>286</v>
      </c>
      <c r="C52" s="419" t="s">
        <v>294</v>
      </c>
      <c r="D52" s="459">
        <v>646.99</v>
      </c>
      <c r="E52" s="459">
        <v>646.99</v>
      </c>
      <c r="F52" s="459">
        <v>576.63</v>
      </c>
      <c r="G52" s="459">
        <v>542.14</v>
      </c>
      <c r="H52" s="459">
        <v>548.37</v>
      </c>
      <c r="I52" s="459">
        <v>612.82000000000005</v>
      </c>
      <c r="J52" s="431">
        <v>11.75</v>
      </c>
      <c r="K52" s="431">
        <v>-5.28</v>
      </c>
      <c r="L52" s="459"/>
      <c r="M52" s="460">
        <v>744.88</v>
      </c>
      <c r="N52" s="461">
        <v>744.88</v>
      </c>
      <c r="O52" s="461">
        <v>692.3</v>
      </c>
      <c r="P52" s="461">
        <v>652.44000000000005</v>
      </c>
      <c r="Q52" s="461">
        <v>607.54</v>
      </c>
      <c r="R52" s="461">
        <v>710.38</v>
      </c>
      <c r="S52" s="431">
        <v>16.93</v>
      </c>
      <c r="T52" s="431">
        <v>-4.63</v>
      </c>
    </row>
    <row r="53" spans="1:48" ht="16.5" customHeight="1">
      <c r="B53" s="418" t="s">
        <v>287</v>
      </c>
      <c r="C53" s="424" t="s">
        <v>237</v>
      </c>
      <c r="D53" s="459">
        <v>884.46</v>
      </c>
      <c r="E53" s="459">
        <v>907.35</v>
      </c>
      <c r="F53" s="459">
        <v>894.47</v>
      </c>
      <c r="G53" s="459">
        <v>870.92</v>
      </c>
      <c r="H53" s="459">
        <v>881.07</v>
      </c>
      <c r="I53" s="459">
        <v>860.14</v>
      </c>
      <c r="J53" s="431">
        <v>-2.38</v>
      </c>
      <c r="K53" s="431">
        <v>-5.2</v>
      </c>
      <c r="L53" s="459"/>
      <c r="M53" s="460">
        <v>1077.69</v>
      </c>
      <c r="N53" s="461">
        <v>1084.83</v>
      </c>
      <c r="O53" s="461">
        <v>1072.57</v>
      </c>
      <c r="P53" s="461">
        <v>1059.81</v>
      </c>
      <c r="Q53" s="461">
        <v>1067.76</v>
      </c>
      <c r="R53" s="461">
        <v>1034.27</v>
      </c>
      <c r="S53" s="431">
        <v>-3.14</v>
      </c>
      <c r="T53" s="431">
        <v>-4.66</v>
      </c>
    </row>
    <row r="54" spans="1:48" ht="1.5" customHeight="1">
      <c r="B54" s="425"/>
      <c r="C54" s="426"/>
      <c r="D54" s="573"/>
      <c r="E54" s="573"/>
      <c r="F54" s="573"/>
      <c r="G54" s="573"/>
      <c r="H54" s="573"/>
      <c r="I54" s="573"/>
      <c r="J54" s="573"/>
      <c r="K54" s="573"/>
      <c r="L54" s="438"/>
      <c r="M54" s="574"/>
      <c r="N54" s="575"/>
      <c r="O54" s="575"/>
      <c r="P54" s="575"/>
      <c r="Q54" s="575"/>
      <c r="R54" s="575"/>
      <c r="S54" s="573"/>
      <c r="T54" s="573"/>
    </row>
    <row r="55" spans="1:48">
      <c r="N55" s="245"/>
      <c r="O55" s="245"/>
      <c r="P55" s="245"/>
      <c r="Q55" s="245"/>
      <c r="R55" s="245"/>
      <c r="S55" s="65"/>
    </row>
    <row r="56" spans="1:48" s="9" customFormat="1">
      <c r="A56" s="1"/>
      <c r="B56" s="912" t="s">
        <v>464</v>
      </c>
      <c r="C56" s="1"/>
      <c r="D56" s="1"/>
      <c r="E56" s="1"/>
      <c r="F56" s="1"/>
      <c r="G56" s="1"/>
      <c r="H56" s="1"/>
      <c r="I56" s="1"/>
      <c r="J56" s="1"/>
      <c r="K56" s="48"/>
      <c r="L56" s="48"/>
      <c r="M56" s="48"/>
      <c r="N56" s="48"/>
      <c r="O56" s="48"/>
      <c r="P56" s="48"/>
      <c r="Q56" s="48"/>
      <c r="R56" s="48"/>
      <c r="S56" s="48"/>
      <c r="T56" s="913"/>
      <c r="U56" s="48"/>
      <c r="V56" s="48"/>
      <c r="W56" s="48"/>
      <c r="X56" s="48"/>
      <c r="Y56" s="48"/>
      <c r="Z56" s="48"/>
      <c r="AA56" s="48"/>
      <c r="AB56" s="48"/>
      <c r="AC56" s="48"/>
      <c r="AD56" s="109"/>
      <c r="AE56" s="48"/>
      <c r="AF56" s="48"/>
      <c r="AG56" s="48"/>
      <c r="AH56" s="48"/>
      <c r="AI56" s="48"/>
      <c r="AJ56" s="48"/>
      <c r="AK56" s="48"/>
      <c r="AL56" s="48"/>
      <c r="AM56" s="48"/>
      <c r="AN56" s="133"/>
      <c r="AO56" s="133"/>
      <c r="AP56" s="133"/>
      <c r="AQ56" s="133"/>
      <c r="AR56" s="133"/>
      <c r="AS56" s="133"/>
      <c r="AT56" s="133"/>
      <c r="AU56" s="133"/>
      <c r="AV56" s="133"/>
    </row>
    <row r="57" spans="1:48" customFormat="1" ht="15" customHeight="1">
      <c r="B57" s="836" t="s">
        <v>480</v>
      </c>
      <c r="C57" s="246"/>
      <c r="D57" s="246"/>
      <c r="E57" s="246"/>
      <c r="F57" s="246"/>
      <c r="G57" s="246"/>
      <c r="H57" s="247"/>
      <c r="I57" s="247"/>
      <c r="J57" s="119"/>
      <c r="K57" s="119"/>
      <c r="L57" s="119"/>
      <c r="M57" s="930"/>
      <c r="N57" s="119"/>
      <c r="O57" s="119"/>
    </row>
    <row r="58" spans="1:48" customFormat="1" ht="28.5" customHeight="1">
      <c r="B58" s="1130" t="s">
        <v>507</v>
      </c>
      <c r="C58" s="1130"/>
      <c r="D58" s="1130"/>
      <c r="E58" s="1130"/>
      <c r="F58" s="1130"/>
      <c r="G58" s="1130"/>
      <c r="H58" s="1130"/>
      <c r="I58" s="1130"/>
      <c r="J58" s="1130"/>
      <c r="K58" s="1130"/>
      <c r="L58" s="1130"/>
    </row>
    <row r="59" spans="1:48" s="9" customFormat="1" ht="32.25" customHeight="1">
      <c r="B59" s="1134" t="s">
        <v>490</v>
      </c>
      <c r="C59" s="1134"/>
      <c r="D59" s="1134"/>
      <c r="E59" s="1134"/>
      <c r="F59" s="1134"/>
      <c r="G59" s="1134"/>
      <c r="H59" s="1134"/>
      <c r="I59" s="1134"/>
      <c r="J59" s="1134"/>
      <c r="K59" s="1134"/>
      <c r="L59" s="1134"/>
      <c r="M59" s="1134"/>
      <c r="N59" s="1134"/>
      <c r="O59" s="1134"/>
    </row>
    <row r="60" spans="1:48" s="9" customFormat="1" ht="15" customHeight="1">
      <c r="B60" s="918" t="s">
        <v>491</v>
      </c>
      <c r="C60" s="246"/>
      <c r="D60" s="246"/>
      <c r="E60" s="246"/>
      <c r="F60" s="246"/>
      <c r="G60" s="246"/>
      <c r="H60" s="247"/>
      <c r="I60" s="247"/>
      <c r="J60" s="119"/>
      <c r="K60" s="119"/>
      <c r="L60" s="119"/>
      <c r="M60" s="930"/>
      <c r="N60" s="119"/>
      <c r="O60" s="119"/>
    </row>
    <row r="61" spans="1:48" s="9" customFormat="1" ht="12" customHeight="1">
      <c r="B61" s="918"/>
      <c r="C61" s="246"/>
      <c r="D61" s="246"/>
      <c r="E61" s="246"/>
      <c r="F61" s="246"/>
      <c r="G61" s="246"/>
      <c r="H61" s="247"/>
      <c r="I61" s="247"/>
      <c r="J61" s="119"/>
      <c r="K61" s="119"/>
      <c r="L61" s="119"/>
      <c r="M61" s="930"/>
      <c r="N61" s="119"/>
      <c r="O61" s="119"/>
    </row>
    <row r="62" spans="1:48" s="9" customFormat="1" ht="15" customHeight="1">
      <c r="B62" s="936" t="s">
        <v>508</v>
      </c>
      <c r="C62" s="937"/>
      <c r="D62" s="937"/>
      <c r="E62" s="937"/>
      <c r="F62" s="937"/>
      <c r="G62" s="937"/>
      <c r="H62" s="937"/>
      <c r="I62" s="937"/>
      <c r="J62" s="937"/>
      <c r="K62" s="937"/>
      <c r="L62" s="937"/>
      <c r="M62" s="937"/>
      <c r="N62" s="937"/>
      <c r="O62" s="937"/>
    </row>
    <row r="63" spans="1:48" customFormat="1" ht="15" customHeight="1">
      <c r="B63" s="938" t="s">
        <v>509</v>
      </c>
      <c r="C63" s="939"/>
      <c r="D63" s="939"/>
      <c r="E63" s="939"/>
      <c r="F63" s="939"/>
      <c r="G63" s="939"/>
      <c r="H63" s="939"/>
      <c r="I63" s="939"/>
      <c r="J63" s="939"/>
      <c r="K63" s="939"/>
      <c r="L63" s="939"/>
      <c r="M63" s="939"/>
      <c r="N63" s="939"/>
      <c r="O63" s="939"/>
    </row>
    <row r="64" spans="1:48" customFormat="1">
      <c r="B64" s="940" t="s">
        <v>481</v>
      </c>
    </row>
    <row r="65" spans="2:12" s="9" customFormat="1" ht="15" customHeight="1">
      <c r="B65" s="918" t="s">
        <v>482</v>
      </c>
      <c r="I65" s="119"/>
    </row>
    <row r="67" spans="2:12" customFormat="1" ht="23.25" customHeight="1">
      <c r="B67" s="1114"/>
      <c r="C67" s="1114"/>
      <c r="D67" s="1114"/>
      <c r="E67" s="1114"/>
      <c r="F67" s="1114"/>
      <c r="G67" s="1114"/>
      <c r="H67" s="1114"/>
      <c r="I67" s="1114"/>
      <c r="J67" s="1114"/>
      <c r="K67" s="1114"/>
      <c r="L67" s="1114"/>
    </row>
  </sheetData>
  <mergeCells count="7">
    <mergeCell ref="B67:L67"/>
    <mergeCell ref="B58:L58"/>
    <mergeCell ref="D5:K5"/>
    <mergeCell ref="M5:T5"/>
    <mergeCell ref="B1:C1"/>
    <mergeCell ref="B3:M3"/>
    <mergeCell ref="B59:O5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B74"/>
  <sheetViews>
    <sheetView showGridLines="0" zoomScale="110" zoomScaleNormal="110" workbookViewId="0"/>
  </sheetViews>
  <sheetFormatPr defaultRowHeight="15"/>
  <cols>
    <col min="1" max="1" width="4.6640625" style="44" customWidth="1"/>
    <col min="2" max="2" width="63.83203125" style="44" customWidth="1"/>
    <col min="3" max="3" width="11" style="44" customWidth="1"/>
    <col min="4" max="5" width="10.33203125" style="44" customWidth="1"/>
    <col min="6" max="12" width="9.1640625" style="44" customWidth="1"/>
    <col min="13" max="14" width="10.5" style="44" customWidth="1"/>
    <col min="15" max="15" width="9.5" style="44" customWidth="1"/>
    <col min="16" max="16" width="9.1640625" style="44" customWidth="1"/>
    <col min="17" max="22" width="8.83203125" style="64" customWidth="1"/>
    <col min="23" max="23" width="8.1640625" style="64" customWidth="1"/>
    <col min="24" max="27" width="8.6640625" style="64" customWidth="1"/>
    <col min="28" max="28" width="8.1640625" style="64" customWidth="1"/>
    <col min="29" max="29" width="9.5" style="64" customWidth="1"/>
    <col min="30" max="30" width="8.1640625" style="64" customWidth="1"/>
    <col min="31" max="31" width="9.1640625" style="64" customWidth="1"/>
    <col min="32" max="32" width="8.1640625" style="64" customWidth="1"/>
    <col min="33" max="33" width="9" style="64" customWidth="1"/>
    <col min="34" max="34" width="8.1640625" style="64" customWidth="1"/>
    <col min="35" max="35" width="9.33203125" style="581" customWidth="1"/>
    <col min="36" max="36" width="8.1640625" style="64" customWidth="1"/>
    <col min="37" max="37" width="10.33203125" style="44" customWidth="1"/>
    <col min="38" max="38" width="10.1640625" style="44" customWidth="1"/>
    <col min="39" max="45" width="10" style="44" customWidth="1"/>
    <col min="46" max="46" width="10.5" style="84" customWidth="1"/>
    <col min="47" max="47" width="10.1640625" style="84" customWidth="1"/>
    <col min="48" max="54" width="10.5" style="84" customWidth="1"/>
    <col min="55" max="55" width="3" customWidth="1"/>
    <col min="56" max="56" width="7.5" customWidth="1"/>
    <col min="57" max="57" width="10.1640625" customWidth="1"/>
    <col min="58" max="58" width="7.6640625" customWidth="1"/>
  </cols>
  <sheetData>
    <row r="1" spans="1:54" ht="18" customHeight="1">
      <c r="A1"/>
      <c r="B1" s="83" t="s">
        <v>117</v>
      </c>
      <c r="C1"/>
      <c r="D1"/>
      <c r="E1"/>
      <c r="F1"/>
      <c r="G1"/>
      <c r="H1"/>
      <c r="I1"/>
      <c r="J1"/>
      <c r="K1"/>
      <c r="L1" s="43"/>
      <c r="M1" s="43"/>
      <c r="N1" s="43"/>
      <c r="O1"/>
      <c r="P1"/>
      <c r="Q1"/>
      <c r="R1"/>
      <c r="S1" s="84"/>
      <c r="T1" s="84"/>
      <c r="U1" s="84"/>
      <c r="V1" s="84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</row>
    <row r="2" spans="1:54" ht="16.5">
      <c r="A2"/>
      <c r="B2" s="78" t="str">
        <f>Índice!A7</f>
        <v>Q.1 - EMPREGO NAS ADMINISTRAÇÕES PÚBLICAS EM CONTAS NACIONAIS</v>
      </c>
      <c r="C2" s="78"/>
      <c r="D2" s="78"/>
      <c r="E2" s="78"/>
      <c r="F2" s="78"/>
      <c r="G2" s="78"/>
      <c r="H2" s="78"/>
      <c r="I2" s="78"/>
      <c r="J2" s="77"/>
      <c r="K2" s="77"/>
      <c r="L2" s="77"/>
      <c r="M2" s="77"/>
      <c r="N2" s="77"/>
      <c r="O2" s="77"/>
      <c r="P2" s="72"/>
      <c r="Q2" s="72"/>
      <c r="R2" s="72"/>
      <c r="S2" s="84"/>
      <c r="T2" s="84"/>
      <c r="U2" s="84"/>
      <c r="V2" s="84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t="18" customHeight="1">
      <c r="A3"/>
      <c r="B3" s="966" t="s">
        <v>119</v>
      </c>
      <c r="C3" s="966"/>
      <c r="D3" s="966"/>
      <c r="E3" s="966"/>
      <c r="F3" s="966"/>
      <c r="G3" s="966"/>
      <c r="H3" s="966"/>
      <c r="I3" s="966"/>
      <c r="J3" s="72"/>
      <c r="K3" s="72"/>
      <c r="L3" s="72"/>
      <c r="M3" s="72"/>
      <c r="N3" s="72"/>
      <c r="O3" s="72"/>
      <c r="P3" s="72"/>
      <c r="Q3" s="72"/>
      <c r="R3" s="72"/>
      <c r="S3" s="84"/>
      <c r="T3" s="84"/>
      <c r="U3" s="84"/>
      <c r="V3" s="84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4" spans="1:54" ht="14.25" customHeight="1"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2"/>
      <c r="P4" s="582"/>
      <c r="Q4" s="582"/>
      <c r="R4" s="582"/>
      <c r="S4" s="582"/>
      <c r="T4" s="582"/>
      <c r="U4" s="582"/>
      <c r="V4" s="582"/>
      <c r="W4" s="582"/>
      <c r="X4" s="582"/>
      <c r="Y4" s="582"/>
      <c r="Z4" s="582"/>
      <c r="AA4" s="582"/>
      <c r="AB4" s="582"/>
      <c r="AC4" s="582"/>
      <c r="AD4" s="582"/>
      <c r="AE4" s="582"/>
      <c r="AF4" s="582"/>
      <c r="AG4" s="582"/>
      <c r="AH4" s="582"/>
      <c r="AI4" s="583"/>
      <c r="AJ4" s="582"/>
      <c r="AK4" s="582"/>
      <c r="AL4" s="582"/>
      <c r="AM4" s="582"/>
      <c r="AN4" s="582"/>
      <c r="AO4" s="582"/>
      <c r="AP4" s="582"/>
      <c r="AQ4" s="582"/>
      <c r="AR4" s="582"/>
      <c r="AS4" s="582"/>
    </row>
    <row r="5" spans="1:54" ht="28.5" customHeight="1">
      <c r="A5" s="1"/>
      <c r="B5" s="2" t="s">
        <v>0</v>
      </c>
      <c r="C5" s="1"/>
      <c r="D5" s="48"/>
      <c r="E5" s="1"/>
      <c r="F5" s="1"/>
      <c r="G5" s="1"/>
      <c r="H5" s="48"/>
      <c r="I5" s="1"/>
      <c r="J5" s="1"/>
      <c r="K5" s="1"/>
      <c r="L5" s="1"/>
      <c r="M5" s="973" t="s">
        <v>145</v>
      </c>
      <c r="N5" s="974"/>
      <c r="O5" s="974"/>
      <c r="P5" s="974"/>
      <c r="Q5" s="974"/>
      <c r="R5" s="974"/>
      <c r="S5" s="974"/>
      <c r="T5" s="974"/>
      <c r="U5" s="782"/>
      <c r="V5" s="577"/>
      <c r="W5" s="967" t="s">
        <v>171</v>
      </c>
      <c r="X5" s="968"/>
      <c r="Y5" s="968"/>
      <c r="Z5" s="968"/>
      <c r="AA5" s="968"/>
      <c r="AB5" s="968"/>
      <c r="AC5" s="968"/>
      <c r="AD5" s="968"/>
      <c r="AE5" s="968"/>
      <c r="AF5" s="968"/>
      <c r="AG5" s="777"/>
      <c r="AH5" s="777"/>
      <c r="AI5" s="967" t="s">
        <v>333</v>
      </c>
      <c r="AJ5" s="975"/>
      <c r="AK5" s="967" t="s">
        <v>149</v>
      </c>
      <c r="AL5" s="968"/>
      <c r="AM5" s="968"/>
      <c r="AN5" s="968"/>
      <c r="AO5" s="968"/>
      <c r="AP5" s="968"/>
      <c r="AQ5" s="968"/>
      <c r="AR5" s="777"/>
      <c r="AS5" s="783"/>
      <c r="AT5" s="967" t="s">
        <v>150</v>
      </c>
      <c r="AU5" s="968"/>
      <c r="AV5" s="968"/>
      <c r="AW5" s="968"/>
      <c r="AX5" s="968"/>
      <c r="AY5" s="968"/>
      <c r="AZ5" s="968"/>
      <c r="BA5" s="467"/>
      <c r="BB5" s="467"/>
    </row>
    <row r="6" spans="1:54" ht="31.5" customHeight="1">
      <c r="A6" s="1"/>
      <c r="B6" s="47"/>
      <c r="C6" s="969" t="s">
        <v>45</v>
      </c>
      <c r="D6" s="958" t="s">
        <v>110</v>
      </c>
      <c r="E6" s="969" t="s">
        <v>120</v>
      </c>
      <c r="F6" s="969" t="s">
        <v>138</v>
      </c>
      <c r="G6" s="969" t="s">
        <v>146</v>
      </c>
      <c r="H6" s="958" t="s">
        <v>172</v>
      </c>
      <c r="I6" s="969" t="s">
        <v>244</v>
      </c>
      <c r="J6" s="969" t="s">
        <v>334</v>
      </c>
      <c r="K6" s="971" t="s">
        <v>344</v>
      </c>
      <c r="L6" s="958" t="s">
        <v>431</v>
      </c>
      <c r="M6" s="960" t="s">
        <v>45</v>
      </c>
      <c r="N6" s="962" t="s">
        <v>110</v>
      </c>
      <c r="O6" s="962" t="s">
        <v>120</v>
      </c>
      <c r="P6" s="962" t="s">
        <v>138</v>
      </c>
      <c r="Q6" s="962" t="s">
        <v>146</v>
      </c>
      <c r="R6" s="962" t="s">
        <v>172</v>
      </c>
      <c r="S6" s="962" t="s">
        <v>244</v>
      </c>
      <c r="T6" s="962" t="s">
        <v>334</v>
      </c>
      <c r="U6" s="962" t="s">
        <v>344</v>
      </c>
      <c r="V6" s="964" t="s">
        <v>431</v>
      </c>
      <c r="W6" s="956" t="s">
        <v>147</v>
      </c>
      <c r="X6" s="957"/>
      <c r="Y6" s="956" t="s">
        <v>173</v>
      </c>
      <c r="Z6" s="957"/>
      <c r="AA6" s="956" t="s">
        <v>245</v>
      </c>
      <c r="AB6" s="957"/>
      <c r="AC6" s="956" t="s">
        <v>304</v>
      </c>
      <c r="AD6" s="957"/>
      <c r="AE6" s="956" t="s">
        <v>336</v>
      </c>
      <c r="AF6" s="957"/>
      <c r="AG6" s="956" t="s">
        <v>432</v>
      </c>
      <c r="AH6" s="957"/>
      <c r="AI6" s="956" t="s">
        <v>433</v>
      </c>
      <c r="AJ6" s="957"/>
      <c r="AK6" s="954" t="s">
        <v>121</v>
      </c>
      <c r="AL6" s="950" t="s">
        <v>122</v>
      </c>
      <c r="AM6" s="950" t="s">
        <v>139</v>
      </c>
      <c r="AN6" s="950" t="s">
        <v>148</v>
      </c>
      <c r="AO6" s="950" t="s">
        <v>174</v>
      </c>
      <c r="AP6" s="950" t="s">
        <v>246</v>
      </c>
      <c r="AQ6" s="950" t="s">
        <v>305</v>
      </c>
      <c r="AR6" s="950" t="s">
        <v>337</v>
      </c>
      <c r="AS6" s="952" t="s">
        <v>434</v>
      </c>
      <c r="AT6" s="954" t="s">
        <v>121</v>
      </c>
      <c r="AU6" s="950" t="s">
        <v>122</v>
      </c>
      <c r="AV6" s="950" t="s">
        <v>139</v>
      </c>
      <c r="AW6" s="950" t="s">
        <v>148</v>
      </c>
      <c r="AX6" s="950" t="s">
        <v>174</v>
      </c>
      <c r="AY6" s="950" t="s">
        <v>246</v>
      </c>
      <c r="AZ6" s="950" t="s">
        <v>305</v>
      </c>
      <c r="BA6" s="950" t="s">
        <v>337</v>
      </c>
      <c r="BB6" s="950" t="s">
        <v>434</v>
      </c>
    </row>
    <row r="7" spans="1:54" ht="15" customHeight="1" thickBot="1">
      <c r="A7" s="1"/>
      <c r="B7" s="47"/>
      <c r="C7" s="970"/>
      <c r="D7" s="959"/>
      <c r="E7" s="970"/>
      <c r="F7" s="970"/>
      <c r="G7" s="970"/>
      <c r="H7" s="959"/>
      <c r="I7" s="970"/>
      <c r="J7" s="970"/>
      <c r="K7" s="972"/>
      <c r="L7" s="959"/>
      <c r="M7" s="961"/>
      <c r="N7" s="963"/>
      <c r="O7" s="963"/>
      <c r="P7" s="963"/>
      <c r="Q7" s="963"/>
      <c r="R7" s="963"/>
      <c r="S7" s="963"/>
      <c r="T7" s="963"/>
      <c r="U7" s="963"/>
      <c r="V7" s="965"/>
      <c r="W7" s="3" t="s">
        <v>1</v>
      </c>
      <c r="X7" s="129" t="s">
        <v>2</v>
      </c>
      <c r="Y7" s="3" t="s">
        <v>1</v>
      </c>
      <c r="Z7" s="129" t="s">
        <v>2</v>
      </c>
      <c r="AA7" s="3" t="s">
        <v>1</v>
      </c>
      <c r="AB7" s="129" t="s">
        <v>2</v>
      </c>
      <c r="AC7" s="3" t="s">
        <v>1</v>
      </c>
      <c r="AD7" s="129" t="s">
        <v>2</v>
      </c>
      <c r="AE7" s="3" t="s">
        <v>1</v>
      </c>
      <c r="AF7" s="129" t="s">
        <v>2</v>
      </c>
      <c r="AG7" s="3" t="s">
        <v>1</v>
      </c>
      <c r="AH7" s="129" t="s">
        <v>2</v>
      </c>
      <c r="AI7" s="468" t="s">
        <v>1</v>
      </c>
      <c r="AJ7" s="129" t="s">
        <v>2</v>
      </c>
      <c r="AK7" s="955"/>
      <c r="AL7" s="951"/>
      <c r="AM7" s="951"/>
      <c r="AN7" s="951"/>
      <c r="AO7" s="951"/>
      <c r="AP7" s="951"/>
      <c r="AQ7" s="951"/>
      <c r="AR7" s="951"/>
      <c r="AS7" s="953"/>
      <c r="AT7" s="955"/>
      <c r="AU7" s="951"/>
      <c r="AV7" s="951"/>
      <c r="AW7" s="951"/>
      <c r="AX7" s="951"/>
      <c r="AY7" s="951"/>
      <c r="AZ7" s="951"/>
      <c r="BA7" s="951"/>
      <c r="BB7" s="951"/>
    </row>
    <row r="8" spans="1:54" ht="18.75" customHeight="1" thickTop="1" thickBot="1">
      <c r="B8" s="4" t="s">
        <v>327</v>
      </c>
      <c r="C8" s="5">
        <v>612566</v>
      </c>
      <c r="D8" s="5">
        <v>609042</v>
      </c>
      <c r="E8" s="5">
        <v>603938</v>
      </c>
      <c r="F8" s="5">
        <v>580686</v>
      </c>
      <c r="G8" s="5">
        <v>585600</v>
      </c>
      <c r="H8" s="5">
        <v>582878</v>
      </c>
      <c r="I8" s="5">
        <v>575920</v>
      </c>
      <c r="J8" s="5">
        <v>559297</v>
      </c>
      <c r="K8" s="5">
        <v>563739</v>
      </c>
      <c r="L8" s="5">
        <v>561121</v>
      </c>
      <c r="M8" s="6">
        <v>100</v>
      </c>
      <c r="N8" s="86">
        <v>100</v>
      </c>
      <c r="O8" s="86">
        <v>100</v>
      </c>
      <c r="P8" s="86">
        <v>100</v>
      </c>
      <c r="Q8" s="86">
        <v>100</v>
      </c>
      <c r="R8" s="86">
        <v>100</v>
      </c>
      <c r="S8" s="86">
        <v>100</v>
      </c>
      <c r="T8" s="86">
        <v>100</v>
      </c>
      <c r="U8" s="86">
        <v>100</v>
      </c>
      <c r="V8" s="86">
        <v>100</v>
      </c>
      <c r="W8" s="134">
        <v>-26966</v>
      </c>
      <c r="X8" s="7">
        <v>-4.4000000000000004</v>
      </c>
      <c r="Y8" s="134">
        <v>-26164</v>
      </c>
      <c r="Z8" s="7">
        <v>-4.3</v>
      </c>
      <c r="AA8" s="134">
        <v>-28018</v>
      </c>
      <c r="AB8" s="7">
        <v>-4.6399999999999997</v>
      </c>
      <c r="AC8" s="134">
        <v>-21389</v>
      </c>
      <c r="AD8" s="7">
        <v>-3.68</v>
      </c>
      <c r="AE8" s="134">
        <v>-21861</v>
      </c>
      <c r="AF8" s="7">
        <v>-3.73</v>
      </c>
      <c r="AG8" s="134">
        <v>-21757</v>
      </c>
      <c r="AH8" s="807">
        <v>-3.73</v>
      </c>
      <c r="AI8" s="134">
        <v>-51445</v>
      </c>
      <c r="AJ8" s="7">
        <v>-8.4</v>
      </c>
      <c r="AK8" s="87">
        <v>-3524</v>
      </c>
      <c r="AL8" s="88">
        <v>-5104</v>
      </c>
      <c r="AM8" s="88">
        <v>-23252</v>
      </c>
      <c r="AN8" s="88">
        <v>4914</v>
      </c>
      <c r="AO8" s="88">
        <v>-2722</v>
      </c>
      <c r="AP8" s="88">
        <v>-6958</v>
      </c>
      <c r="AQ8" s="88">
        <v>-16623</v>
      </c>
      <c r="AR8" s="88">
        <v>4442</v>
      </c>
      <c r="AS8" s="88">
        <v>-2618</v>
      </c>
      <c r="AT8" s="89">
        <v>-0.57999999999999996</v>
      </c>
      <c r="AU8" s="8">
        <v>-0.84</v>
      </c>
      <c r="AV8" s="8">
        <v>-3.85</v>
      </c>
      <c r="AW8" s="8">
        <v>0.85</v>
      </c>
      <c r="AX8" s="8">
        <v>-0.46</v>
      </c>
      <c r="AY8" s="8">
        <v>-1.19</v>
      </c>
      <c r="AZ8" s="8">
        <v>-2.89</v>
      </c>
      <c r="BA8" s="8">
        <v>0.79</v>
      </c>
      <c r="BB8" s="8">
        <v>-0.46</v>
      </c>
    </row>
    <row r="9" spans="1:54" ht="3" customHeight="1" thickTop="1" thickBot="1">
      <c r="A9" s="1"/>
      <c r="B9" s="585"/>
      <c r="C9" s="586"/>
      <c r="D9" s="586"/>
      <c r="E9" s="586"/>
      <c r="F9" s="586"/>
      <c r="G9" s="586"/>
      <c r="H9" s="586"/>
      <c r="I9" s="586"/>
      <c r="J9" s="586"/>
      <c r="K9" s="586"/>
      <c r="L9" s="586"/>
      <c r="M9" s="587"/>
      <c r="N9" s="588"/>
      <c r="O9" s="588"/>
      <c r="P9" s="588"/>
      <c r="Q9" s="588"/>
      <c r="R9" s="588"/>
      <c r="S9" s="588"/>
      <c r="T9" s="588"/>
      <c r="U9" s="588"/>
      <c r="V9" s="588"/>
      <c r="W9" s="589"/>
      <c r="X9" s="590"/>
      <c r="Y9" s="589"/>
      <c r="Z9" s="590"/>
      <c r="AA9" s="588"/>
      <c r="AB9" s="588"/>
      <c r="AC9" s="588"/>
      <c r="AD9" s="588"/>
      <c r="AE9" s="588"/>
      <c r="AF9" s="588"/>
      <c r="AG9" s="588"/>
      <c r="AH9" s="588"/>
      <c r="AI9" s="591"/>
      <c r="AJ9" s="588"/>
      <c r="AK9" s="592"/>
      <c r="AL9" s="593"/>
      <c r="AM9" s="593"/>
      <c r="AN9" s="593"/>
      <c r="AO9" s="593"/>
      <c r="AP9" s="593"/>
      <c r="AQ9" s="593"/>
      <c r="AR9" s="593"/>
      <c r="AS9" s="593"/>
      <c r="AT9" s="594"/>
      <c r="AU9" s="469"/>
      <c r="AV9" s="469"/>
      <c r="AW9" s="469"/>
      <c r="AX9" s="469"/>
      <c r="AY9" s="469"/>
      <c r="AZ9" s="469"/>
      <c r="BA9" s="469"/>
      <c r="BB9" s="469"/>
    </row>
    <row r="10" spans="1:54" ht="32.25" customHeight="1" thickTop="1" thickBot="1">
      <c r="A10" s="470"/>
      <c r="B10" s="14" t="s">
        <v>4</v>
      </c>
      <c r="C10" s="15">
        <v>458951</v>
      </c>
      <c r="D10" s="15">
        <v>456888</v>
      </c>
      <c r="E10" s="92">
        <v>452996</v>
      </c>
      <c r="F10" s="92">
        <v>432278</v>
      </c>
      <c r="G10" s="92">
        <v>437081</v>
      </c>
      <c r="H10" s="92">
        <v>434991</v>
      </c>
      <c r="I10" s="92">
        <v>428983</v>
      </c>
      <c r="J10" s="92">
        <v>413639</v>
      </c>
      <c r="K10" s="92">
        <v>419406</v>
      </c>
      <c r="L10" s="92">
        <v>418277</v>
      </c>
      <c r="M10" s="16">
        <v>74.92</v>
      </c>
      <c r="N10" s="17">
        <v>75.02</v>
      </c>
      <c r="O10" s="17">
        <v>75.010000000000005</v>
      </c>
      <c r="P10" s="17">
        <v>74.44</v>
      </c>
      <c r="Q10" s="17">
        <v>74.64</v>
      </c>
      <c r="R10" s="17">
        <v>74.63</v>
      </c>
      <c r="S10" s="17">
        <v>74.489999999999995</v>
      </c>
      <c r="T10" s="17">
        <v>73.959999999999994</v>
      </c>
      <c r="U10" s="17">
        <v>74.400000000000006</v>
      </c>
      <c r="V10" s="17">
        <v>74.540000000000006</v>
      </c>
      <c r="W10" s="135">
        <v>-21870</v>
      </c>
      <c r="X10" s="33">
        <v>-4.7699999999999996</v>
      </c>
      <c r="Y10" s="135">
        <v>-21897</v>
      </c>
      <c r="Z10" s="33">
        <v>-4.79</v>
      </c>
      <c r="AA10" s="135">
        <v>-24013</v>
      </c>
      <c r="AB10" s="33">
        <v>-5.3</v>
      </c>
      <c r="AC10" s="135">
        <v>-18639</v>
      </c>
      <c r="AD10" s="33">
        <v>-4.3099999999999996</v>
      </c>
      <c r="AE10" s="135">
        <v>-17675</v>
      </c>
      <c r="AF10" s="33">
        <v>-4.04</v>
      </c>
      <c r="AG10" s="135">
        <v>-16714</v>
      </c>
      <c r="AH10" s="33">
        <v>-3.84</v>
      </c>
      <c r="AI10" s="471">
        <v>-40674</v>
      </c>
      <c r="AJ10" s="17">
        <v>-8.86</v>
      </c>
      <c r="AK10" s="91">
        <v>-2063</v>
      </c>
      <c r="AL10" s="92">
        <v>-3892</v>
      </c>
      <c r="AM10" s="92">
        <v>-20718</v>
      </c>
      <c r="AN10" s="92">
        <v>4803</v>
      </c>
      <c r="AO10" s="92">
        <v>-2090</v>
      </c>
      <c r="AP10" s="92">
        <v>-6008</v>
      </c>
      <c r="AQ10" s="92">
        <v>-15344</v>
      </c>
      <c r="AR10" s="92">
        <v>5767</v>
      </c>
      <c r="AS10" s="92">
        <v>-1129</v>
      </c>
      <c r="AT10" s="16">
        <v>-0.45</v>
      </c>
      <c r="AU10" s="17">
        <v>-0.85</v>
      </c>
      <c r="AV10" s="17">
        <v>-4.57</v>
      </c>
      <c r="AW10" s="17">
        <v>1.1100000000000001</v>
      </c>
      <c r="AX10" s="17">
        <v>-0.48</v>
      </c>
      <c r="AY10" s="17">
        <v>-1.38</v>
      </c>
      <c r="AZ10" s="17">
        <v>-3.58</v>
      </c>
      <c r="BA10" s="17">
        <v>1.39</v>
      </c>
      <c r="BB10" s="17">
        <v>-0.27</v>
      </c>
    </row>
    <row r="11" spans="1:54" ht="15.75" customHeight="1" thickTop="1">
      <c r="B11" s="595" t="s">
        <v>5</v>
      </c>
      <c r="C11" s="18">
        <v>344319</v>
      </c>
      <c r="D11" s="18">
        <v>343679</v>
      </c>
      <c r="E11" s="18">
        <v>340122</v>
      </c>
      <c r="F11" s="18">
        <v>321182</v>
      </c>
      <c r="G11" s="94">
        <v>324849</v>
      </c>
      <c r="H11" s="94">
        <v>322521</v>
      </c>
      <c r="I11" s="94">
        <v>317424</v>
      </c>
      <c r="J11" s="94">
        <v>304080</v>
      </c>
      <c r="K11" s="94">
        <v>309101</v>
      </c>
      <c r="L11" s="94">
        <v>308820</v>
      </c>
      <c r="M11" s="19">
        <v>75.02</v>
      </c>
      <c r="N11" s="21">
        <v>75.22</v>
      </c>
      <c r="O11" s="21">
        <v>75.08</v>
      </c>
      <c r="P11" s="21">
        <v>74.3</v>
      </c>
      <c r="Q11" s="21">
        <v>74.319999999999993</v>
      </c>
      <c r="R11" s="21">
        <v>74.14</v>
      </c>
      <c r="S11" s="21">
        <v>73.989999999999995</v>
      </c>
      <c r="T11" s="21">
        <v>73.510000000000005</v>
      </c>
      <c r="U11" s="21">
        <v>73.7</v>
      </c>
      <c r="V11" s="21">
        <v>73.83</v>
      </c>
      <c r="W11" s="136">
        <v>-19470</v>
      </c>
      <c r="X11" s="20">
        <v>-5.65</v>
      </c>
      <c r="Y11" s="136">
        <v>-21158</v>
      </c>
      <c r="Z11" s="20">
        <v>-6.16</v>
      </c>
      <c r="AA11" s="136">
        <v>-22698</v>
      </c>
      <c r="AB11" s="20">
        <v>-6.67</v>
      </c>
      <c r="AC11" s="136">
        <v>-17102</v>
      </c>
      <c r="AD11" s="20">
        <v>-5.32</v>
      </c>
      <c r="AE11" s="136">
        <v>-15748</v>
      </c>
      <c r="AF11" s="20">
        <v>-4.8499999999999996</v>
      </c>
      <c r="AG11" s="136">
        <v>-13701</v>
      </c>
      <c r="AH11" s="20">
        <v>-4.25</v>
      </c>
      <c r="AI11" s="18">
        <v>-35499</v>
      </c>
      <c r="AJ11" s="21">
        <v>-10.31</v>
      </c>
      <c r="AK11" s="93">
        <v>-640</v>
      </c>
      <c r="AL11" s="94">
        <v>-3557</v>
      </c>
      <c r="AM11" s="94">
        <v>-18940</v>
      </c>
      <c r="AN11" s="94">
        <v>3667</v>
      </c>
      <c r="AO11" s="94">
        <v>-2328</v>
      </c>
      <c r="AP11" s="94">
        <v>-5097</v>
      </c>
      <c r="AQ11" s="94">
        <v>-13344</v>
      </c>
      <c r="AR11" s="94">
        <v>5021</v>
      </c>
      <c r="AS11" s="94">
        <v>-281</v>
      </c>
      <c r="AT11" s="19">
        <v>-0.19</v>
      </c>
      <c r="AU11" s="21">
        <v>-1.03</v>
      </c>
      <c r="AV11" s="21">
        <v>-5.57</v>
      </c>
      <c r="AW11" s="21">
        <v>1.1399999999999999</v>
      </c>
      <c r="AX11" s="21">
        <v>-0.72</v>
      </c>
      <c r="AY11" s="21">
        <v>-1.58</v>
      </c>
      <c r="AZ11" s="21">
        <v>-4.2</v>
      </c>
      <c r="BA11" s="21">
        <v>1.65</v>
      </c>
      <c r="BB11" s="21">
        <v>-0.09</v>
      </c>
    </row>
    <row r="12" spans="1:54" ht="15.75" customHeight="1">
      <c r="B12" s="595" t="s">
        <v>6</v>
      </c>
      <c r="C12" s="18">
        <v>96137</v>
      </c>
      <c r="D12" s="18">
        <v>94833</v>
      </c>
      <c r="E12" s="18">
        <v>94450</v>
      </c>
      <c r="F12" s="18">
        <v>92841</v>
      </c>
      <c r="G12" s="94">
        <v>94409</v>
      </c>
      <c r="H12" s="94">
        <v>94800</v>
      </c>
      <c r="I12" s="94">
        <v>94025</v>
      </c>
      <c r="J12" s="94">
        <v>92133</v>
      </c>
      <c r="K12" s="94">
        <v>92989</v>
      </c>
      <c r="L12" s="94">
        <v>92586</v>
      </c>
      <c r="M12" s="19">
        <v>20.95</v>
      </c>
      <c r="N12" s="21">
        <v>20.76</v>
      </c>
      <c r="O12" s="21">
        <v>20.85</v>
      </c>
      <c r="P12" s="21">
        <v>21.48</v>
      </c>
      <c r="Q12" s="21">
        <v>21.6</v>
      </c>
      <c r="R12" s="21">
        <v>21.79</v>
      </c>
      <c r="S12" s="21">
        <v>21.92</v>
      </c>
      <c r="T12" s="21">
        <v>22.27</v>
      </c>
      <c r="U12" s="21">
        <v>22.17</v>
      </c>
      <c r="V12" s="21">
        <v>22.14</v>
      </c>
      <c r="W12" s="136">
        <v>-1728</v>
      </c>
      <c r="X12" s="20">
        <v>-1.8</v>
      </c>
      <c r="Y12" s="136">
        <v>-33</v>
      </c>
      <c r="Z12" s="20">
        <v>-0.03</v>
      </c>
      <c r="AA12" s="136">
        <v>-425</v>
      </c>
      <c r="AB12" s="20">
        <v>-0.45</v>
      </c>
      <c r="AC12" s="136">
        <v>-708</v>
      </c>
      <c r="AD12" s="20">
        <v>-0.76</v>
      </c>
      <c r="AE12" s="136">
        <v>-1420</v>
      </c>
      <c r="AF12" s="20">
        <v>-1.5</v>
      </c>
      <c r="AG12" s="136">
        <v>-2214</v>
      </c>
      <c r="AH12" s="20">
        <v>-2.34</v>
      </c>
      <c r="AI12" s="18">
        <v>-3551</v>
      </c>
      <c r="AJ12" s="21">
        <v>-3.69</v>
      </c>
      <c r="AK12" s="93">
        <v>-1304</v>
      </c>
      <c r="AL12" s="94">
        <v>-383</v>
      </c>
      <c r="AM12" s="94">
        <v>-1609</v>
      </c>
      <c r="AN12" s="94">
        <v>1568</v>
      </c>
      <c r="AO12" s="94">
        <v>391</v>
      </c>
      <c r="AP12" s="94">
        <v>-775</v>
      </c>
      <c r="AQ12" s="94">
        <v>-1892</v>
      </c>
      <c r="AR12" s="94">
        <v>856</v>
      </c>
      <c r="AS12" s="94">
        <v>-403</v>
      </c>
      <c r="AT12" s="19">
        <v>-1.36</v>
      </c>
      <c r="AU12" s="21">
        <v>-0.4</v>
      </c>
      <c r="AV12" s="21">
        <v>-1.7</v>
      </c>
      <c r="AW12" s="21">
        <v>1.69</v>
      </c>
      <c r="AX12" s="21">
        <v>0.41</v>
      </c>
      <c r="AY12" s="21">
        <v>-0.82</v>
      </c>
      <c r="AZ12" s="21">
        <v>-2.0099999999999998</v>
      </c>
      <c r="BA12" s="21">
        <v>0.93</v>
      </c>
      <c r="BB12" s="21">
        <v>-0.43</v>
      </c>
    </row>
    <row r="13" spans="1:54" ht="15.75" customHeight="1">
      <c r="A13" s="470"/>
      <c r="B13" s="595" t="s">
        <v>7</v>
      </c>
      <c r="C13" s="18">
        <v>10728</v>
      </c>
      <c r="D13" s="18">
        <v>10605</v>
      </c>
      <c r="E13" s="18">
        <v>10614</v>
      </c>
      <c r="F13" s="18">
        <v>10457</v>
      </c>
      <c r="G13" s="94">
        <v>10362</v>
      </c>
      <c r="H13" s="94">
        <v>10178</v>
      </c>
      <c r="I13" s="94">
        <v>10021</v>
      </c>
      <c r="J13" s="94">
        <v>9977</v>
      </c>
      <c r="K13" s="94">
        <v>9882</v>
      </c>
      <c r="L13" s="94">
        <v>9477</v>
      </c>
      <c r="M13" s="19">
        <v>2.34</v>
      </c>
      <c r="N13" s="21">
        <v>2.3199999999999998</v>
      </c>
      <c r="O13" s="21">
        <v>2.34</v>
      </c>
      <c r="P13" s="21">
        <v>2.42</v>
      </c>
      <c r="Q13" s="21">
        <v>2.37</v>
      </c>
      <c r="R13" s="21">
        <v>2.34</v>
      </c>
      <c r="S13" s="21">
        <v>2.34</v>
      </c>
      <c r="T13" s="21">
        <v>2.41</v>
      </c>
      <c r="U13" s="21">
        <v>2.36</v>
      </c>
      <c r="V13" s="21">
        <v>2.27</v>
      </c>
      <c r="W13" s="136">
        <v>-366</v>
      </c>
      <c r="X13" s="20">
        <v>-3.41</v>
      </c>
      <c r="Y13" s="136">
        <v>-427</v>
      </c>
      <c r="Z13" s="20">
        <v>-4.03</v>
      </c>
      <c r="AA13" s="136">
        <v>-593</v>
      </c>
      <c r="AB13" s="20">
        <v>-5.59</v>
      </c>
      <c r="AC13" s="136">
        <v>-480</v>
      </c>
      <c r="AD13" s="20">
        <v>-4.59</v>
      </c>
      <c r="AE13" s="136">
        <v>-480</v>
      </c>
      <c r="AF13" s="20">
        <v>-4.63</v>
      </c>
      <c r="AG13" s="136">
        <v>-701</v>
      </c>
      <c r="AH13" s="20">
        <v>-6.89</v>
      </c>
      <c r="AI13" s="18">
        <v>-1251</v>
      </c>
      <c r="AJ13" s="21">
        <v>-11.66</v>
      </c>
      <c r="AK13" s="93">
        <v>-123</v>
      </c>
      <c r="AL13" s="94">
        <v>9</v>
      </c>
      <c r="AM13" s="94">
        <v>-157</v>
      </c>
      <c r="AN13" s="94">
        <v>-95</v>
      </c>
      <c r="AO13" s="94">
        <v>-184</v>
      </c>
      <c r="AP13" s="94">
        <v>-157</v>
      </c>
      <c r="AQ13" s="94">
        <v>-44</v>
      </c>
      <c r="AR13" s="94">
        <v>-95</v>
      </c>
      <c r="AS13" s="94">
        <v>-405</v>
      </c>
      <c r="AT13" s="19">
        <v>-1.1499999999999999</v>
      </c>
      <c r="AU13" s="21">
        <v>0.08</v>
      </c>
      <c r="AV13" s="21">
        <v>-1.48</v>
      </c>
      <c r="AW13" s="21">
        <v>-0.91</v>
      </c>
      <c r="AX13" s="21">
        <v>-1.78</v>
      </c>
      <c r="AY13" s="21">
        <v>-1.54</v>
      </c>
      <c r="AZ13" s="21">
        <v>-0.44</v>
      </c>
      <c r="BA13" s="21">
        <v>-0.95</v>
      </c>
      <c r="BB13" s="21">
        <v>-4.0999999999999996</v>
      </c>
    </row>
    <row r="14" spans="1:54" ht="15.75" customHeight="1">
      <c r="A14" s="470"/>
      <c r="B14" s="23" t="s">
        <v>8</v>
      </c>
      <c r="C14" s="18">
        <v>451184</v>
      </c>
      <c r="D14" s="18">
        <v>449117</v>
      </c>
      <c r="E14" s="18">
        <v>445186</v>
      </c>
      <c r="F14" s="18">
        <v>424480</v>
      </c>
      <c r="G14" s="18">
        <v>429620</v>
      </c>
      <c r="H14" s="18">
        <v>427499</v>
      </c>
      <c r="I14" s="18">
        <v>421470</v>
      </c>
      <c r="J14" s="18">
        <v>406190</v>
      </c>
      <c r="K14" s="18">
        <v>411972</v>
      </c>
      <c r="L14" s="18">
        <v>410883</v>
      </c>
      <c r="M14" s="19">
        <v>98.28</v>
      </c>
      <c r="N14" s="21">
        <v>98.279999999999987</v>
      </c>
      <c r="O14" s="21">
        <v>98.27000000000001</v>
      </c>
      <c r="P14" s="21">
        <v>98.190000000000026</v>
      </c>
      <c r="Q14" s="21">
        <v>98.3</v>
      </c>
      <c r="R14" s="21">
        <v>98.27</v>
      </c>
      <c r="S14" s="21">
        <v>98.249999999999986</v>
      </c>
      <c r="T14" s="21">
        <v>98.22</v>
      </c>
      <c r="U14" s="21">
        <v>98.230000000000018</v>
      </c>
      <c r="V14" s="21">
        <v>98.219999999999985</v>
      </c>
      <c r="W14" s="136">
        <v>-21564</v>
      </c>
      <c r="X14" s="20">
        <v>-4.78</v>
      </c>
      <c r="Y14" s="136">
        <v>-21618</v>
      </c>
      <c r="Z14" s="20">
        <v>-4.8099999999999996</v>
      </c>
      <c r="AA14" s="136">
        <v>-23716</v>
      </c>
      <c r="AB14" s="20">
        <v>-5.33</v>
      </c>
      <c r="AC14" s="136">
        <v>-18290</v>
      </c>
      <c r="AD14" s="20">
        <v>-4.3099999999999996</v>
      </c>
      <c r="AE14" s="136">
        <v>-17648</v>
      </c>
      <c r="AF14" s="20">
        <v>-4.1100000000000003</v>
      </c>
      <c r="AG14" s="136">
        <v>-16616</v>
      </c>
      <c r="AH14" s="20">
        <v>-3.89</v>
      </c>
      <c r="AI14" s="18">
        <v>-40301</v>
      </c>
      <c r="AJ14" s="21">
        <v>-8.93</v>
      </c>
      <c r="AK14" s="93">
        <v>-2067</v>
      </c>
      <c r="AL14" s="94">
        <v>-3931</v>
      </c>
      <c r="AM14" s="94">
        <v>-20706</v>
      </c>
      <c r="AN14" s="94">
        <v>5140</v>
      </c>
      <c r="AO14" s="94">
        <v>-2121</v>
      </c>
      <c r="AP14" s="94">
        <v>-6029</v>
      </c>
      <c r="AQ14" s="94">
        <v>-15280</v>
      </c>
      <c r="AR14" s="94">
        <v>5782</v>
      </c>
      <c r="AS14" s="94">
        <v>-1089</v>
      </c>
      <c r="AT14" s="19">
        <v>-0.46</v>
      </c>
      <c r="AU14" s="21">
        <v>-0.88</v>
      </c>
      <c r="AV14" s="21">
        <v>-4.6500000000000004</v>
      </c>
      <c r="AW14" s="21">
        <v>1.21</v>
      </c>
      <c r="AX14" s="21">
        <v>-0.49</v>
      </c>
      <c r="AY14" s="21">
        <v>-1.41</v>
      </c>
      <c r="AZ14" s="21">
        <v>-3.63</v>
      </c>
      <c r="BA14" s="21">
        <v>1.42</v>
      </c>
      <c r="BB14" s="21">
        <v>-0.26</v>
      </c>
    </row>
    <row r="15" spans="1:54">
      <c r="B15" s="95" t="s">
        <v>9</v>
      </c>
      <c r="C15" s="109">
        <v>13443</v>
      </c>
      <c r="D15" s="109">
        <v>13384</v>
      </c>
      <c r="E15" s="109">
        <v>13296</v>
      </c>
      <c r="F15" s="109">
        <v>13308</v>
      </c>
      <c r="G15" s="596">
        <v>13227</v>
      </c>
      <c r="H15" s="596">
        <v>13163</v>
      </c>
      <c r="I15" s="596">
        <v>12986</v>
      </c>
      <c r="J15" s="596">
        <v>12942</v>
      </c>
      <c r="K15" s="596">
        <v>12856</v>
      </c>
      <c r="L15" s="596">
        <v>12742</v>
      </c>
      <c r="M15" s="597">
        <v>2.93</v>
      </c>
      <c r="N15" s="598">
        <v>2.93</v>
      </c>
      <c r="O15" s="598">
        <v>2.94</v>
      </c>
      <c r="P15" s="598">
        <v>3.08</v>
      </c>
      <c r="Q15" s="598">
        <v>3.03</v>
      </c>
      <c r="R15" s="598">
        <v>3.03</v>
      </c>
      <c r="S15" s="598">
        <v>3.03</v>
      </c>
      <c r="T15" s="598">
        <v>3.13</v>
      </c>
      <c r="U15" s="598">
        <v>3.07</v>
      </c>
      <c r="V15" s="598">
        <v>3.05</v>
      </c>
      <c r="W15" s="599">
        <v>-216</v>
      </c>
      <c r="X15" s="600">
        <v>-1.61</v>
      </c>
      <c r="Y15" s="599">
        <v>-221</v>
      </c>
      <c r="Z15" s="600">
        <v>-1.65</v>
      </c>
      <c r="AA15" s="599">
        <v>-310</v>
      </c>
      <c r="AB15" s="600">
        <v>-2.33</v>
      </c>
      <c r="AC15" s="599">
        <v>-366</v>
      </c>
      <c r="AD15" s="600">
        <v>-2.75</v>
      </c>
      <c r="AE15" s="599">
        <v>-371</v>
      </c>
      <c r="AF15" s="600">
        <v>-2.8</v>
      </c>
      <c r="AG15" s="599">
        <v>-421</v>
      </c>
      <c r="AH15" s="600">
        <v>-3.2</v>
      </c>
      <c r="AI15" s="109">
        <v>-701</v>
      </c>
      <c r="AJ15" s="598">
        <v>-5.21</v>
      </c>
      <c r="AK15" s="601">
        <v>-59</v>
      </c>
      <c r="AL15" s="602">
        <v>-88</v>
      </c>
      <c r="AM15" s="602">
        <v>12</v>
      </c>
      <c r="AN15" s="602">
        <v>-81</v>
      </c>
      <c r="AO15" s="602">
        <v>-64</v>
      </c>
      <c r="AP15" s="602">
        <v>-177</v>
      </c>
      <c r="AQ15" s="602">
        <v>-44</v>
      </c>
      <c r="AR15" s="602">
        <v>-86</v>
      </c>
      <c r="AS15" s="602">
        <v>-114</v>
      </c>
      <c r="AT15" s="597">
        <v>-0.44</v>
      </c>
      <c r="AU15" s="598">
        <v>-0.66</v>
      </c>
      <c r="AV15" s="598">
        <v>0.09</v>
      </c>
      <c r="AW15" s="598">
        <v>-0.61</v>
      </c>
      <c r="AX15" s="598">
        <v>-0.48</v>
      </c>
      <c r="AY15" s="598">
        <v>-1.34</v>
      </c>
      <c r="AZ15" s="598">
        <v>-0.34</v>
      </c>
      <c r="BA15" s="598">
        <v>-0.66</v>
      </c>
      <c r="BB15" s="598">
        <v>-0.89</v>
      </c>
    </row>
    <row r="16" spans="1:54">
      <c r="B16" s="95" t="s">
        <v>10</v>
      </c>
      <c r="C16" s="109">
        <v>5845</v>
      </c>
      <c r="D16" s="109">
        <v>5781</v>
      </c>
      <c r="E16" s="109">
        <v>5653</v>
      </c>
      <c r="F16" s="109">
        <v>5594</v>
      </c>
      <c r="G16" s="596">
        <v>5486</v>
      </c>
      <c r="H16" s="596">
        <v>5446</v>
      </c>
      <c r="I16" s="596">
        <v>5427</v>
      </c>
      <c r="J16" s="596">
        <v>5442</v>
      </c>
      <c r="K16" s="596">
        <v>5400</v>
      </c>
      <c r="L16" s="596">
        <v>5249</v>
      </c>
      <c r="M16" s="597">
        <v>1.27</v>
      </c>
      <c r="N16" s="598">
        <v>1.27</v>
      </c>
      <c r="O16" s="598">
        <v>1.25</v>
      </c>
      <c r="P16" s="598">
        <v>1.29</v>
      </c>
      <c r="Q16" s="598">
        <v>1.26</v>
      </c>
      <c r="R16" s="598">
        <v>1.25</v>
      </c>
      <c r="S16" s="598">
        <v>1.27</v>
      </c>
      <c r="T16" s="598">
        <v>1.32</v>
      </c>
      <c r="U16" s="598">
        <v>1.29</v>
      </c>
      <c r="V16" s="598">
        <v>1.25</v>
      </c>
      <c r="W16" s="599">
        <v>-359</v>
      </c>
      <c r="X16" s="600">
        <v>-6.14</v>
      </c>
      <c r="Y16" s="599">
        <v>-335</v>
      </c>
      <c r="Z16" s="600">
        <v>-5.79</v>
      </c>
      <c r="AA16" s="599">
        <v>-226</v>
      </c>
      <c r="AB16" s="600">
        <v>-4</v>
      </c>
      <c r="AC16" s="599">
        <v>-152</v>
      </c>
      <c r="AD16" s="600">
        <v>-2.72</v>
      </c>
      <c r="AE16" s="599">
        <v>-86</v>
      </c>
      <c r="AF16" s="600">
        <v>-1.57</v>
      </c>
      <c r="AG16" s="599">
        <v>-197</v>
      </c>
      <c r="AH16" s="600">
        <v>-3.62</v>
      </c>
      <c r="AI16" s="109">
        <v>-596</v>
      </c>
      <c r="AJ16" s="598">
        <v>-10.199999999999999</v>
      </c>
      <c r="AK16" s="601">
        <v>-64</v>
      </c>
      <c r="AL16" s="602">
        <v>-128</v>
      </c>
      <c r="AM16" s="602">
        <v>-59</v>
      </c>
      <c r="AN16" s="602">
        <v>-108</v>
      </c>
      <c r="AO16" s="602">
        <v>-40</v>
      </c>
      <c r="AP16" s="602">
        <v>-19</v>
      </c>
      <c r="AQ16" s="602">
        <v>15</v>
      </c>
      <c r="AR16" s="602">
        <v>-42</v>
      </c>
      <c r="AS16" s="602">
        <v>-151</v>
      </c>
      <c r="AT16" s="597">
        <v>-1.0900000000000001</v>
      </c>
      <c r="AU16" s="598">
        <v>-2.21</v>
      </c>
      <c r="AV16" s="598">
        <v>-1.04</v>
      </c>
      <c r="AW16" s="598">
        <v>-1.93</v>
      </c>
      <c r="AX16" s="598">
        <v>-0.73</v>
      </c>
      <c r="AY16" s="598">
        <v>-0.35</v>
      </c>
      <c r="AZ16" s="598">
        <v>0.28000000000000003</v>
      </c>
      <c r="BA16" s="598">
        <v>-0.77</v>
      </c>
      <c r="BB16" s="598">
        <v>-2.8</v>
      </c>
    </row>
    <row r="17" spans="1:54" ht="15" customHeight="1">
      <c r="B17" s="95" t="s">
        <v>11</v>
      </c>
      <c r="C17" s="109">
        <v>48671</v>
      </c>
      <c r="D17" s="109">
        <v>48393</v>
      </c>
      <c r="E17" s="109">
        <v>48708</v>
      </c>
      <c r="F17" s="109">
        <v>49191</v>
      </c>
      <c r="G17" s="596">
        <v>47649</v>
      </c>
      <c r="H17" s="596">
        <v>47348</v>
      </c>
      <c r="I17" s="596">
        <v>47155</v>
      </c>
      <c r="J17" s="596">
        <v>47588</v>
      </c>
      <c r="K17" s="596">
        <v>46385</v>
      </c>
      <c r="L17" s="596">
        <v>46676</v>
      </c>
      <c r="M17" s="597">
        <v>10.6</v>
      </c>
      <c r="N17" s="598">
        <v>10.59</v>
      </c>
      <c r="O17" s="598">
        <v>10.75</v>
      </c>
      <c r="P17" s="598">
        <v>11.38</v>
      </c>
      <c r="Q17" s="598">
        <v>10.9</v>
      </c>
      <c r="R17" s="598">
        <v>10.88</v>
      </c>
      <c r="S17" s="598">
        <v>10.99</v>
      </c>
      <c r="T17" s="598">
        <v>11.5</v>
      </c>
      <c r="U17" s="598">
        <v>11.06</v>
      </c>
      <c r="V17" s="598">
        <v>11.16</v>
      </c>
      <c r="W17" s="599">
        <v>-1022</v>
      </c>
      <c r="X17" s="600">
        <v>-2.1</v>
      </c>
      <c r="Y17" s="599">
        <v>-1045</v>
      </c>
      <c r="Z17" s="600">
        <v>-2.16</v>
      </c>
      <c r="AA17" s="599">
        <v>-1553</v>
      </c>
      <c r="AB17" s="600">
        <v>-3.19</v>
      </c>
      <c r="AC17" s="599">
        <v>-1603</v>
      </c>
      <c r="AD17" s="600">
        <v>-3.26</v>
      </c>
      <c r="AE17" s="599">
        <v>-1264</v>
      </c>
      <c r="AF17" s="600">
        <v>-2.65</v>
      </c>
      <c r="AG17" s="599">
        <v>-672</v>
      </c>
      <c r="AH17" s="600">
        <v>-1.42</v>
      </c>
      <c r="AI17" s="109">
        <v>-1995</v>
      </c>
      <c r="AJ17" s="598">
        <v>-4.0999999999999996</v>
      </c>
      <c r="AK17" s="601">
        <v>-278</v>
      </c>
      <c r="AL17" s="602">
        <v>315</v>
      </c>
      <c r="AM17" s="602">
        <v>483</v>
      </c>
      <c r="AN17" s="602">
        <v>-1542</v>
      </c>
      <c r="AO17" s="602">
        <v>-301</v>
      </c>
      <c r="AP17" s="602">
        <v>-193</v>
      </c>
      <c r="AQ17" s="602">
        <v>433</v>
      </c>
      <c r="AR17" s="602">
        <v>-1203</v>
      </c>
      <c r="AS17" s="602">
        <v>291</v>
      </c>
      <c r="AT17" s="597">
        <v>-0.56999999999999995</v>
      </c>
      <c r="AU17" s="598">
        <v>0.65</v>
      </c>
      <c r="AV17" s="598">
        <v>0.99</v>
      </c>
      <c r="AW17" s="598">
        <v>-3.13</v>
      </c>
      <c r="AX17" s="598">
        <v>-0.63</v>
      </c>
      <c r="AY17" s="598">
        <v>-0.41</v>
      </c>
      <c r="AZ17" s="598">
        <v>0.92</v>
      </c>
      <c r="BA17" s="598">
        <v>-2.5299999999999998</v>
      </c>
      <c r="BB17" s="598">
        <v>0.63</v>
      </c>
    </row>
    <row r="18" spans="1:54" ht="15" customHeight="1">
      <c r="A18" s="1"/>
      <c r="B18" s="98" t="s">
        <v>306</v>
      </c>
      <c r="C18" s="109">
        <v>7904</v>
      </c>
      <c r="D18" s="109">
        <v>7823</v>
      </c>
      <c r="E18" s="109">
        <v>7748</v>
      </c>
      <c r="F18" s="109">
        <v>7707</v>
      </c>
      <c r="G18" s="596">
        <v>7643</v>
      </c>
      <c r="H18" s="596">
        <v>7581</v>
      </c>
      <c r="I18" s="596">
        <v>7551</v>
      </c>
      <c r="J18" s="596">
        <v>7514</v>
      </c>
      <c r="K18" s="596">
        <v>7467</v>
      </c>
      <c r="L18" s="596">
        <v>7264</v>
      </c>
      <c r="M18" s="597">
        <v>1.72</v>
      </c>
      <c r="N18" s="598">
        <v>1.71</v>
      </c>
      <c r="O18" s="598">
        <v>1.71</v>
      </c>
      <c r="P18" s="598">
        <v>1.78</v>
      </c>
      <c r="Q18" s="598">
        <v>1.75</v>
      </c>
      <c r="R18" s="598">
        <v>1.74</v>
      </c>
      <c r="S18" s="598">
        <v>1.76</v>
      </c>
      <c r="T18" s="598">
        <v>1.82</v>
      </c>
      <c r="U18" s="598">
        <v>1.78</v>
      </c>
      <c r="V18" s="598">
        <v>1.74</v>
      </c>
      <c r="W18" s="599">
        <v>-261</v>
      </c>
      <c r="X18" s="600">
        <v>-3.3</v>
      </c>
      <c r="Y18" s="599">
        <v>-242</v>
      </c>
      <c r="Z18" s="600">
        <v>-3.09</v>
      </c>
      <c r="AA18" s="599">
        <v>-197</v>
      </c>
      <c r="AB18" s="600">
        <v>-2.54</v>
      </c>
      <c r="AC18" s="599">
        <v>-193</v>
      </c>
      <c r="AD18" s="600">
        <v>-2.5</v>
      </c>
      <c r="AE18" s="599">
        <v>-176</v>
      </c>
      <c r="AF18" s="600">
        <v>-2.2999999999999998</v>
      </c>
      <c r="AG18" s="599">
        <v>-317</v>
      </c>
      <c r="AH18" s="600">
        <v>-4.18</v>
      </c>
      <c r="AI18" s="109">
        <v>-640</v>
      </c>
      <c r="AJ18" s="598">
        <v>-8.1</v>
      </c>
      <c r="AK18" s="601">
        <v>-81</v>
      </c>
      <c r="AL18" s="602">
        <v>-75</v>
      </c>
      <c r="AM18" s="602">
        <v>-41</v>
      </c>
      <c r="AN18" s="602">
        <v>-64</v>
      </c>
      <c r="AO18" s="602">
        <v>-62</v>
      </c>
      <c r="AP18" s="602">
        <v>-30</v>
      </c>
      <c r="AQ18" s="602">
        <v>-37</v>
      </c>
      <c r="AR18" s="602">
        <v>-47</v>
      </c>
      <c r="AS18" s="602">
        <v>-203</v>
      </c>
      <c r="AT18" s="597">
        <v>-1.02</v>
      </c>
      <c r="AU18" s="598">
        <v>-0.96</v>
      </c>
      <c r="AV18" s="598">
        <v>-0.53</v>
      </c>
      <c r="AW18" s="598">
        <v>-0.83</v>
      </c>
      <c r="AX18" s="598">
        <v>-0.81</v>
      </c>
      <c r="AY18" s="598">
        <v>-0.4</v>
      </c>
      <c r="AZ18" s="598">
        <v>-0.49</v>
      </c>
      <c r="BA18" s="598">
        <v>-0.63</v>
      </c>
      <c r="BB18" s="598">
        <v>-2.72</v>
      </c>
    </row>
    <row r="19" spans="1:54">
      <c r="A19" s="1"/>
      <c r="B19" s="98" t="s">
        <v>307</v>
      </c>
      <c r="C19" s="109">
        <v>1920</v>
      </c>
      <c r="D19" s="109">
        <v>1883</v>
      </c>
      <c r="E19" s="109">
        <v>1862</v>
      </c>
      <c r="F19" s="109">
        <v>1830</v>
      </c>
      <c r="G19" s="596">
        <v>1793</v>
      </c>
      <c r="H19" s="596">
        <v>1744</v>
      </c>
      <c r="I19" s="596">
        <v>1729</v>
      </c>
      <c r="J19" s="596">
        <v>1772</v>
      </c>
      <c r="K19" s="596">
        <v>1733</v>
      </c>
      <c r="L19" s="596">
        <v>1692</v>
      </c>
      <c r="M19" s="597">
        <v>0.42</v>
      </c>
      <c r="N19" s="598">
        <v>0.41</v>
      </c>
      <c r="O19" s="598">
        <v>0.41</v>
      </c>
      <c r="P19" s="598">
        <v>0.42</v>
      </c>
      <c r="Q19" s="598">
        <v>0.41</v>
      </c>
      <c r="R19" s="598">
        <v>0.4</v>
      </c>
      <c r="S19" s="598">
        <v>0.4</v>
      </c>
      <c r="T19" s="598">
        <v>0.43</v>
      </c>
      <c r="U19" s="598">
        <v>0.41</v>
      </c>
      <c r="V19" s="598">
        <v>0.4</v>
      </c>
      <c r="W19" s="599">
        <v>-127</v>
      </c>
      <c r="X19" s="600">
        <v>-6.61</v>
      </c>
      <c r="Y19" s="599">
        <v>-139</v>
      </c>
      <c r="Z19" s="600">
        <v>-7.38</v>
      </c>
      <c r="AA19" s="599">
        <v>-133</v>
      </c>
      <c r="AB19" s="600">
        <v>-7.14</v>
      </c>
      <c r="AC19" s="599">
        <v>-58</v>
      </c>
      <c r="AD19" s="600">
        <v>-3.17</v>
      </c>
      <c r="AE19" s="599">
        <v>-60</v>
      </c>
      <c r="AF19" s="600">
        <v>-3.35</v>
      </c>
      <c r="AG19" s="599">
        <v>-52</v>
      </c>
      <c r="AH19" s="600">
        <v>-2.98</v>
      </c>
      <c r="AI19" s="109">
        <v>-228</v>
      </c>
      <c r="AJ19" s="598">
        <v>-11.88</v>
      </c>
      <c r="AK19" s="601">
        <v>-37</v>
      </c>
      <c r="AL19" s="602">
        <v>-21</v>
      </c>
      <c r="AM19" s="602">
        <v>-32</v>
      </c>
      <c r="AN19" s="602">
        <v>-37</v>
      </c>
      <c r="AO19" s="602">
        <v>-49</v>
      </c>
      <c r="AP19" s="602">
        <v>-15</v>
      </c>
      <c r="AQ19" s="602">
        <v>43</v>
      </c>
      <c r="AR19" s="602">
        <v>-39</v>
      </c>
      <c r="AS19" s="602">
        <v>-41</v>
      </c>
      <c r="AT19" s="597">
        <v>-1.93</v>
      </c>
      <c r="AU19" s="598">
        <v>-1.1200000000000001</v>
      </c>
      <c r="AV19" s="598">
        <v>-1.72</v>
      </c>
      <c r="AW19" s="598">
        <v>-2.02</v>
      </c>
      <c r="AX19" s="598">
        <v>-2.73</v>
      </c>
      <c r="AY19" s="598">
        <v>-0.86</v>
      </c>
      <c r="AZ19" s="598">
        <v>2.4900000000000002</v>
      </c>
      <c r="BA19" s="598">
        <v>-2.2000000000000002</v>
      </c>
      <c r="BB19" s="598">
        <v>-2.37</v>
      </c>
    </row>
    <row r="20" spans="1:54">
      <c r="A20" s="1"/>
      <c r="B20" s="98" t="s">
        <v>12</v>
      </c>
      <c r="C20" s="109">
        <v>41319</v>
      </c>
      <c r="D20" s="109">
        <v>40862</v>
      </c>
      <c r="E20" s="109">
        <v>41134</v>
      </c>
      <c r="F20" s="109">
        <v>40368</v>
      </c>
      <c r="G20" s="596">
        <v>39866</v>
      </c>
      <c r="H20" s="596">
        <v>39319</v>
      </c>
      <c r="I20" s="596">
        <v>39025</v>
      </c>
      <c r="J20" s="596">
        <v>38673</v>
      </c>
      <c r="K20" s="596">
        <v>38951</v>
      </c>
      <c r="L20" s="596">
        <v>37791</v>
      </c>
      <c r="M20" s="597">
        <v>9</v>
      </c>
      <c r="N20" s="598">
        <v>8.94</v>
      </c>
      <c r="O20" s="598">
        <v>9.08</v>
      </c>
      <c r="P20" s="598">
        <v>9.34</v>
      </c>
      <c r="Q20" s="598">
        <v>9.1199999999999992</v>
      </c>
      <c r="R20" s="598">
        <v>9.0399999999999991</v>
      </c>
      <c r="S20" s="598">
        <v>9.1</v>
      </c>
      <c r="T20" s="598">
        <v>9.35</v>
      </c>
      <c r="U20" s="598">
        <v>9.2899999999999991</v>
      </c>
      <c r="V20" s="598">
        <v>9.0299999999999994</v>
      </c>
      <c r="W20" s="599">
        <v>-1453</v>
      </c>
      <c r="X20" s="600">
        <v>-3.52</v>
      </c>
      <c r="Y20" s="599">
        <v>-1543</v>
      </c>
      <c r="Z20" s="600">
        <v>-3.78</v>
      </c>
      <c r="AA20" s="599">
        <v>-2109</v>
      </c>
      <c r="AB20" s="600">
        <v>-5.13</v>
      </c>
      <c r="AC20" s="599">
        <v>-1695</v>
      </c>
      <c r="AD20" s="600">
        <v>-4.2</v>
      </c>
      <c r="AE20" s="599">
        <v>-915</v>
      </c>
      <c r="AF20" s="600">
        <v>-2.2999999999999998</v>
      </c>
      <c r="AG20" s="599">
        <v>-1528</v>
      </c>
      <c r="AH20" s="600">
        <v>-3.89</v>
      </c>
      <c r="AI20" s="109">
        <v>-3528</v>
      </c>
      <c r="AJ20" s="598">
        <v>-8.5399999999999991</v>
      </c>
      <c r="AK20" s="601">
        <v>-457</v>
      </c>
      <c r="AL20" s="602">
        <v>272</v>
      </c>
      <c r="AM20" s="602">
        <v>-766</v>
      </c>
      <c r="AN20" s="602">
        <v>-502</v>
      </c>
      <c r="AO20" s="602">
        <v>-547</v>
      </c>
      <c r="AP20" s="602">
        <v>-294</v>
      </c>
      <c r="AQ20" s="602">
        <v>-352</v>
      </c>
      <c r="AR20" s="602">
        <v>278</v>
      </c>
      <c r="AS20" s="602">
        <v>-1160</v>
      </c>
      <c r="AT20" s="597">
        <v>-1.1100000000000001</v>
      </c>
      <c r="AU20" s="598">
        <v>0.67</v>
      </c>
      <c r="AV20" s="598">
        <v>-1.86</v>
      </c>
      <c r="AW20" s="598">
        <v>-1.24</v>
      </c>
      <c r="AX20" s="598">
        <v>-1.37</v>
      </c>
      <c r="AY20" s="598">
        <v>-0.75</v>
      </c>
      <c r="AZ20" s="598">
        <v>-0.9</v>
      </c>
      <c r="BA20" s="598">
        <v>0.72</v>
      </c>
      <c r="BB20" s="598">
        <v>-2.98</v>
      </c>
    </row>
    <row r="21" spans="1:54">
      <c r="A21" s="1"/>
      <c r="B21" s="98" t="s">
        <v>13</v>
      </c>
      <c r="C21" s="109">
        <v>235857</v>
      </c>
      <c r="D21" s="109">
        <v>236038</v>
      </c>
      <c r="E21" s="109">
        <v>232328</v>
      </c>
      <c r="F21" s="109">
        <v>212693</v>
      </c>
      <c r="G21" s="596">
        <v>220617</v>
      </c>
      <c r="H21" s="596">
        <v>220333</v>
      </c>
      <c r="I21" s="596">
        <v>215986</v>
      </c>
      <c r="J21" s="596">
        <v>201349</v>
      </c>
      <c r="K21" s="596">
        <v>208907</v>
      </c>
      <c r="L21" s="596">
        <v>210362</v>
      </c>
      <c r="M21" s="597">
        <v>51.39</v>
      </c>
      <c r="N21" s="598">
        <v>51.66</v>
      </c>
      <c r="O21" s="598">
        <v>51.29</v>
      </c>
      <c r="P21" s="598">
        <v>49.2</v>
      </c>
      <c r="Q21" s="598">
        <v>50.48</v>
      </c>
      <c r="R21" s="598">
        <v>50.65</v>
      </c>
      <c r="S21" s="598">
        <v>50.35</v>
      </c>
      <c r="T21" s="598">
        <v>48.68</v>
      </c>
      <c r="U21" s="598">
        <v>49.81</v>
      </c>
      <c r="V21" s="598">
        <v>50.29</v>
      </c>
      <c r="W21" s="599">
        <v>-15240</v>
      </c>
      <c r="X21" s="600">
        <v>-6.46</v>
      </c>
      <c r="Y21" s="599">
        <v>-15705</v>
      </c>
      <c r="Z21" s="600">
        <v>-6.65</v>
      </c>
      <c r="AA21" s="599">
        <v>-16342</v>
      </c>
      <c r="AB21" s="600">
        <v>-7.03</v>
      </c>
      <c r="AC21" s="599">
        <v>-11344</v>
      </c>
      <c r="AD21" s="600">
        <v>-5.33</v>
      </c>
      <c r="AE21" s="599">
        <v>-11710</v>
      </c>
      <c r="AF21" s="600">
        <v>-5.31</v>
      </c>
      <c r="AG21" s="599">
        <v>-9971</v>
      </c>
      <c r="AH21" s="600">
        <v>-4.53</v>
      </c>
      <c r="AI21" s="109">
        <v>-25495</v>
      </c>
      <c r="AJ21" s="598">
        <v>-10.81</v>
      </c>
      <c r="AK21" s="601">
        <v>181</v>
      </c>
      <c r="AL21" s="602">
        <v>-3710</v>
      </c>
      <c r="AM21" s="602">
        <v>-19635</v>
      </c>
      <c r="AN21" s="602">
        <v>7924</v>
      </c>
      <c r="AO21" s="602">
        <v>-284</v>
      </c>
      <c r="AP21" s="602">
        <v>-4347</v>
      </c>
      <c r="AQ21" s="602">
        <v>-14637</v>
      </c>
      <c r="AR21" s="602">
        <v>7558</v>
      </c>
      <c r="AS21" s="602">
        <v>1455</v>
      </c>
      <c r="AT21" s="597">
        <v>0.08</v>
      </c>
      <c r="AU21" s="598">
        <v>-1.57</v>
      </c>
      <c r="AV21" s="598">
        <v>-8.4499999999999993</v>
      </c>
      <c r="AW21" s="598">
        <v>3.73</v>
      </c>
      <c r="AX21" s="598">
        <v>-0.13</v>
      </c>
      <c r="AY21" s="598">
        <v>-1.97</v>
      </c>
      <c r="AZ21" s="598">
        <v>-6.78</v>
      </c>
      <c r="BA21" s="598">
        <v>3.75</v>
      </c>
      <c r="BB21" s="598">
        <v>0.7</v>
      </c>
    </row>
    <row r="22" spans="1:54">
      <c r="A22" s="1"/>
      <c r="B22" s="98" t="s">
        <v>308</v>
      </c>
      <c r="C22" s="109">
        <v>4142</v>
      </c>
      <c r="D22" s="109">
        <v>4071</v>
      </c>
      <c r="E22" s="109">
        <v>4033</v>
      </c>
      <c r="F22" s="109">
        <v>3983</v>
      </c>
      <c r="G22" s="596">
        <v>3903</v>
      </c>
      <c r="H22" s="596">
        <v>3884</v>
      </c>
      <c r="I22" s="596">
        <v>3911</v>
      </c>
      <c r="J22" s="596">
        <v>3859</v>
      </c>
      <c r="K22" s="596">
        <v>3824</v>
      </c>
      <c r="L22" s="596">
        <v>4032</v>
      </c>
      <c r="M22" s="597">
        <v>0.9</v>
      </c>
      <c r="N22" s="598">
        <v>0.89</v>
      </c>
      <c r="O22" s="598">
        <v>0.89</v>
      </c>
      <c r="P22" s="598">
        <v>0.92</v>
      </c>
      <c r="Q22" s="598">
        <v>0.89</v>
      </c>
      <c r="R22" s="598">
        <v>0.89</v>
      </c>
      <c r="S22" s="598">
        <v>0.91</v>
      </c>
      <c r="T22" s="598">
        <v>0.93</v>
      </c>
      <c r="U22" s="598">
        <v>0.91</v>
      </c>
      <c r="V22" s="598">
        <v>0.96</v>
      </c>
      <c r="W22" s="599">
        <v>-239</v>
      </c>
      <c r="X22" s="600">
        <v>-5.77</v>
      </c>
      <c r="Y22" s="599">
        <v>-187</v>
      </c>
      <c r="Z22" s="600">
        <v>-4.59</v>
      </c>
      <c r="AA22" s="599">
        <v>-122</v>
      </c>
      <c r="AB22" s="600">
        <v>-3.03</v>
      </c>
      <c r="AC22" s="599">
        <v>-124</v>
      </c>
      <c r="AD22" s="600">
        <v>-3.11</v>
      </c>
      <c r="AE22" s="599">
        <v>-79</v>
      </c>
      <c r="AF22" s="600">
        <v>-2.02</v>
      </c>
      <c r="AG22" s="599">
        <v>148</v>
      </c>
      <c r="AH22" s="600">
        <v>3.81</v>
      </c>
      <c r="AI22" s="109">
        <v>-110</v>
      </c>
      <c r="AJ22" s="598">
        <v>-2.66</v>
      </c>
      <c r="AK22" s="601">
        <v>-71</v>
      </c>
      <c r="AL22" s="602">
        <v>-38</v>
      </c>
      <c r="AM22" s="602">
        <v>-50</v>
      </c>
      <c r="AN22" s="602">
        <v>-80</v>
      </c>
      <c r="AO22" s="602">
        <v>-19</v>
      </c>
      <c r="AP22" s="602">
        <v>27</v>
      </c>
      <c r="AQ22" s="602">
        <v>-52</v>
      </c>
      <c r="AR22" s="602">
        <v>-35</v>
      </c>
      <c r="AS22" s="602">
        <v>208</v>
      </c>
      <c r="AT22" s="597">
        <v>-1.71</v>
      </c>
      <c r="AU22" s="598">
        <v>-0.93</v>
      </c>
      <c r="AV22" s="598">
        <v>-1.24</v>
      </c>
      <c r="AW22" s="598">
        <v>-2.0099999999999998</v>
      </c>
      <c r="AX22" s="598">
        <v>-0.49</v>
      </c>
      <c r="AY22" s="598">
        <v>0.7</v>
      </c>
      <c r="AZ22" s="598">
        <v>-1.33</v>
      </c>
      <c r="BA22" s="598">
        <v>-0.91</v>
      </c>
      <c r="BB22" s="598">
        <v>5.44</v>
      </c>
    </row>
    <row r="23" spans="1:54">
      <c r="A23" s="1"/>
      <c r="B23" s="98" t="s">
        <v>14</v>
      </c>
      <c r="C23" s="109">
        <v>13605</v>
      </c>
      <c r="D23" s="109">
        <v>13564</v>
      </c>
      <c r="E23" s="109">
        <v>13512</v>
      </c>
      <c r="F23" s="109">
        <v>13474</v>
      </c>
      <c r="G23" s="596">
        <v>13586</v>
      </c>
      <c r="H23" s="596">
        <v>13566</v>
      </c>
      <c r="I23" s="596">
        <v>13469</v>
      </c>
      <c r="J23" s="596">
        <v>13384</v>
      </c>
      <c r="K23" s="596">
        <v>13285</v>
      </c>
      <c r="L23" s="596">
        <v>13012</v>
      </c>
      <c r="M23" s="597">
        <v>2.96</v>
      </c>
      <c r="N23" s="598">
        <v>2.97</v>
      </c>
      <c r="O23" s="598">
        <v>2.98</v>
      </c>
      <c r="P23" s="598">
        <v>3.12</v>
      </c>
      <c r="Q23" s="598">
        <v>3.11</v>
      </c>
      <c r="R23" s="598">
        <v>3.12</v>
      </c>
      <c r="S23" s="598">
        <v>3.14</v>
      </c>
      <c r="T23" s="598">
        <v>3.24</v>
      </c>
      <c r="U23" s="598">
        <v>3.17</v>
      </c>
      <c r="V23" s="598">
        <v>3.11</v>
      </c>
      <c r="W23" s="599">
        <v>-19</v>
      </c>
      <c r="X23" s="600">
        <v>-0.14000000000000001</v>
      </c>
      <c r="Y23" s="599">
        <v>2</v>
      </c>
      <c r="Z23" s="600">
        <v>0.01</v>
      </c>
      <c r="AA23" s="599">
        <v>-43</v>
      </c>
      <c r="AB23" s="600">
        <v>-0.32</v>
      </c>
      <c r="AC23" s="599">
        <v>-90</v>
      </c>
      <c r="AD23" s="600">
        <v>-0.67</v>
      </c>
      <c r="AE23" s="599">
        <v>-301</v>
      </c>
      <c r="AF23" s="600">
        <v>-2.2200000000000002</v>
      </c>
      <c r="AG23" s="599">
        <v>-554</v>
      </c>
      <c r="AH23" s="600">
        <v>-4.08</v>
      </c>
      <c r="AI23" s="109">
        <v>-593</v>
      </c>
      <c r="AJ23" s="598">
        <v>-4.3600000000000003</v>
      </c>
      <c r="AK23" s="601">
        <v>-41</v>
      </c>
      <c r="AL23" s="602">
        <v>-52</v>
      </c>
      <c r="AM23" s="602">
        <v>-38</v>
      </c>
      <c r="AN23" s="602">
        <v>112</v>
      </c>
      <c r="AO23" s="602">
        <v>-20</v>
      </c>
      <c r="AP23" s="602">
        <v>-97</v>
      </c>
      <c r="AQ23" s="602">
        <v>-85</v>
      </c>
      <c r="AR23" s="602">
        <v>-99</v>
      </c>
      <c r="AS23" s="602">
        <v>-273</v>
      </c>
      <c r="AT23" s="597">
        <v>-0.3</v>
      </c>
      <c r="AU23" s="598">
        <v>-0.38</v>
      </c>
      <c r="AV23" s="598">
        <v>-0.28000000000000003</v>
      </c>
      <c r="AW23" s="598">
        <v>0.83</v>
      </c>
      <c r="AX23" s="598">
        <v>-0.15</v>
      </c>
      <c r="AY23" s="598">
        <v>-0.72</v>
      </c>
      <c r="AZ23" s="598">
        <v>-0.63</v>
      </c>
      <c r="BA23" s="598">
        <v>-0.74</v>
      </c>
      <c r="BB23" s="598">
        <v>-2.0499999999999998</v>
      </c>
    </row>
    <row r="24" spans="1:54">
      <c r="A24" s="1"/>
      <c r="B24" s="98" t="s">
        <v>15</v>
      </c>
      <c r="C24" s="109">
        <v>16264</v>
      </c>
      <c r="D24" s="109">
        <v>16087</v>
      </c>
      <c r="E24" s="109">
        <v>16222</v>
      </c>
      <c r="F24" s="109">
        <v>16127</v>
      </c>
      <c r="G24" s="596">
        <v>16034</v>
      </c>
      <c r="H24" s="596">
        <v>15854</v>
      </c>
      <c r="I24" s="596">
        <v>15715</v>
      </c>
      <c r="J24" s="596">
        <v>15704</v>
      </c>
      <c r="K24" s="596">
        <v>15700</v>
      </c>
      <c r="L24" s="596">
        <v>15413</v>
      </c>
      <c r="M24" s="597">
        <v>3.54</v>
      </c>
      <c r="N24" s="598">
        <v>3.52</v>
      </c>
      <c r="O24" s="598">
        <v>3.58</v>
      </c>
      <c r="P24" s="598">
        <v>3.73</v>
      </c>
      <c r="Q24" s="598">
        <v>3.67</v>
      </c>
      <c r="R24" s="598">
        <v>3.64</v>
      </c>
      <c r="S24" s="598">
        <v>3.66</v>
      </c>
      <c r="T24" s="598">
        <v>3.8</v>
      </c>
      <c r="U24" s="598">
        <v>3.74</v>
      </c>
      <c r="V24" s="598">
        <v>3.68</v>
      </c>
      <c r="W24" s="599">
        <v>-230</v>
      </c>
      <c r="X24" s="600">
        <v>-1.41</v>
      </c>
      <c r="Y24" s="599">
        <v>-233</v>
      </c>
      <c r="Z24" s="600">
        <v>-1.45</v>
      </c>
      <c r="AA24" s="599">
        <v>-507</v>
      </c>
      <c r="AB24" s="600">
        <v>-3.13</v>
      </c>
      <c r="AC24" s="599">
        <v>-423</v>
      </c>
      <c r="AD24" s="600">
        <v>-2.62</v>
      </c>
      <c r="AE24" s="599">
        <v>-334</v>
      </c>
      <c r="AF24" s="600">
        <v>-2.08</v>
      </c>
      <c r="AG24" s="599">
        <v>-441</v>
      </c>
      <c r="AH24" s="600">
        <v>-2.78</v>
      </c>
      <c r="AI24" s="109">
        <v>-851</v>
      </c>
      <c r="AJ24" s="598">
        <v>-5.23</v>
      </c>
      <c r="AK24" s="601">
        <v>-177</v>
      </c>
      <c r="AL24" s="602">
        <v>135</v>
      </c>
      <c r="AM24" s="602">
        <v>-95</v>
      </c>
      <c r="AN24" s="602">
        <v>-93</v>
      </c>
      <c r="AO24" s="602">
        <v>-180</v>
      </c>
      <c r="AP24" s="602">
        <v>-139</v>
      </c>
      <c r="AQ24" s="602">
        <v>-11</v>
      </c>
      <c r="AR24" s="602">
        <v>-4</v>
      </c>
      <c r="AS24" s="602">
        <v>-287</v>
      </c>
      <c r="AT24" s="597">
        <v>-1.0900000000000001</v>
      </c>
      <c r="AU24" s="598">
        <v>0.84</v>
      </c>
      <c r="AV24" s="598">
        <v>-0.59</v>
      </c>
      <c r="AW24" s="598">
        <v>-0.57999999999999996</v>
      </c>
      <c r="AX24" s="598">
        <v>-1.1200000000000001</v>
      </c>
      <c r="AY24" s="598">
        <v>-0.88</v>
      </c>
      <c r="AZ24" s="598">
        <v>-7.0000000000000007E-2</v>
      </c>
      <c r="BA24" s="598">
        <v>-0.03</v>
      </c>
      <c r="BB24" s="598">
        <v>-1.83</v>
      </c>
    </row>
    <row r="25" spans="1:54">
      <c r="A25" s="1"/>
      <c r="B25" s="98" t="s">
        <v>16</v>
      </c>
      <c r="C25" s="109">
        <v>3631</v>
      </c>
      <c r="D25" s="109">
        <v>3539</v>
      </c>
      <c r="E25" s="109">
        <v>3437</v>
      </c>
      <c r="F25" s="109">
        <v>3367</v>
      </c>
      <c r="G25" s="596">
        <v>3565</v>
      </c>
      <c r="H25" s="596">
        <v>3488</v>
      </c>
      <c r="I25" s="596">
        <v>3422</v>
      </c>
      <c r="J25" s="596">
        <v>3358</v>
      </c>
      <c r="K25" s="596">
        <v>3319</v>
      </c>
      <c r="L25" s="596">
        <v>3130</v>
      </c>
      <c r="M25" s="597">
        <v>0.79</v>
      </c>
      <c r="N25" s="598">
        <v>0.77</v>
      </c>
      <c r="O25" s="598">
        <v>0.76</v>
      </c>
      <c r="P25" s="598">
        <v>0.78</v>
      </c>
      <c r="Q25" s="598">
        <v>0.82</v>
      </c>
      <c r="R25" s="598">
        <v>0.8</v>
      </c>
      <c r="S25" s="598">
        <v>0.8</v>
      </c>
      <c r="T25" s="598">
        <v>0.81</v>
      </c>
      <c r="U25" s="598">
        <v>0.79</v>
      </c>
      <c r="V25" s="598">
        <v>0.75</v>
      </c>
      <c r="W25" s="599">
        <v>-66</v>
      </c>
      <c r="X25" s="600">
        <v>-1.82</v>
      </c>
      <c r="Y25" s="599">
        <v>-51</v>
      </c>
      <c r="Z25" s="600">
        <v>-1.44</v>
      </c>
      <c r="AA25" s="599">
        <v>-15</v>
      </c>
      <c r="AB25" s="600">
        <v>-0.44</v>
      </c>
      <c r="AC25" s="599">
        <v>-9</v>
      </c>
      <c r="AD25" s="600">
        <v>-0.27</v>
      </c>
      <c r="AE25" s="599">
        <v>-246</v>
      </c>
      <c r="AF25" s="600">
        <v>-6.9</v>
      </c>
      <c r="AG25" s="599">
        <v>-358</v>
      </c>
      <c r="AH25" s="600">
        <v>-10.26</v>
      </c>
      <c r="AI25" s="109">
        <v>-501</v>
      </c>
      <c r="AJ25" s="598">
        <v>-13.8</v>
      </c>
      <c r="AK25" s="601">
        <v>-92</v>
      </c>
      <c r="AL25" s="602">
        <v>-102</v>
      </c>
      <c r="AM25" s="602">
        <v>-70</v>
      </c>
      <c r="AN25" s="602">
        <v>198</v>
      </c>
      <c r="AO25" s="602">
        <v>-77</v>
      </c>
      <c r="AP25" s="602">
        <v>-66</v>
      </c>
      <c r="AQ25" s="602">
        <v>-64</v>
      </c>
      <c r="AR25" s="602">
        <v>-39</v>
      </c>
      <c r="AS25" s="602">
        <v>-189</v>
      </c>
      <c r="AT25" s="597">
        <v>-2.5299999999999998</v>
      </c>
      <c r="AU25" s="598">
        <v>-2.88</v>
      </c>
      <c r="AV25" s="598">
        <v>-2.04</v>
      </c>
      <c r="AW25" s="598">
        <v>5.88</v>
      </c>
      <c r="AX25" s="598">
        <v>-2.16</v>
      </c>
      <c r="AY25" s="598">
        <v>-1.89</v>
      </c>
      <c r="AZ25" s="598">
        <v>-1.87</v>
      </c>
      <c r="BA25" s="598">
        <v>-1.1599999999999999</v>
      </c>
      <c r="BB25" s="598">
        <v>-5.69</v>
      </c>
    </row>
    <row r="26" spans="1:54">
      <c r="A26" s="1"/>
      <c r="B26" s="98" t="s">
        <v>17</v>
      </c>
      <c r="C26" s="109">
        <v>32595</v>
      </c>
      <c r="D26" s="109">
        <v>31356</v>
      </c>
      <c r="E26" s="109">
        <v>31184</v>
      </c>
      <c r="F26" s="109">
        <v>30978</v>
      </c>
      <c r="G26" s="596">
        <v>30523</v>
      </c>
      <c r="H26" s="596">
        <v>30525</v>
      </c>
      <c r="I26" s="596">
        <v>30318</v>
      </c>
      <c r="J26" s="596">
        <v>30098</v>
      </c>
      <c r="K26" s="596">
        <v>29939</v>
      </c>
      <c r="L26" s="596">
        <v>29970</v>
      </c>
      <c r="M26" s="597">
        <v>7.1</v>
      </c>
      <c r="N26" s="598">
        <v>6.86</v>
      </c>
      <c r="O26" s="598">
        <v>6.88</v>
      </c>
      <c r="P26" s="598">
        <v>7.17</v>
      </c>
      <c r="Q26" s="598">
        <v>6.98</v>
      </c>
      <c r="R26" s="598">
        <v>7.02</v>
      </c>
      <c r="S26" s="598">
        <v>7.07</v>
      </c>
      <c r="T26" s="598">
        <v>7.28</v>
      </c>
      <c r="U26" s="598">
        <v>7.14</v>
      </c>
      <c r="V26" s="598">
        <v>7.17</v>
      </c>
      <c r="W26" s="599">
        <v>-2072</v>
      </c>
      <c r="X26" s="600">
        <v>-6.36</v>
      </c>
      <c r="Y26" s="599">
        <v>-831</v>
      </c>
      <c r="Z26" s="600">
        <v>-2.65</v>
      </c>
      <c r="AA26" s="599">
        <v>-866</v>
      </c>
      <c r="AB26" s="600">
        <v>-2.78</v>
      </c>
      <c r="AC26" s="599">
        <v>-880</v>
      </c>
      <c r="AD26" s="600">
        <v>-2.84</v>
      </c>
      <c r="AE26" s="599">
        <v>-584</v>
      </c>
      <c r="AF26" s="600">
        <v>-1.91</v>
      </c>
      <c r="AG26" s="599">
        <v>-555</v>
      </c>
      <c r="AH26" s="600">
        <v>-1.82</v>
      </c>
      <c r="AI26" s="109">
        <v>-2625</v>
      </c>
      <c r="AJ26" s="598">
        <v>-8.0500000000000007</v>
      </c>
      <c r="AK26" s="601">
        <v>-1239</v>
      </c>
      <c r="AL26" s="602">
        <v>-172</v>
      </c>
      <c r="AM26" s="602">
        <v>-206</v>
      </c>
      <c r="AN26" s="602">
        <v>-455</v>
      </c>
      <c r="AO26" s="602">
        <v>2</v>
      </c>
      <c r="AP26" s="602">
        <v>-207</v>
      </c>
      <c r="AQ26" s="602">
        <v>-220</v>
      </c>
      <c r="AR26" s="602">
        <v>-159</v>
      </c>
      <c r="AS26" s="602">
        <v>31</v>
      </c>
      <c r="AT26" s="597">
        <v>-3.8</v>
      </c>
      <c r="AU26" s="598">
        <v>-0.55000000000000004</v>
      </c>
      <c r="AV26" s="598">
        <v>-0.66</v>
      </c>
      <c r="AW26" s="598">
        <v>-1.47</v>
      </c>
      <c r="AX26" s="598">
        <v>0.01</v>
      </c>
      <c r="AY26" s="598">
        <v>-0.68</v>
      </c>
      <c r="AZ26" s="598">
        <v>-0.73</v>
      </c>
      <c r="BA26" s="598">
        <v>-0.53</v>
      </c>
      <c r="BB26" s="598">
        <v>0.1</v>
      </c>
    </row>
    <row r="27" spans="1:54">
      <c r="A27" s="1"/>
      <c r="B27" s="473" t="s">
        <v>309</v>
      </c>
      <c r="C27" s="109">
        <v>15882</v>
      </c>
      <c r="D27" s="109">
        <v>15692</v>
      </c>
      <c r="E27" s="109">
        <v>15684</v>
      </c>
      <c r="F27" s="109">
        <v>15495</v>
      </c>
      <c r="G27" s="596">
        <v>15355</v>
      </c>
      <c r="H27" s="596">
        <v>15080</v>
      </c>
      <c r="I27" s="596">
        <v>14900</v>
      </c>
      <c r="J27" s="596">
        <v>14846</v>
      </c>
      <c r="K27" s="596">
        <v>14716</v>
      </c>
      <c r="L27" s="596">
        <v>14177</v>
      </c>
      <c r="M27" s="597">
        <v>3.46</v>
      </c>
      <c r="N27" s="598">
        <v>3.43</v>
      </c>
      <c r="O27" s="598">
        <v>3.46</v>
      </c>
      <c r="P27" s="598">
        <v>3.58</v>
      </c>
      <c r="Q27" s="598">
        <v>3.51</v>
      </c>
      <c r="R27" s="598">
        <v>3.47</v>
      </c>
      <c r="S27" s="598">
        <v>3.47</v>
      </c>
      <c r="T27" s="598">
        <v>3.59</v>
      </c>
      <c r="U27" s="598">
        <v>3.51</v>
      </c>
      <c r="V27" s="598">
        <v>3.39</v>
      </c>
      <c r="W27" s="599">
        <v>-527</v>
      </c>
      <c r="X27" s="600">
        <v>-3.32</v>
      </c>
      <c r="Y27" s="599">
        <v>-612</v>
      </c>
      <c r="Z27" s="600">
        <v>-3.9</v>
      </c>
      <c r="AA27" s="599">
        <v>-784</v>
      </c>
      <c r="AB27" s="600">
        <v>-5</v>
      </c>
      <c r="AC27" s="599">
        <v>-649</v>
      </c>
      <c r="AD27" s="600">
        <v>-4.1900000000000004</v>
      </c>
      <c r="AE27" s="599">
        <v>-639</v>
      </c>
      <c r="AF27" s="600">
        <v>-4.16</v>
      </c>
      <c r="AG27" s="599">
        <v>-903</v>
      </c>
      <c r="AH27" s="600">
        <v>-5.99</v>
      </c>
      <c r="AI27" s="109">
        <v>-1705</v>
      </c>
      <c r="AJ27" s="598">
        <v>-10.74</v>
      </c>
      <c r="AK27" s="601">
        <v>-190</v>
      </c>
      <c r="AL27" s="602">
        <v>-8</v>
      </c>
      <c r="AM27" s="602">
        <v>-189</v>
      </c>
      <c r="AN27" s="602">
        <v>-140</v>
      </c>
      <c r="AO27" s="602">
        <v>-275</v>
      </c>
      <c r="AP27" s="602">
        <v>-180</v>
      </c>
      <c r="AQ27" s="602">
        <v>-54</v>
      </c>
      <c r="AR27" s="602">
        <v>-130</v>
      </c>
      <c r="AS27" s="602">
        <v>-539</v>
      </c>
      <c r="AT27" s="597">
        <v>-1.2</v>
      </c>
      <c r="AU27" s="598">
        <v>-0.05</v>
      </c>
      <c r="AV27" s="598">
        <v>-1.21</v>
      </c>
      <c r="AW27" s="598">
        <v>-0.9</v>
      </c>
      <c r="AX27" s="598">
        <v>-1.79</v>
      </c>
      <c r="AY27" s="598">
        <v>-1.19</v>
      </c>
      <c r="AZ27" s="598">
        <v>-0.36</v>
      </c>
      <c r="BA27" s="598">
        <v>-0.88</v>
      </c>
      <c r="BB27" s="598">
        <v>-3.66</v>
      </c>
    </row>
    <row r="28" spans="1:54">
      <c r="B28" s="98" t="s">
        <v>123</v>
      </c>
      <c r="C28" s="109">
        <v>10106</v>
      </c>
      <c r="D28" s="109">
        <v>10644</v>
      </c>
      <c r="E28" s="109">
        <v>10385</v>
      </c>
      <c r="F28" s="109">
        <v>10365</v>
      </c>
      <c r="G28" s="596">
        <v>10373</v>
      </c>
      <c r="H28" s="596">
        <v>10168</v>
      </c>
      <c r="I28" s="596">
        <v>9876</v>
      </c>
      <c r="J28" s="596">
        <v>9661</v>
      </c>
      <c r="K28" s="596">
        <v>9490</v>
      </c>
      <c r="L28" s="596">
        <v>9373</v>
      </c>
      <c r="M28" s="597">
        <v>2.2000000000000002</v>
      </c>
      <c r="N28" s="598">
        <v>2.33</v>
      </c>
      <c r="O28" s="598">
        <v>2.29</v>
      </c>
      <c r="P28" s="598">
        <v>2.4</v>
      </c>
      <c r="Q28" s="598">
        <v>2.37</v>
      </c>
      <c r="R28" s="598">
        <v>2.34</v>
      </c>
      <c r="S28" s="598">
        <v>2.2999999999999998</v>
      </c>
      <c r="T28" s="598">
        <v>2.34</v>
      </c>
      <c r="U28" s="598">
        <v>2.2599999999999998</v>
      </c>
      <c r="V28" s="598">
        <v>2.2400000000000002</v>
      </c>
      <c r="W28" s="599">
        <v>267</v>
      </c>
      <c r="X28" s="600">
        <v>2.64</v>
      </c>
      <c r="Y28" s="599">
        <v>-476</v>
      </c>
      <c r="Z28" s="600">
        <v>-4.47</v>
      </c>
      <c r="AA28" s="599">
        <v>-509</v>
      </c>
      <c r="AB28" s="600">
        <v>-4.9000000000000004</v>
      </c>
      <c r="AC28" s="599">
        <v>-704</v>
      </c>
      <c r="AD28" s="600">
        <v>-6.79</v>
      </c>
      <c r="AE28" s="599">
        <v>-883</v>
      </c>
      <c r="AF28" s="600">
        <v>-8.51</v>
      </c>
      <c r="AG28" s="599">
        <v>-795</v>
      </c>
      <c r="AH28" s="600">
        <v>-7.82</v>
      </c>
      <c r="AI28" s="109">
        <v>-733</v>
      </c>
      <c r="AJ28" s="598">
        <v>-7.25</v>
      </c>
      <c r="AK28" s="601">
        <v>538</v>
      </c>
      <c r="AL28" s="602">
        <v>-259</v>
      </c>
      <c r="AM28" s="602">
        <v>-20</v>
      </c>
      <c r="AN28" s="602">
        <v>8</v>
      </c>
      <c r="AO28" s="602">
        <v>-205</v>
      </c>
      <c r="AP28" s="602">
        <v>-292</v>
      </c>
      <c r="AQ28" s="602">
        <v>-215</v>
      </c>
      <c r="AR28" s="602">
        <v>-171</v>
      </c>
      <c r="AS28" s="602">
        <v>-117</v>
      </c>
      <c r="AT28" s="597">
        <v>5.32</v>
      </c>
      <c r="AU28" s="598">
        <v>-2.4300000000000002</v>
      </c>
      <c r="AV28" s="598">
        <v>-0.19</v>
      </c>
      <c r="AW28" s="598">
        <v>0.08</v>
      </c>
      <c r="AX28" s="598">
        <v>-1.98</v>
      </c>
      <c r="AY28" s="598">
        <v>-2.87</v>
      </c>
      <c r="AZ28" s="598">
        <v>-2.1800000000000002</v>
      </c>
      <c r="BA28" s="598">
        <v>-1.77</v>
      </c>
      <c r="BB28" s="598">
        <v>-1.23</v>
      </c>
    </row>
    <row r="29" spans="1:54" ht="20.100000000000001" customHeight="1">
      <c r="A29" s="470"/>
      <c r="B29" s="603" t="s">
        <v>41</v>
      </c>
      <c r="C29" s="18">
        <v>7767</v>
      </c>
      <c r="D29" s="18">
        <v>7771</v>
      </c>
      <c r="E29" s="18">
        <v>7810</v>
      </c>
      <c r="F29" s="18">
        <v>7798</v>
      </c>
      <c r="G29" s="94">
        <v>7461</v>
      </c>
      <c r="H29" s="94">
        <v>7492</v>
      </c>
      <c r="I29" s="94">
        <v>7513</v>
      </c>
      <c r="J29" s="94">
        <v>7449</v>
      </c>
      <c r="K29" s="94">
        <v>7434</v>
      </c>
      <c r="L29" s="94">
        <v>7394</v>
      </c>
      <c r="M29" s="19">
        <v>1.69</v>
      </c>
      <c r="N29" s="21">
        <v>1.7</v>
      </c>
      <c r="O29" s="21">
        <v>1.72</v>
      </c>
      <c r="P29" s="21">
        <v>1.8</v>
      </c>
      <c r="Q29" s="21">
        <v>1.71</v>
      </c>
      <c r="R29" s="21">
        <v>1.72</v>
      </c>
      <c r="S29" s="21">
        <v>1.75</v>
      </c>
      <c r="T29" s="21">
        <v>1.8</v>
      </c>
      <c r="U29" s="21">
        <v>1.77</v>
      </c>
      <c r="V29" s="21">
        <v>1.77</v>
      </c>
      <c r="W29" s="136">
        <v>-306</v>
      </c>
      <c r="X29" s="20">
        <v>-3.94</v>
      </c>
      <c r="Y29" s="136">
        <v>-279</v>
      </c>
      <c r="Z29" s="20">
        <v>-3.59</v>
      </c>
      <c r="AA29" s="136">
        <v>-297</v>
      </c>
      <c r="AB29" s="20">
        <v>-3.8</v>
      </c>
      <c r="AC29" s="136">
        <v>-349</v>
      </c>
      <c r="AD29" s="20">
        <v>-4.4800000000000004</v>
      </c>
      <c r="AE29" s="136">
        <v>-27</v>
      </c>
      <c r="AF29" s="20">
        <v>-0.36</v>
      </c>
      <c r="AG29" s="136">
        <v>-98</v>
      </c>
      <c r="AH29" s="20">
        <v>-1.31</v>
      </c>
      <c r="AI29" s="18">
        <v>-373</v>
      </c>
      <c r="AJ29" s="21">
        <v>-4.8</v>
      </c>
      <c r="AK29" s="93">
        <v>4</v>
      </c>
      <c r="AL29" s="94">
        <v>39</v>
      </c>
      <c r="AM29" s="94">
        <v>-12</v>
      </c>
      <c r="AN29" s="94">
        <v>-337</v>
      </c>
      <c r="AO29" s="94">
        <v>31</v>
      </c>
      <c r="AP29" s="94">
        <v>21</v>
      </c>
      <c r="AQ29" s="94">
        <v>-64</v>
      </c>
      <c r="AR29" s="94">
        <v>-15</v>
      </c>
      <c r="AS29" s="94">
        <v>-40</v>
      </c>
      <c r="AT29" s="19">
        <v>0.05</v>
      </c>
      <c r="AU29" s="21">
        <v>0.5</v>
      </c>
      <c r="AV29" s="21">
        <v>-0.15</v>
      </c>
      <c r="AW29" s="21">
        <v>-4.32</v>
      </c>
      <c r="AX29" s="21">
        <v>0.42</v>
      </c>
      <c r="AY29" s="21">
        <v>0.28000000000000003</v>
      </c>
      <c r="AZ29" s="21">
        <v>-0.85</v>
      </c>
      <c r="BA29" s="21">
        <v>-0.2</v>
      </c>
      <c r="BB29" s="21">
        <v>-0.54</v>
      </c>
    </row>
    <row r="30" spans="1:54" ht="6" customHeight="1" thickBot="1">
      <c r="A30" s="470"/>
      <c r="B30" s="23"/>
      <c r="C30" s="31"/>
      <c r="D30" s="31"/>
      <c r="E30" s="99"/>
      <c r="F30" s="99"/>
      <c r="G30" s="99"/>
      <c r="H30" s="99"/>
      <c r="I30" s="99"/>
      <c r="J30" s="99"/>
      <c r="K30" s="99"/>
      <c r="L30" s="99"/>
      <c r="M30" s="24"/>
      <c r="N30" s="26"/>
      <c r="O30" s="26"/>
      <c r="P30" s="26"/>
      <c r="Q30" s="26"/>
      <c r="R30" s="26"/>
      <c r="S30" s="26"/>
      <c r="T30" s="26"/>
      <c r="U30" s="26"/>
      <c r="V30" s="26"/>
      <c r="W30" s="138"/>
      <c r="X30" s="25"/>
      <c r="Y30" s="138"/>
      <c r="Z30" s="25"/>
      <c r="AA30" s="138"/>
      <c r="AB30" s="25"/>
      <c r="AC30" s="138"/>
      <c r="AD30" s="25"/>
      <c r="AE30" s="138"/>
      <c r="AF30" s="25"/>
      <c r="AG30" s="138"/>
      <c r="AH30" s="25"/>
      <c r="AI30" s="31"/>
      <c r="AJ30" s="26"/>
      <c r="AK30" s="32"/>
      <c r="AL30" s="99"/>
      <c r="AM30" s="99"/>
      <c r="AN30" s="99"/>
      <c r="AO30" s="99"/>
      <c r="AP30" s="99"/>
      <c r="AQ30" s="99"/>
      <c r="AR30" s="99"/>
      <c r="AS30" s="99"/>
      <c r="AT30" s="24"/>
      <c r="AU30" s="26"/>
      <c r="AV30" s="26"/>
      <c r="AW30" s="26"/>
      <c r="AX30" s="26"/>
      <c r="AY30" s="26"/>
      <c r="AZ30" s="26"/>
      <c r="BA30" s="26"/>
      <c r="BB30" s="26"/>
    </row>
    <row r="31" spans="1:54" ht="32.25" customHeight="1" thickTop="1" thickBot="1">
      <c r="A31" s="470"/>
      <c r="B31" s="14" t="s">
        <v>328</v>
      </c>
      <c r="C31" s="15">
        <v>153615</v>
      </c>
      <c r="D31" s="15">
        <v>152154</v>
      </c>
      <c r="E31" s="92">
        <v>150942</v>
      </c>
      <c r="F31" s="92">
        <v>148408</v>
      </c>
      <c r="G31" s="92">
        <v>148519</v>
      </c>
      <c r="H31" s="92">
        <v>147887</v>
      </c>
      <c r="I31" s="92">
        <v>146937</v>
      </c>
      <c r="J31" s="92">
        <v>145658</v>
      </c>
      <c r="K31" s="92">
        <v>144333</v>
      </c>
      <c r="L31" s="92">
        <v>142844</v>
      </c>
      <c r="M31" s="16">
        <v>25.08</v>
      </c>
      <c r="N31" s="17">
        <v>24.98</v>
      </c>
      <c r="O31" s="17">
        <v>24.99</v>
      </c>
      <c r="P31" s="17">
        <v>25.56</v>
      </c>
      <c r="Q31" s="17">
        <v>25.36</v>
      </c>
      <c r="R31" s="17">
        <v>25.37</v>
      </c>
      <c r="S31" s="17">
        <v>25.51</v>
      </c>
      <c r="T31" s="17">
        <v>26.04</v>
      </c>
      <c r="U31" s="17">
        <v>25.6</v>
      </c>
      <c r="V31" s="17">
        <v>25.46</v>
      </c>
      <c r="W31" s="135">
        <v>-5096</v>
      </c>
      <c r="X31" s="33">
        <v>-3.32</v>
      </c>
      <c r="Y31" s="135">
        <v>-4267</v>
      </c>
      <c r="Z31" s="33">
        <v>-2.8</v>
      </c>
      <c r="AA31" s="135">
        <v>-4005</v>
      </c>
      <c r="AB31" s="33">
        <v>-2.65</v>
      </c>
      <c r="AC31" s="135">
        <v>-2750</v>
      </c>
      <c r="AD31" s="33">
        <v>-1.85</v>
      </c>
      <c r="AE31" s="135">
        <v>-4186</v>
      </c>
      <c r="AF31" s="33">
        <v>-2.82</v>
      </c>
      <c r="AG31" s="135">
        <v>-5043</v>
      </c>
      <c r="AH31" s="33">
        <v>-3.41</v>
      </c>
      <c r="AI31" s="471">
        <v>-10771</v>
      </c>
      <c r="AJ31" s="17">
        <v>-7.01</v>
      </c>
      <c r="AK31" s="91">
        <v>-1461</v>
      </c>
      <c r="AL31" s="92">
        <v>-1212</v>
      </c>
      <c r="AM31" s="92">
        <v>-2534</v>
      </c>
      <c r="AN31" s="92">
        <v>111</v>
      </c>
      <c r="AO31" s="92">
        <v>-632</v>
      </c>
      <c r="AP31" s="92">
        <v>-950</v>
      </c>
      <c r="AQ31" s="92">
        <v>-1279</v>
      </c>
      <c r="AR31" s="92">
        <v>-1325</v>
      </c>
      <c r="AS31" s="92">
        <v>-1489</v>
      </c>
      <c r="AT31" s="16">
        <v>-0.95</v>
      </c>
      <c r="AU31" s="17">
        <v>-0.8</v>
      </c>
      <c r="AV31" s="17">
        <v>-1.68</v>
      </c>
      <c r="AW31" s="17">
        <v>7.0000000000000007E-2</v>
      </c>
      <c r="AX31" s="17">
        <v>-0.43</v>
      </c>
      <c r="AY31" s="17">
        <v>-0.64</v>
      </c>
      <c r="AZ31" s="17">
        <v>-0.87</v>
      </c>
      <c r="BA31" s="17">
        <v>-0.91</v>
      </c>
      <c r="BB31" s="17">
        <v>-1.03</v>
      </c>
    </row>
    <row r="32" spans="1:54" ht="20.100000000000001" customHeight="1" thickTop="1">
      <c r="A32" s="474"/>
      <c r="B32" s="786" t="s">
        <v>19</v>
      </c>
      <c r="C32" s="34">
        <v>15177</v>
      </c>
      <c r="D32" s="34">
        <v>15007</v>
      </c>
      <c r="E32" s="101">
        <v>14944</v>
      </c>
      <c r="F32" s="101">
        <v>14769</v>
      </c>
      <c r="G32" s="101">
        <v>14837</v>
      </c>
      <c r="H32" s="101">
        <v>14935</v>
      </c>
      <c r="I32" s="101">
        <v>14888</v>
      </c>
      <c r="J32" s="101">
        <v>14577</v>
      </c>
      <c r="K32" s="101">
        <v>14501</v>
      </c>
      <c r="L32" s="101">
        <v>14497</v>
      </c>
      <c r="M32" s="35">
        <v>2.48</v>
      </c>
      <c r="N32" s="37">
        <v>2.46</v>
      </c>
      <c r="O32" s="37">
        <v>2.4700000000000002</v>
      </c>
      <c r="P32" s="37">
        <v>2.54</v>
      </c>
      <c r="Q32" s="37">
        <v>2.5299999999999998</v>
      </c>
      <c r="R32" s="37">
        <v>2.56</v>
      </c>
      <c r="S32" s="37">
        <v>2.59</v>
      </c>
      <c r="T32" s="37">
        <v>2.61</v>
      </c>
      <c r="U32" s="37">
        <v>2.57</v>
      </c>
      <c r="V32" s="37">
        <v>2.58</v>
      </c>
      <c r="W32" s="139">
        <v>-340</v>
      </c>
      <c r="X32" s="36">
        <v>-2.2400000000000002</v>
      </c>
      <c r="Y32" s="139">
        <v>-72</v>
      </c>
      <c r="Z32" s="36">
        <v>-0.48</v>
      </c>
      <c r="AA32" s="139">
        <v>-56</v>
      </c>
      <c r="AB32" s="36">
        <v>-0.37</v>
      </c>
      <c r="AC32" s="139">
        <v>-192</v>
      </c>
      <c r="AD32" s="36">
        <v>-1.3</v>
      </c>
      <c r="AE32" s="139">
        <v>-336</v>
      </c>
      <c r="AF32" s="36">
        <v>-2.2599999999999998</v>
      </c>
      <c r="AG32" s="139">
        <v>-438</v>
      </c>
      <c r="AH32" s="36">
        <v>-2.93</v>
      </c>
      <c r="AI32" s="123">
        <v>-680</v>
      </c>
      <c r="AJ32" s="37">
        <v>-4.4800000000000004</v>
      </c>
      <c r="AK32" s="100">
        <v>-170</v>
      </c>
      <c r="AL32" s="101">
        <v>-63</v>
      </c>
      <c r="AM32" s="101">
        <v>-175</v>
      </c>
      <c r="AN32" s="101">
        <v>68</v>
      </c>
      <c r="AO32" s="101">
        <v>98</v>
      </c>
      <c r="AP32" s="101">
        <v>-47</v>
      </c>
      <c r="AQ32" s="101">
        <v>-311</v>
      </c>
      <c r="AR32" s="101">
        <v>-76</v>
      </c>
      <c r="AS32" s="101">
        <v>-4</v>
      </c>
      <c r="AT32" s="35">
        <v>-1.1200000000000001</v>
      </c>
      <c r="AU32" s="37">
        <v>-0.42</v>
      </c>
      <c r="AV32" s="37">
        <v>-1.17</v>
      </c>
      <c r="AW32" s="37">
        <v>0.46</v>
      </c>
      <c r="AX32" s="37">
        <v>0.66</v>
      </c>
      <c r="AY32" s="37">
        <v>-0.31</v>
      </c>
      <c r="AZ32" s="37">
        <v>-2.09</v>
      </c>
      <c r="BA32" s="37">
        <v>-0.52</v>
      </c>
      <c r="BB32" s="37">
        <v>-0.03</v>
      </c>
    </row>
    <row r="33" spans="1:54">
      <c r="B33" s="604" t="s">
        <v>20</v>
      </c>
      <c r="C33" s="38">
        <v>11954</v>
      </c>
      <c r="D33" s="38">
        <v>11845</v>
      </c>
      <c r="E33" s="38">
        <v>11802</v>
      </c>
      <c r="F33" s="38">
        <v>11654</v>
      </c>
      <c r="G33" s="38">
        <v>11765</v>
      </c>
      <c r="H33" s="38">
        <v>11822</v>
      </c>
      <c r="I33" s="38">
        <v>11749</v>
      </c>
      <c r="J33" s="38">
        <v>11473</v>
      </c>
      <c r="K33" s="38">
        <v>11440</v>
      </c>
      <c r="L33" s="38">
        <v>11419</v>
      </c>
      <c r="M33" s="19">
        <v>78.760000000000005</v>
      </c>
      <c r="N33" s="21">
        <v>78.930000000000007</v>
      </c>
      <c r="O33" s="21">
        <v>78.97</v>
      </c>
      <c r="P33" s="21">
        <v>78.91</v>
      </c>
      <c r="Q33" s="21">
        <v>79.3</v>
      </c>
      <c r="R33" s="21">
        <v>79.16</v>
      </c>
      <c r="S33" s="21">
        <v>78.92</v>
      </c>
      <c r="T33" s="21">
        <v>78.709999999999994</v>
      </c>
      <c r="U33" s="21">
        <v>78.89</v>
      </c>
      <c r="V33" s="21">
        <v>78.77</v>
      </c>
      <c r="W33" s="136">
        <v>-189</v>
      </c>
      <c r="X33" s="20">
        <v>-1.58</v>
      </c>
      <c r="Y33" s="136">
        <v>-23</v>
      </c>
      <c r="Z33" s="20">
        <v>-0.19</v>
      </c>
      <c r="AA33" s="136">
        <v>-53</v>
      </c>
      <c r="AB33" s="20">
        <v>-0.45</v>
      </c>
      <c r="AC33" s="136">
        <v>-181</v>
      </c>
      <c r="AD33" s="20">
        <v>-1.55</v>
      </c>
      <c r="AE33" s="136">
        <v>-325</v>
      </c>
      <c r="AF33" s="20">
        <v>-2.76</v>
      </c>
      <c r="AG33" s="136">
        <v>-403</v>
      </c>
      <c r="AH33" s="20">
        <v>-3.41</v>
      </c>
      <c r="AI33" s="18">
        <v>-535</v>
      </c>
      <c r="AJ33" s="21">
        <v>-4.4800000000000004</v>
      </c>
      <c r="AK33" s="102">
        <v>-109</v>
      </c>
      <c r="AL33" s="103">
        <v>-43</v>
      </c>
      <c r="AM33" s="103">
        <v>-148</v>
      </c>
      <c r="AN33" s="103">
        <v>111</v>
      </c>
      <c r="AO33" s="103">
        <v>57</v>
      </c>
      <c r="AP33" s="103">
        <v>-73</v>
      </c>
      <c r="AQ33" s="103">
        <v>-276</v>
      </c>
      <c r="AR33" s="103">
        <v>-33</v>
      </c>
      <c r="AS33" s="103">
        <v>-21</v>
      </c>
      <c r="AT33" s="40">
        <v>-0.91</v>
      </c>
      <c r="AU33" s="39">
        <v>-0.36</v>
      </c>
      <c r="AV33" s="39">
        <v>-1.25</v>
      </c>
      <c r="AW33" s="39">
        <v>0.95</v>
      </c>
      <c r="AX33" s="39">
        <v>0.48</v>
      </c>
      <c r="AY33" s="39">
        <v>-0.62</v>
      </c>
      <c r="AZ33" s="39">
        <v>-2.35</v>
      </c>
      <c r="BA33" s="39">
        <v>-0.28999999999999998</v>
      </c>
      <c r="BB33" s="39">
        <v>-0.18</v>
      </c>
    </row>
    <row r="34" spans="1:54">
      <c r="A34" s="475"/>
      <c r="B34" s="604" t="s">
        <v>21</v>
      </c>
      <c r="C34" s="38">
        <v>3191</v>
      </c>
      <c r="D34" s="38">
        <v>3130</v>
      </c>
      <c r="E34" s="38">
        <v>3110</v>
      </c>
      <c r="F34" s="38">
        <v>3084</v>
      </c>
      <c r="G34" s="38">
        <v>3041</v>
      </c>
      <c r="H34" s="38">
        <v>3083</v>
      </c>
      <c r="I34" s="38">
        <v>3110</v>
      </c>
      <c r="J34" s="38">
        <v>3074</v>
      </c>
      <c r="K34" s="38">
        <v>3032</v>
      </c>
      <c r="L34" s="38">
        <v>3050</v>
      </c>
      <c r="M34" s="19">
        <v>21.03</v>
      </c>
      <c r="N34" s="21">
        <v>20.86</v>
      </c>
      <c r="O34" s="21">
        <v>20.81</v>
      </c>
      <c r="P34" s="21">
        <v>20.88</v>
      </c>
      <c r="Q34" s="21">
        <v>20.5</v>
      </c>
      <c r="R34" s="21">
        <v>20.64</v>
      </c>
      <c r="S34" s="21">
        <v>20.89</v>
      </c>
      <c r="T34" s="21">
        <v>21.09</v>
      </c>
      <c r="U34" s="21">
        <v>20.91</v>
      </c>
      <c r="V34" s="21">
        <v>21.04</v>
      </c>
      <c r="W34" s="136">
        <v>-150</v>
      </c>
      <c r="X34" s="20">
        <v>-4.7</v>
      </c>
      <c r="Y34" s="136">
        <v>-47</v>
      </c>
      <c r="Z34" s="20">
        <v>-1.5</v>
      </c>
      <c r="AA34" s="136">
        <v>0</v>
      </c>
      <c r="AB34" s="20">
        <v>0</v>
      </c>
      <c r="AC34" s="136">
        <v>-10</v>
      </c>
      <c r="AD34" s="20">
        <v>-0.32</v>
      </c>
      <c r="AE34" s="136">
        <v>-9</v>
      </c>
      <c r="AF34" s="20">
        <v>-0.3</v>
      </c>
      <c r="AG34" s="136">
        <v>-33</v>
      </c>
      <c r="AH34" s="20">
        <v>-1.07</v>
      </c>
      <c r="AI34" s="18">
        <v>-141</v>
      </c>
      <c r="AJ34" s="21">
        <v>-4.42</v>
      </c>
      <c r="AK34" s="102">
        <v>-61</v>
      </c>
      <c r="AL34" s="103">
        <v>-20</v>
      </c>
      <c r="AM34" s="103">
        <v>-26</v>
      </c>
      <c r="AN34" s="103">
        <v>-43</v>
      </c>
      <c r="AO34" s="103">
        <v>42</v>
      </c>
      <c r="AP34" s="103">
        <v>27</v>
      </c>
      <c r="AQ34" s="103">
        <v>-36</v>
      </c>
      <c r="AR34" s="103">
        <v>-42</v>
      </c>
      <c r="AS34" s="103">
        <v>18</v>
      </c>
      <c r="AT34" s="40">
        <v>-1.91</v>
      </c>
      <c r="AU34" s="39">
        <v>-0.64</v>
      </c>
      <c r="AV34" s="39">
        <v>-0.84</v>
      </c>
      <c r="AW34" s="39">
        <v>-1.39</v>
      </c>
      <c r="AX34" s="39">
        <v>1.38</v>
      </c>
      <c r="AY34" s="39">
        <v>0.88</v>
      </c>
      <c r="AZ34" s="39">
        <v>-1.1599999999999999</v>
      </c>
      <c r="BA34" s="39">
        <v>-1.37</v>
      </c>
      <c r="BB34" s="39">
        <v>0.59</v>
      </c>
    </row>
    <row r="35" spans="1:54">
      <c r="A35" s="470"/>
      <c r="B35" s="604" t="s">
        <v>22</v>
      </c>
      <c r="C35" s="38">
        <v>32</v>
      </c>
      <c r="D35" s="38">
        <v>32</v>
      </c>
      <c r="E35" s="38">
        <v>32</v>
      </c>
      <c r="F35" s="38">
        <v>31</v>
      </c>
      <c r="G35" s="38">
        <v>31</v>
      </c>
      <c r="H35" s="38">
        <v>30</v>
      </c>
      <c r="I35" s="38">
        <v>29</v>
      </c>
      <c r="J35" s="38">
        <v>30</v>
      </c>
      <c r="K35" s="38">
        <v>29</v>
      </c>
      <c r="L35" s="38">
        <v>28</v>
      </c>
      <c r="M35" s="19">
        <v>0.21</v>
      </c>
      <c r="N35" s="21">
        <v>0.21</v>
      </c>
      <c r="O35" s="21">
        <v>0.21</v>
      </c>
      <c r="P35" s="21">
        <v>0.21</v>
      </c>
      <c r="Q35" s="21">
        <v>0.21</v>
      </c>
      <c r="R35" s="21">
        <v>0.2</v>
      </c>
      <c r="S35" s="21">
        <v>0.19</v>
      </c>
      <c r="T35" s="21">
        <v>0.21</v>
      </c>
      <c r="U35" s="21">
        <v>0.2</v>
      </c>
      <c r="V35" s="21">
        <v>0.19</v>
      </c>
      <c r="W35" s="136">
        <v>-1</v>
      </c>
      <c r="X35" s="20">
        <v>-3.13</v>
      </c>
      <c r="Y35" s="136">
        <v>-2</v>
      </c>
      <c r="Z35" s="20">
        <v>-6.25</v>
      </c>
      <c r="AA35" s="136">
        <v>-3</v>
      </c>
      <c r="AB35" s="20">
        <v>-9.3800000000000008</v>
      </c>
      <c r="AC35" s="136">
        <v>-1</v>
      </c>
      <c r="AD35" s="20">
        <v>-3.23</v>
      </c>
      <c r="AE35" s="136">
        <v>-2</v>
      </c>
      <c r="AF35" s="20">
        <v>-6.45</v>
      </c>
      <c r="AG35" s="136">
        <v>-2</v>
      </c>
      <c r="AH35" s="20">
        <v>-6.67</v>
      </c>
      <c r="AI35" s="18">
        <v>-4</v>
      </c>
      <c r="AJ35" s="21">
        <v>-12.5</v>
      </c>
      <c r="AK35" s="102">
        <v>0</v>
      </c>
      <c r="AL35" s="103">
        <v>0</v>
      </c>
      <c r="AM35" s="103">
        <v>-1</v>
      </c>
      <c r="AN35" s="103">
        <v>0</v>
      </c>
      <c r="AO35" s="103">
        <v>-1</v>
      </c>
      <c r="AP35" s="103">
        <v>-1</v>
      </c>
      <c r="AQ35" s="103">
        <v>1</v>
      </c>
      <c r="AR35" s="103">
        <v>-1</v>
      </c>
      <c r="AS35" s="103">
        <v>-1</v>
      </c>
      <c r="AT35" s="40">
        <v>0</v>
      </c>
      <c r="AU35" s="39">
        <v>0</v>
      </c>
      <c r="AV35" s="39">
        <v>-3.13</v>
      </c>
      <c r="AW35" s="39">
        <v>0</v>
      </c>
      <c r="AX35" s="39">
        <v>-3.23</v>
      </c>
      <c r="AY35" s="39">
        <v>-3.33</v>
      </c>
      <c r="AZ35" s="39">
        <v>3.45</v>
      </c>
      <c r="BA35" s="39">
        <v>-3.33</v>
      </c>
      <c r="BB35" s="39">
        <v>-3.45</v>
      </c>
    </row>
    <row r="36" spans="1:54" ht="15" customHeight="1">
      <c r="B36" s="95" t="s">
        <v>23</v>
      </c>
      <c r="C36" s="41">
        <v>186</v>
      </c>
      <c r="D36" s="41">
        <v>188</v>
      </c>
      <c r="E36" s="41">
        <v>192</v>
      </c>
      <c r="F36" s="41">
        <v>193</v>
      </c>
      <c r="G36" s="41">
        <v>184</v>
      </c>
      <c r="H36" s="41">
        <v>184</v>
      </c>
      <c r="I36" s="41">
        <v>185</v>
      </c>
      <c r="J36" s="41">
        <v>184</v>
      </c>
      <c r="K36" s="41">
        <v>185</v>
      </c>
      <c r="L36" s="41">
        <v>185</v>
      </c>
      <c r="M36" s="597">
        <v>1.23</v>
      </c>
      <c r="N36" s="598">
        <v>1.25</v>
      </c>
      <c r="O36" s="598">
        <v>1.28</v>
      </c>
      <c r="P36" s="598">
        <v>1.31</v>
      </c>
      <c r="Q36" s="598">
        <v>1.24</v>
      </c>
      <c r="R36" s="598">
        <v>1.23</v>
      </c>
      <c r="S36" s="598">
        <v>1.24</v>
      </c>
      <c r="T36" s="598">
        <v>1.26</v>
      </c>
      <c r="U36" s="598">
        <v>1.28</v>
      </c>
      <c r="V36" s="598">
        <v>1.28</v>
      </c>
      <c r="W36" s="599">
        <v>-2</v>
      </c>
      <c r="X36" s="600">
        <v>-1.08</v>
      </c>
      <c r="Y36" s="599">
        <v>-4</v>
      </c>
      <c r="Z36" s="600">
        <v>-2.13</v>
      </c>
      <c r="AA36" s="599">
        <v>-7</v>
      </c>
      <c r="AB36" s="600">
        <v>-3.65</v>
      </c>
      <c r="AC36" s="599">
        <v>-9</v>
      </c>
      <c r="AD36" s="600">
        <v>-4.66</v>
      </c>
      <c r="AE36" s="599">
        <v>1</v>
      </c>
      <c r="AF36" s="600">
        <v>0.54</v>
      </c>
      <c r="AG36" s="599">
        <v>1</v>
      </c>
      <c r="AH36" s="600">
        <v>0.54</v>
      </c>
      <c r="AI36" s="109">
        <v>-1</v>
      </c>
      <c r="AJ36" s="598">
        <v>-0.54</v>
      </c>
      <c r="AK36" s="605">
        <v>2</v>
      </c>
      <c r="AL36" s="606">
        <v>4</v>
      </c>
      <c r="AM36" s="606">
        <v>1</v>
      </c>
      <c r="AN36" s="606">
        <v>-9</v>
      </c>
      <c r="AO36" s="606">
        <v>0</v>
      </c>
      <c r="AP36" s="606">
        <v>1</v>
      </c>
      <c r="AQ36" s="606">
        <v>-1</v>
      </c>
      <c r="AR36" s="606">
        <v>1</v>
      </c>
      <c r="AS36" s="606">
        <v>0</v>
      </c>
      <c r="AT36" s="607">
        <v>1.08</v>
      </c>
      <c r="AU36" s="608">
        <v>2.13</v>
      </c>
      <c r="AV36" s="608">
        <v>0.52</v>
      </c>
      <c r="AW36" s="608">
        <v>-4.66</v>
      </c>
      <c r="AX36" s="608">
        <v>0</v>
      </c>
      <c r="AY36" s="608">
        <v>0.54</v>
      </c>
      <c r="AZ36" s="608">
        <v>-0.54</v>
      </c>
      <c r="BA36" s="608">
        <v>0.54</v>
      </c>
      <c r="BB36" s="608">
        <v>0</v>
      </c>
    </row>
    <row r="37" spans="1:54" ht="15" customHeight="1">
      <c r="B37" s="42" t="s">
        <v>24</v>
      </c>
      <c r="C37" s="41">
        <v>103</v>
      </c>
      <c r="D37" s="41">
        <v>100</v>
      </c>
      <c r="E37" s="41">
        <v>101</v>
      </c>
      <c r="F37" s="41">
        <v>100</v>
      </c>
      <c r="G37" s="41">
        <v>113</v>
      </c>
      <c r="H37" s="41">
        <v>108</v>
      </c>
      <c r="I37" s="41">
        <v>114</v>
      </c>
      <c r="J37" s="41">
        <v>113</v>
      </c>
      <c r="K37" s="41">
        <v>115</v>
      </c>
      <c r="L37" s="41">
        <v>115</v>
      </c>
      <c r="M37" s="597">
        <v>0.68</v>
      </c>
      <c r="N37" s="598">
        <v>0.67</v>
      </c>
      <c r="O37" s="598">
        <v>0.68</v>
      </c>
      <c r="P37" s="598">
        <v>0.68</v>
      </c>
      <c r="Q37" s="598">
        <v>0.76</v>
      </c>
      <c r="R37" s="598">
        <v>0.72</v>
      </c>
      <c r="S37" s="598">
        <v>0.77</v>
      </c>
      <c r="T37" s="598">
        <v>0.78</v>
      </c>
      <c r="U37" s="598">
        <v>0.79</v>
      </c>
      <c r="V37" s="598">
        <v>0.79</v>
      </c>
      <c r="W37" s="599">
        <v>10</v>
      </c>
      <c r="X37" s="600">
        <v>9.7100000000000009</v>
      </c>
      <c r="Y37" s="599">
        <v>8</v>
      </c>
      <c r="Z37" s="600">
        <v>8</v>
      </c>
      <c r="AA37" s="599">
        <v>13</v>
      </c>
      <c r="AB37" s="600">
        <v>12.87</v>
      </c>
      <c r="AC37" s="599">
        <v>13</v>
      </c>
      <c r="AD37" s="600">
        <v>13</v>
      </c>
      <c r="AE37" s="599">
        <v>2</v>
      </c>
      <c r="AF37" s="600">
        <v>1.77</v>
      </c>
      <c r="AG37" s="599">
        <v>7</v>
      </c>
      <c r="AH37" s="600">
        <v>6.48</v>
      </c>
      <c r="AI37" s="109">
        <v>12</v>
      </c>
      <c r="AJ37" s="598">
        <v>11.65</v>
      </c>
      <c r="AK37" s="605">
        <v>-3</v>
      </c>
      <c r="AL37" s="606">
        <v>1</v>
      </c>
      <c r="AM37" s="606">
        <v>-1</v>
      </c>
      <c r="AN37" s="606">
        <v>13</v>
      </c>
      <c r="AO37" s="606">
        <v>-5</v>
      </c>
      <c r="AP37" s="606">
        <v>6</v>
      </c>
      <c r="AQ37" s="606">
        <v>-1</v>
      </c>
      <c r="AR37" s="606">
        <v>2</v>
      </c>
      <c r="AS37" s="606">
        <v>0</v>
      </c>
      <c r="AT37" s="607">
        <v>-2.91</v>
      </c>
      <c r="AU37" s="608">
        <v>1</v>
      </c>
      <c r="AV37" s="608">
        <v>-0.99</v>
      </c>
      <c r="AW37" s="608">
        <v>13</v>
      </c>
      <c r="AX37" s="608">
        <v>-4.42</v>
      </c>
      <c r="AY37" s="608">
        <v>5.56</v>
      </c>
      <c r="AZ37" s="608">
        <v>-0.88</v>
      </c>
      <c r="BA37" s="608">
        <v>1.77</v>
      </c>
      <c r="BB37" s="608">
        <v>0</v>
      </c>
    </row>
    <row r="38" spans="1:54" ht="15" customHeight="1">
      <c r="B38" s="95" t="s">
        <v>157</v>
      </c>
      <c r="C38" s="41">
        <v>70</v>
      </c>
      <c r="D38" s="41">
        <v>71</v>
      </c>
      <c r="E38" s="41">
        <v>71</v>
      </c>
      <c r="F38" s="41">
        <v>69</v>
      </c>
      <c r="G38" s="41">
        <v>49</v>
      </c>
      <c r="H38" s="41">
        <v>46</v>
      </c>
      <c r="I38" s="41">
        <v>43</v>
      </c>
      <c r="J38" s="41">
        <v>43</v>
      </c>
      <c r="K38" s="41">
        <v>42</v>
      </c>
      <c r="L38" s="41">
        <v>42</v>
      </c>
      <c r="M38" s="597">
        <v>0.46</v>
      </c>
      <c r="N38" s="598">
        <v>0.47</v>
      </c>
      <c r="O38" s="598">
        <v>0.48</v>
      </c>
      <c r="P38" s="598">
        <v>0.47</v>
      </c>
      <c r="Q38" s="598">
        <v>0.33</v>
      </c>
      <c r="R38" s="598">
        <v>0.31</v>
      </c>
      <c r="S38" s="598">
        <v>0.28999999999999998</v>
      </c>
      <c r="T38" s="598">
        <v>0.28999999999999998</v>
      </c>
      <c r="U38" s="598">
        <v>0.28999999999999998</v>
      </c>
      <c r="V38" s="598">
        <v>0.28999999999999998</v>
      </c>
      <c r="W38" s="599">
        <v>-21</v>
      </c>
      <c r="X38" s="600">
        <v>-30</v>
      </c>
      <c r="Y38" s="599">
        <v>-25</v>
      </c>
      <c r="Z38" s="600">
        <v>-35.21</v>
      </c>
      <c r="AA38" s="599">
        <v>-28</v>
      </c>
      <c r="AB38" s="600">
        <v>-39.44</v>
      </c>
      <c r="AC38" s="599">
        <v>-26</v>
      </c>
      <c r="AD38" s="600">
        <v>-37.68</v>
      </c>
      <c r="AE38" s="599">
        <v>-7</v>
      </c>
      <c r="AF38" s="600">
        <v>-14.29</v>
      </c>
      <c r="AG38" s="599">
        <v>-4</v>
      </c>
      <c r="AH38" s="600">
        <v>-8.6999999999999993</v>
      </c>
      <c r="AI38" s="109">
        <v>-28</v>
      </c>
      <c r="AJ38" s="598">
        <v>-40</v>
      </c>
      <c r="AK38" s="605">
        <v>1</v>
      </c>
      <c r="AL38" s="606">
        <v>0</v>
      </c>
      <c r="AM38" s="606">
        <v>-2</v>
      </c>
      <c r="AN38" s="606">
        <v>-20</v>
      </c>
      <c r="AO38" s="606">
        <v>-3</v>
      </c>
      <c r="AP38" s="606">
        <v>-3</v>
      </c>
      <c r="AQ38" s="606">
        <v>0</v>
      </c>
      <c r="AR38" s="606">
        <v>-1</v>
      </c>
      <c r="AS38" s="606">
        <v>0</v>
      </c>
      <c r="AT38" s="607">
        <v>1.43</v>
      </c>
      <c r="AU38" s="608">
        <v>0</v>
      </c>
      <c r="AV38" s="608">
        <v>-2.82</v>
      </c>
      <c r="AW38" s="608">
        <v>-28.99</v>
      </c>
      <c r="AX38" s="608">
        <v>-6.12</v>
      </c>
      <c r="AY38" s="608">
        <v>-6.52</v>
      </c>
      <c r="AZ38" s="608">
        <v>0</v>
      </c>
      <c r="BA38" s="608">
        <v>-2.33</v>
      </c>
      <c r="BB38" s="608">
        <v>0</v>
      </c>
    </row>
    <row r="39" spans="1:54" ht="15" customHeight="1">
      <c r="B39" s="42" t="s">
        <v>158</v>
      </c>
      <c r="C39" s="41">
        <v>820</v>
      </c>
      <c r="D39" s="41">
        <v>813</v>
      </c>
      <c r="E39" s="41">
        <v>810</v>
      </c>
      <c r="F39" s="41">
        <v>812</v>
      </c>
      <c r="G39" s="41">
        <v>818</v>
      </c>
      <c r="H39" s="41">
        <v>832</v>
      </c>
      <c r="I39" s="41">
        <v>824</v>
      </c>
      <c r="J39" s="41">
        <v>815</v>
      </c>
      <c r="K39" s="41">
        <v>813</v>
      </c>
      <c r="L39" s="41">
        <v>799</v>
      </c>
      <c r="M39" s="597">
        <v>5.4</v>
      </c>
      <c r="N39" s="598">
        <v>5.42</v>
      </c>
      <c r="O39" s="598">
        <v>5.42</v>
      </c>
      <c r="P39" s="598">
        <v>5.5</v>
      </c>
      <c r="Q39" s="598">
        <v>5.51</v>
      </c>
      <c r="R39" s="598">
        <v>5.57</v>
      </c>
      <c r="S39" s="598">
        <v>5.53</v>
      </c>
      <c r="T39" s="598">
        <v>5.59</v>
      </c>
      <c r="U39" s="598">
        <v>5.61</v>
      </c>
      <c r="V39" s="598">
        <v>5.51</v>
      </c>
      <c r="W39" s="599">
        <v>-2</v>
      </c>
      <c r="X39" s="600">
        <v>-0.24</v>
      </c>
      <c r="Y39" s="599">
        <v>19</v>
      </c>
      <c r="Z39" s="600">
        <v>2.34</v>
      </c>
      <c r="AA39" s="599">
        <v>14</v>
      </c>
      <c r="AB39" s="600">
        <v>1.73</v>
      </c>
      <c r="AC39" s="599">
        <v>3</v>
      </c>
      <c r="AD39" s="600">
        <v>0.37</v>
      </c>
      <c r="AE39" s="599">
        <v>-5</v>
      </c>
      <c r="AF39" s="600">
        <v>-0.61</v>
      </c>
      <c r="AG39" s="599">
        <v>-33</v>
      </c>
      <c r="AH39" s="600">
        <v>-3.97</v>
      </c>
      <c r="AI39" s="109">
        <v>-21</v>
      </c>
      <c r="AJ39" s="598">
        <v>-2.56</v>
      </c>
      <c r="AK39" s="605">
        <v>-7</v>
      </c>
      <c r="AL39" s="606">
        <v>-3</v>
      </c>
      <c r="AM39" s="606">
        <v>2</v>
      </c>
      <c r="AN39" s="606">
        <v>6</v>
      </c>
      <c r="AO39" s="606">
        <v>14</v>
      </c>
      <c r="AP39" s="606">
        <v>-8</v>
      </c>
      <c r="AQ39" s="606">
        <v>-9</v>
      </c>
      <c r="AR39" s="606">
        <v>-2</v>
      </c>
      <c r="AS39" s="606">
        <v>-14</v>
      </c>
      <c r="AT39" s="607">
        <v>-0.85</v>
      </c>
      <c r="AU39" s="608">
        <v>-0.37</v>
      </c>
      <c r="AV39" s="608">
        <v>0.25</v>
      </c>
      <c r="AW39" s="608">
        <v>0.74</v>
      </c>
      <c r="AX39" s="608">
        <v>1.71</v>
      </c>
      <c r="AY39" s="608">
        <v>-0.96</v>
      </c>
      <c r="AZ39" s="608">
        <v>-1.0900000000000001</v>
      </c>
      <c r="BA39" s="608">
        <v>-0.25</v>
      </c>
      <c r="BB39" s="608">
        <v>-1.72</v>
      </c>
    </row>
    <row r="40" spans="1:54" ht="15" customHeight="1">
      <c r="B40" s="95" t="s">
        <v>159</v>
      </c>
      <c r="C40" s="41">
        <v>796</v>
      </c>
      <c r="D40" s="41">
        <v>783</v>
      </c>
      <c r="E40" s="41">
        <v>782</v>
      </c>
      <c r="F40" s="41">
        <v>782</v>
      </c>
      <c r="G40" s="41">
        <v>781</v>
      </c>
      <c r="H40" s="41">
        <v>779</v>
      </c>
      <c r="I40" s="41">
        <v>768</v>
      </c>
      <c r="J40" s="41">
        <v>766</v>
      </c>
      <c r="K40" s="41">
        <v>761</v>
      </c>
      <c r="L40" s="41">
        <v>757</v>
      </c>
      <c r="M40" s="597">
        <v>5.24</v>
      </c>
      <c r="N40" s="598">
        <v>5.22</v>
      </c>
      <c r="O40" s="598">
        <v>5.23</v>
      </c>
      <c r="P40" s="598">
        <v>5.29</v>
      </c>
      <c r="Q40" s="598">
        <v>5.26</v>
      </c>
      <c r="R40" s="598">
        <v>5.22</v>
      </c>
      <c r="S40" s="598">
        <v>5.16</v>
      </c>
      <c r="T40" s="598">
        <v>5.25</v>
      </c>
      <c r="U40" s="598">
        <v>5.25</v>
      </c>
      <c r="V40" s="598">
        <v>5.22</v>
      </c>
      <c r="W40" s="599">
        <v>-15</v>
      </c>
      <c r="X40" s="600">
        <v>-1.88</v>
      </c>
      <c r="Y40" s="599">
        <v>-4</v>
      </c>
      <c r="Z40" s="600">
        <v>-0.51</v>
      </c>
      <c r="AA40" s="599">
        <v>-14</v>
      </c>
      <c r="AB40" s="600">
        <v>-1.79</v>
      </c>
      <c r="AC40" s="599">
        <v>-16</v>
      </c>
      <c r="AD40" s="600">
        <v>-2.0499999999999998</v>
      </c>
      <c r="AE40" s="599">
        <v>-20</v>
      </c>
      <c r="AF40" s="600">
        <v>-2.56</v>
      </c>
      <c r="AG40" s="599">
        <v>-22</v>
      </c>
      <c r="AH40" s="600">
        <v>-2.82</v>
      </c>
      <c r="AI40" s="109">
        <v>-39</v>
      </c>
      <c r="AJ40" s="598">
        <v>-4.9000000000000004</v>
      </c>
      <c r="AK40" s="605">
        <v>-13</v>
      </c>
      <c r="AL40" s="606">
        <v>-1</v>
      </c>
      <c r="AM40" s="606">
        <v>0</v>
      </c>
      <c r="AN40" s="606">
        <v>-1</v>
      </c>
      <c r="AO40" s="606">
        <v>-2</v>
      </c>
      <c r="AP40" s="606">
        <v>-11</v>
      </c>
      <c r="AQ40" s="606">
        <v>-2</v>
      </c>
      <c r="AR40" s="606">
        <v>-5</v>
      </c>
      <c r="AS40" s="606">
        <v>-4</v>
      </c>
      <c r="AT40" s="607">
        <v>-1.63</v>
      </c>
      <c r="AU40" s="608">
        <v>-0.13</v>
      </c>
      <c r="AV40" s="608">
        <v>0</v>
      </c>
      <c r="AW40" s="608">
        <v>-0.13</v>
      </c>
      <c r="AX40" s="608">
        <v>-0.26</v>
      </c>
      <c r="AY40" s="608">
        <v>-1.41</v>
      </c>
      <c r="AZ40" s="608">
        <v>-0.26</v>
      </c>
      <c r="BA40" s="608">
        <v>-0.65</v>
      </c>
      <c r="BB40" s="608">
        <v>-0.53</v>
      </c>
    </row>
    <row r="41" spans="1:54" ht="15" customHeight="1">
      <c r="B41" s="42" t="s">
        <v>160</v>
      </c>
      <c r="C41" s="41">
        <v>1853</v>
      </c>
      <c r="D41" s="41">
        <v>1826</v>
      </c>
      <c r="E41" s="41">
        <v>1820</v>
      </c>
      <c r="F41" s="41">
        <v>1777</v>
      </c>
      <c r="G41" s="41">
        <v>1773</v>
      </c>
      <c r="H41" s="41">
        <v>1792</v>
      </c>
      <c r="I41" s="41">
        <v>1787</v>
      </c>
      <c r="J41" s="41">
        <v>1769</v>
      </c>
      <c r="K41" s="41">
        <v>1754</v>
      </c>
      <c r="L41" s="41">
        <v>1767</v>
      </c>
      <c r="M41" s="597">
        <v>12.21</v>
      </c>
      <c r="N41" s="598">
        <v>12.17</v>
      </c>
      <c r="O41" s="598">
        <v>12.18</v>
      </c>
      <c r="P41" s="598">
        <v>12.03</v>
      </c>
      <c r="Q41" s="598">
        <v>11.95</v>
      </c>
      <c r="R41" s="598">
        <v>12</v>
      </c>
      <c r="S41" s="598">
        <v>12</v>
      </c>
      <c r="T41" s="598">
        <v>12.14</v>
      </c>
      <c r="U41" s="598">
        <v>12.1</v>
      </c>
      <c r="V41" s="598">
        <v>12.19</v>
      </c>
      <c r="W41" s="599">
        <v>-80</v>
      </c>
      <c r="X41" s="600">
        <v>-4.32</v>
      </c>
      <c r="Y41" s="599">
        <v>-34</v>
      </c>
      <c r="Z41" s="600">
        <v>-1.86</v>
      </c>
      <c r="AA41" s="599">
        <v>-33</v>
      </c>
      <c r="AB41" s="600">
        <v>-1.81</v>
      </c>
      <c r="AC41" s="599">
        <v>-8</v>
      </c>
      <c r="AD41" s="600">
        <v>-0.45</v>
      </c>
      <c r="AE41" s="599">
        <v>-19</v>
      </c>
      <c r="AF41" s="600">
        <v>-1.07</v>
      </c>
      <c r="AG41" s="599">
        <v>-25</v>
      </c>
      <c r="AH41" s="600">
        <v>-1.4</v>
      </c>
      <c r="AI41" s="109">
        <v>-86</v>
      </c>
      <c r="AJ41" s="598">
        <v>-4.6399999999999997</v>
      </c>
      <c r="AK41" s="605">
        <v>-27</v>
      </c>
      <c r="AL41" s="606">
        <v>-6</v>
      </c>
      <c r="AM41" s="606">
        <v>-43</v>
      </c>
      <c r="AN41" s="606">
        <v>-4</v>
      </c>
      <c r="AO41" s="606">
        <v>19</v>
      </c>
      <c r="AP41" s="606">
        <v>-5</v>
      </c>
      <c r="AQ41" s="606">
        <v>-18</v>
      </c>
      <c r="AR41" s="606">
        <v>-15</v>
      </c>
      <c r="AS41" s="606">
        <v>13</v>
      </c>
      <c r="AT41" s="607">
        <v>-1.46</v>
      </c>
      <c r="AU41" s="608">
        <v>-0.33</v>
      </c>
      <c r="AV41" s="608">
        <v>-2.36</v>
      </c>
      <c r="AW41" s="608">
        <v>-0.23</v>
      </c>
      <c r="AX41" s="608">
        <v>1.07</v>
      </c>
      <c r="AY41" s="608">
        <v>-0.28000000000000003</v>
      </c>
      <c r="AZ41" s="608">
        <v>-1.01</v>
      </c>
      <c r="BA41" s="608">
        <v>-0.85</v>
      </c>
      <c r="BB41" s="608">
        <v>0.74</v>
      </c>
    </row>
    <row r="42" spans="1:54" ht="15" customHeight="1">
      <c r="B42" s="95" t="s">
        <v>161</v>
      </c>
      <c r="C42" s="41">
        <v>7969</v>
      </c>
      <c r="D42" s="41">
        <v>7891</v>
      </c>
      <c r="E42" s="41">
        <v>7856</v>
      </c>
      <c r="F42" s="41">
        <v>7734</v>
      </c>
      <c r="G42" s="41">
        <v>7853</v>
      </c>
      <c r="H42" s="41">
        <v>7921</v>
      </c>
      <c r="I42" s="41">
        <v>7892</v>
      </c>
      <c r="J42" s="41">
        <v>7599</v>
      </c>
      <c r="K42" s="41">
        <v>7623</v>
      </c>
      <c r="L42" s="41">
        <v>7636</v>
      </c>
      <c r="M42" s="597">
        <v>52.51</v>
      </c>
      <c r="N42" s="598">
        <v>52.58</v>
      </c>
      <c r="O42" s="598">
        <v>52.57</v>
      </c>
      <c r="P42" s="598">
        <v>52.37</v>
      </c>
      <c r="Q42" s="598">
        <v>52.93</v>
      </c>
      <c r="R42" s="598">
        <v>53.04</v>
      </c>
      <c r="S42" s="598">
        <v>53.01</v>
      </c>
      <c r="T42" s="598">
        <v>52.13</v>
      </c>
      <c r="U42" s="598">
        <v>52.57</v>
      </c>
      <c r="V42" s="598">
        <v>52.67</v>
      </c>
      <c r="W42" s="599">
        <v>-116</v>
      </c>
      <c r="X42" s="600">
        <v>-1.46</v>
      </c>
      <c r="Y42" s="599">
        <v>30</v>
      </c>
      <c r="Z42" s="600">
        <v>0.38</v>
      </c>
      <c r="AA42" s="599">
        <v>36</v>
      </c>
      <c r="AB42" s="600">
        <v>0.46</v>
      </c>
      <c r="AC42" s="599">
        <v>-135</v>
      </c>
      <c r="AD42" s="600">
        <v>-1.75</v>
      </c>
      <c r="AE42" s="599">
        <v>-230</v>
      </c>
      <c r="AF42" s="600">
        <v>-2.93</v>
      </c>
      <c r="AG42" s="599">
        <v>-285</v>
      </c>
      <c r="AH42" s="600">
        <v>-3.6</v>
      </c>
      <c r="AI42" s="109">
        <v>-333</v>
      </c>
      <c r="AJ42" s="598">
        <v>-4.18</v>
      </c>
      <c r="AK42" s="605">
        <v>-78</v>
      </c>
      <c r="AL42" s="606">
        <v>-35</v>
      </c>
      <c r="AM42" s="606">
        <v>-122</v>
      </c>
      <c r="AN42" s="606">
        <v>119</v>
      </c>
      <c r="AO42" s="606">
        <v>68</v>
      </c>
      <c r="AP42" s="606">
        <v>-29</v>
      </c>
      <c r="AQ42" s="606">
        <v>-293</v>
      </c>
      <c r="AR42" s="606">
        <v>24</v>
      </c>
      <c r="AS42" s="606">
        <v>13</v>
      </c>
      <c r="AT42" s="607">
        <v>-0.98</v>
      </c>
      <c r="AU42" s="608">
        <v>-0.44</v>
      </c>
      <c r="AV42" s="608">
        <v>-1.55</v>
      </c>
      <c r="AW42" s="608">
        <v>1.54</v>
      </c>
      <c r="AX42" s="608">
        <v>0.87</v>
      </c>
      <c r="AY42" s="608">
        <v>-0.37</v>
      </c>
      <c r="AZ42" s="608">
        <v>-3.71</v>
      </c>
      <c r="BA42" s="608">
        <v>0.32</v>
      </c>
      <c r="BB42" s="608">
        <v>0.17</v>
      </c>
    </row>
    <row r="43" spans="1:54" ht="15" customHeight="1">
      <c r="B43" s="42" t="s">
        <v>162</v>
      </c>
      <c r="C43" s="41">
        <v>1198</v>
      </c>
      <c r="D43" s="41">
        <v>1186</v>
      </c>
      <c r="E43" s="41">
        <v>1188</v>
      </c>
      <c r="F43" s="41">
        <v>1185</v>
      </c>
      <c r="G43" s="41">
        <v>1184</v>
      </c>
      <c r="H43" s="41">
        <v>1169</v>
      </c>
      <c r="I43" s="41">
        <v>1146</v>
      </c>
      <c r="J43" s="41">
        <v>1140</v>
      </c>
      <c r="K43" s="41">
        <v>1130</v>
      </c>
      <c r="L43" s="41">
        <v>1125</v>
      </c>
      <c r="M43" s="597">
        <v>7.89</v>
      </c>
      <c r="N43" s="598">
        <v>7.9</v>
      </c>
      <c r="O43" s="598">
        <v>7.95</v>
      </c>
      <c r="P43" s="598">
        <v>8.02</v>
      </c>
      <c r="Q43" s="598">
        <v>7.98</v>
      </c>
      <c r="R43" s="598">
        <v>7.83</v>
      </c>
      <c r="S43" s="598">
        <v>7.7</v>
      </c>
      <c r="T43" s="598">
        <v>7.82</v>
      </c>
      <c r="U43" s="598">
        <v>7.79</v>
      </c>
      <c r="V43" s="598">
        <v>7.76</v>
      </c>
      <c r="W43" s="599">
        <v>-14</v>
      </c>
      <c r="X43" s="600">
        <v>-1.17</v>
      </c>
      <c r="Y43" s="599">
        <v>-17</v>
      </c>
      <c r="Z43" s="600">
        <v>-1.43</v>
      </c>
      <c r="AA43" s="599">
        <v>-42</v>
      </c>
      <c r="AB43" s="600">
        <v>-3.54</v>
      </c>
      <c r="AC43" s="599">
        <v>-45</v>
      </c>
      <c r="AD43" s="600">
        <v>-3.8</v>
      </c>
      <c r="AE43" s="599">
        <v>-54</v>
      </c>
      <c r="AF43" s="600">
        <v>-4.5599999999999996</v>
      </c>
      <c r="AG43" s="599">
        <v>-44</v>
      </c>
      <c r="AH43" s="600">
        <v>-3.76</v>
      </c>
      <c r="AI43" s="109">
        <v>-73</v>
      </c>
      <c r="AJ43" s="598">
        <v>-6.09</v>
      </c>
      <c r="AK43" s="605">
        <v>-12</v>
      </c>
      <c r="AL43" s="606">
        <v>2</v>
      </c>
      <c r="AM43" s="606">
        <v>-3</v>
      </c>
      <c r="AN43" s="606">
        <v>-1</v>
      </c>
      <c r="AO43" s="606">
        <v>-15</v>
      </c>
      <c r="AP43" s="606">
        <v>-23</v>
      </c>
      <c r="AQ43" s="606">
        <v>-6</v>
      </c>
      <c r="AR43" s="606">
        <v>-10</v>
      </c>
      <c r="AS43" s="606">
        <v>-5</v>
      </c>
      <c r="AT43" s="607">
        <v>-1</v>
      </c>
      <c r="AU43" s="608">
        <v>0.17</v>
      </c>
      <c r="AV43" s="608">
        <v>-0.25</v>
      </c>
      <c r="AW43" s="608">
        <v>-0.08</v>
      </c>
      <c r="AX43" s="608">
        <v>-1.27</v>
      </c>
      <c r="AY43" s="608">
        <v>-1.97</v>
      </c>
      <c r="AZ43" s="608">
        <v>-0.52</v>
      </c>
      <c r="BA43" s="608">
        <v>-0.88</v>
      </c>
      <c r="BB43" s="608">
        <v>-0.44</v>
      </c>
    </row>
    <row r="44" spans="1:54" ht="15" customHeight="1">
      <c r="B44" s="95" t="s">
        <v>163</v>
      </c>
      <c r="C44" s="41">
        <v>2056</v>
      </c>
      <c r="D44" s="41">
        <v>2027</v>
      </c>
      <c r="E44" s="41">
        <v>2004</v>
      </c>
      <c r="F44" s="41">
        <v>1977</v>
      </c>
      <c r="G44" s="41">
        <v>1978</v>
      </c>
      <c r="H44" s="41">
        <v>1989</v>
      </c>
      <c r="I44" s="41">
        <v>1981</v>
      </c>
      <c r="J44" s="41">
        <v>1996</v>
      </c>
      <c r="K44" s="41">
        <v>1960</v>
      </c>
      <c r="L44" s="41">
        <v>1953</v>
      </c>
      <c r="M44" s="597">
        <v>13.55</v>
      </c>
      <c r="N44" s="598">
        <v>13.51</v>
      </c>
      <c r="O44" s="598">
        <v>13.41</v>
      </c>
      <c r="P44" s="598">
        <v>13.39</v>
      </c>
      <c r="Q44" s="598">
        <v>13.33</v>
      </c>
      <c r="R44" s="598">
        <v>13.32</v>
      </c>
      <c r="S44" s="598">
        <v>13.31</v>
      </c>
      <c r="T44" s="598">
        <v>13.69</v>
      </c>
      <c r="U44" s="598">
        <v>13.52</v>
      </c>
      <c r="V44" s="598">
        <v>13.47</v>
      </c>
      <c r="W44" s="599">
        <v>-78</v>
      </c>
      <c r="X44" s="600">
        <v>-3.79</v>
      </c>
      <c r="Y44" s="599">
        <v>-38</v>
      </c>
      <c r="Z44" s="600">
        <v>-1.87</v>
      </c>
      <c r="AA44" s="599">
        <v>-23</v>
      </c>
      <c r="AB44" s="600">
        <v>-1.1499999999999999</v>
      </c>
      <c r="AC44" s="599">
        <v>19</v>
      </c>
      <c r="AD44" s="600">
        <v>0.96</v>
      </c>
      <c r="AE44" s="599">
        <v>-18</v>
      </c>
      <c r="AF44" s="600">
        <v>-0.91</v>
      </c>
      <c r="AG44" s="599">
        <v>-36</v>
      </c>
      <c r="AH44" s="600">
        <v>-1.81</v>
      </c>
      <c r="AI44" s="109">
        <v>-103</v>
      </c>
      <c r="AJ44" s="598">
        <v>-5.01</v>
      </c>
      <c r="AK44" s="605">
        <v>-29</v>
      </c>
      <c r="AL44" s="606">
        <v>-23</v>
      </c>
      <c r="AM44" s="606">
        <v>-27</v>
      </c>
      <c r="AN44" s="606">
        <v>1</v>
      </c>
      <c r="AO44" s="606">
        <v>11</v>
      </c>
      <c r="AP44" s="606">
        <v>-8</v>
      </c>
      <c r="AQ44" s="606">
        <v>15</v>
      </c>
      <c r="AR44" s="606">
        <v>-36</v>
      </c>
      <c r="AS44" s="606">
        <v>-7</v>
      </c>
      <c r="AT44" s="607">
        <v>-1.41</v>
      </c>
      <c r="AU44" s="608">
        <v>-1.1299999999999999</v>
      </c>
      <c r="AV44" s="608">
        <v>-1.35</v>
      </c>
      <c r="AW44" s="608">
        <v>0.05</v>
      </c>
      <c r="AX44" s="608">
        <v>0.56000000000000005</v>
      </c>
      <c r="AY44" s="608">
        <v>-0.4</v>
      </c>
      <c r="AZ44" s="608">
        <v>0.76</v>
      </c>
      <c r="BA44" s="608">
        <v>-1.8</v>
      </c>
      <c r="BB44" s="608">
        <v>-0.36</v>
      </c>
    </row>
    <row r="45" spans="1:54" ht="15" customHeight="1">
      <c r="A45" s="609"/>
      <c r="B45" s="142" t="s">
        <v>132</v>
      </c>
      <c r="C45" s="41">
        <v>126</v>
      </c>
      <c r="D45" s="41">
        <v>122</v>
      </c>
      <c r="E45" s="41">
        <v>120</v>
      </c>
      <c r="F45" s="41">
        <v>140</v>
      </c>
      <c r="G45" s="41">
        <v>104</v>
      </c>
      <c r="H45" s="41">
        <v>115</v>
      </c>
      <c r="I45" s="41">
        <v>148</v>
      </c>
      <c r="J45" s="41">
        <v>152</v>
      </c>
      <c r="K45" s="41">
        <v>118</v>
      </c>
      <c r="L45" s="41">
        <v>118</v>
      </c>
      <c r="M45" s="597">
        <v>0.83</v>
      </c>
      <c r="N45" s="598">
        <v>0.81</v>
      </c>
      <c r="O45" s="598">
        <v>0.8</v>
      </c>
      <c r="P45" s="598">
        <v>0.95</v>
      </c>
      <c r="Q45" s="598">
        <v>0.7</v>
      </c>
      <c r="R45" s="598">
        <v>0.77</v>
      </c>
      <c r="S45" s="598">
        <v>0.99</v>
      </c>
      <c r="T45" s="598">
        <v>1.04</v>
      </c>
      <c r="U45" s="598">
        <v>0.81</v>
      </c>
      <c r="V45" s="598">
        <v>0.81</v>
      </c>
      <c r="W45" s="599">
        <v>-22</v>
      </c>
      <c r="X45" s="600">
        <v>-17.46</v>
      </c>
      <c r="Y45" s="599">
        <v>-7</v>
      </c>
      <c r="Z45" s="600">
        <v>-5.74</v>
      </c>
      <c r="AA45" s="599">
        <v>28</v>
      </c>
      <c r="AB45" s="600">
        <v>23.33</v>
      </c>
      <c r="AC45" s="599">
        <v>12</v>
      </c>
      <c r="AD45" s="600">
        <v>8.57</v>
      </c>
      <c r="AE45" s="599">
        <v>14</v>
      </c>
      <c r="AF45" s="600">
        <v>13.46</v>
      </c>
      <c r="AG45" s="599">
        <v>3</v>
      </c>
      <c r="AH45" s="600">
        <v>2.61</v>
      </c>
      <c r="AI45" s="109">
        <v>-8</v>
      </c>
      <c r="AJ45" s="598">
        <v>-6.35</v>
      </c>
      <c r="AK45" s="605">
        <v>-4</v>
      </c>
      <c r="AL45" s="606">
        <v>-2</v>
      </c>
      <c r="AM45" s="606">
        <v>20</v>
      </c>
      <c r="AN45" s="606">
        <v>-36</v>
      </c>
      <c r="AO45" s="606">
        <v>11</v>
      </c>
      <c r="AP45" s="606">
        <v>33</v>
      </c>
      <c r="AQ45" s="606">
        <v>4</v>
      </c>
      <c r="AR45" s="606">
        <v>-34</v>
      </c>
      <c r="AS45" s="606">
        <v>0</v>
      </c>
      <c r="AT45" s="607">
        <v>-3.17</v>
      </c>
      <c r="AU45" s="608">
        <v>-1.64</v>
      </c>
      <c r="AV45" s="608">
        <v>16.670000000000002</v>
      </c>
      <c r="AW45" s="608">
        <v>-25.71</v>
      </c>
      <c r="AX45" s="608">
        <v>10.58</v>
      </c>
      <c r="AY45" s="608">
        <v>28.7</v>
      </c>
      <c r="AZ45" s="608">
        <v>2.7</v>
      </c>
      <c r="BA45" s="608">
        <v>-22.37</v>
      </c>
      <c r="BB45" s="608">
        <v>0</v>
      </c>
    </row>
    <row r="46" spans="1:54" ht="20.100000000000001" customHeight="1">
      <c r="A46" s="470"/>
      <c r="B46" s="786" t="s">
        <v>25</v>
      </c>
      <c r="C46" s="34">
        <v>17679</v>
      </c>
      <c r="D46" s="34">
        <v>17634</v>
      </c>
      <c r="E46" s="123">
        <v>17555</v>
      </c>
      <c r="F46" s="123">
        <v>17366</v>
      </c>
      <c r="G46" s="123">
        <v>17261</v>
      </c>
      <c r="H46" s="123">
        <v>17135</v>
      </c>
      <c r="I46" s="123">
        <v>17028</v>
      </c>
      <c r="J46" s="123">
        <v>16887</v>
      </c>
      <c r="K46" s="123">
        <v>16835</v>
      </c>
      <c r="L46" s="123">
        <v>16752</v>
      </c>
      <c r="M46" s="35">
        <v>2.89</v>
      </c>
      <c r="N46" s="37">
        <v>2.9</v>
      </c>
      <c r="O46" s="37">
        <v>2.91</v>
      </c>
      <c r="P46" s="37">
        <v>2.99</v>
      </c>
      <c r="Q46" s="37">
        <v>2.95</v>
      </c>
      <c r="R46" s="37">
        <v>2.94</v>
      </c>
      <c r="S46" s="37">
        <v>2.96</v>
      </c>
      <c r="T46" s="37">
        <v>3.02</v>
      </c>
      <c r="U46" s="37">
        <v>2.99</v>
      </c>
      <c r="V46" s="37">
        <v>2.99</v>
      </c>
      <c r="W46" s="139">
        <v>-418</v>
      </c>
      <c r="X46" s="36">
        <v>-2.36</v>
      </c>
      <c r="Y46" s="139">
        <v>-499</v>
      </c>
      <c r="Z46" s="36">
        <v>-2.83</v>
      </c>
      <c r="AA46" s="139">
        <v>-527</v>
      </c>
      <c r="AB46" s="36">
        <v>-3</v>
      </c>
      <c r="AC46" s="139">
        <v>-479</v>
      </c>
      <c r="AD46" s="36">
        <v>-2.76</v>
      </c>
      <c r="AE46" s="139">
        <v>-426</v>
      </c>
      <c r="AF46" s="36">
        <v>-2.4700000000000002</v>
      </c>
      <c r="AG46" s="139">
        <v>-383</v>
      </c>
      <c r="AH46" s="36">
        <v>-2.2400000000000002</v>
      </c>
      <c r="AI46" s="123">
        <v>-927</v>
      </c>
      <c r="AJ46" s="37">
        <v>-5.24</v>
      </c>
      <c r="AK46" s="100">
        <v>-45</v>
      </c>
      <c r="AL46" s="101">
        <v>-79</v>
      </c>
      <c r="AM46" s="101">
        <v>-189</v>
      </c>
      <c r="AN46" s="101">
        <v>-105</v>
      </c>
      <c r="AO46" s="101">
        <v>-126</v>
      </c>
      <c r="AP46" s="101">
        <v>-107</v>
      </c>
      <c r="AQ46" s="101">
        <v>-141</v>
      </c>
      <c r="AR46" s="101">
        <v>-52</v>
      </c>
      <c r="AS46" s="101">
        <v>-83</v>
      </c>
      <c r="AT46" s="35">
        <v>-0.25</v>
      </c>
      <c r="AU46" s="37">
        <v>-0.45</v>
      </c>
      <c r="AV46" s="37">
        <v>-1.08</v>
      </c>
      <c r="AW46" s="37">
        <v>-0.6</v>
      </c>
      <c r="AX46" s="37">
        <v>-0.73</v>
      </c>
      <c r="AY46" s="37">
        <v>-0.62</v>
      </c>
      <c r="AZ46" s="37">
        <v>-0.83</v>
      </c>
      <c r="BA46" s="37">
        <v>-0.31</v>
      </c>
      <c r="BB46" s="37">
        <v>-0.49</v>
      </c>
    </row>
    <row r="47" spans="1:54">
      <c r="B47" s="604" t="s">
        <v>26</v>
      </c>
      <c r="C47" s="106">
        <v>14321</v>
      </c>
      <c r="D47" s="106">
        <v>14261</v>
      </c>
      <c r="E47" s="106">
        <v>14220</v>
      </c>
      <c r="F47" s="106">
        <v>14295</v>
      </c>
      <c r="G47" s="106">
        <v>14234</v>
      </c>
      <c r="H47" s="106">
        <v>14481</v>
      </c>
      <c r="I47" s="106">
        <v>14398</v>
      </c>
      <c r="J47" s="106">
        <v>14263</v>
      </c>
      <c r="K47" s="106">
        <v>14219</v>
      </c>
      <c r="L47" s="106">
        <v>14156</v>
      </c>
      <c r="M47" s="19">
        <v>81.010000000000005</v>
      </c>
      <c r="N47" s="21">
        <v>80.87</v>
      </c>
      <c r="O47" s="21">
        <v>81</v>
      </c>
      <c r="P47" s="21">
        <v>82.32</v>
      </c>
      <c r="Q47" s="21">
        <v>82.46</v>
      </c>
      <c r="R47" s="21">
        <v>84.51</v>
      </c>
      <c r="S47" s="21">
        <v>84.55</v>
      </c>
      <c r="T47" s="21">
        <v>84.46</v>
      </c>
      <c r="U47" s="21">
        <v>84.46</v>
      </c>
      <c r="V47" s="21">
        <v>84.5</v>
      </c>
      <c r="W47" s="136">
        <v>-87</v>
      </c>
      <c r="X47" s="20">
        <v>-0.61</v>
      </c>
      <c r="Y47" s="136">
        <v>220</v>
      </c>
      <c r="Z47" s="20">
        <v>1.54</v>
      </c>
      <c r="AA47" s="136">
        <v>178</v>
      </c>
      <c r="AB47" s="20">
        <v>1.25</v>
      </c>
      <c r="AC47" s="136">
        <v>-32</v>
      </c>
      <c r="AD47" s="20">
        <v>-0.22</v>
      </c>
      <c r="AE47" s="136">
        <v>-15</v>
      </c>
      <c r="AF47" s="20">
        <v>-0.11</v>
      </c>
      <c r="AG47" s="136">
        <v>-325</v>
      </c>
      <c r="AH47" s="20">
        <v>-2.2400000000000002</v>
      </c>
      <c r="AI47" s="18">
        <v>-165</v>
      </c>
      <c r="AJ47" s="21">
        <v>-1.1499999999999999</v>
      </c>
      <c r="AK47" s="107">
        <v>-60</v>
      </c>
      <c r="AL47" s="108">
        <v>-41</v>
      </c>
      <c r="AM47" s="108">
        <v>75</v>
      </c>
      <c r="AN47" s="108">
        <v>-61</v>
      </c>
      <c r="AO47" s="108">
        <v>247</v>
      </c>
      <c r="AP47" s="108">
        <v>-83</v>
      </c>
      <c r="AQ47" s="108">
        <v>-135</v>
      </c>
      <c r="AR47" s="108">
        <v>-44</v>
      </c>
      <c r="AS47" s="108">
        <v>-63</v>
      </c>
      <c r="AT47" s="104">
        <v>-0.42</v>
      </c>
      <c r="AU47" s="105">
        <v>-0.28999999999999998</v>
      </c>
      <c r="AV47" s="105">
        <v>0.53</v>
      </c>
      <c r="AW47" s="105">
        <v>-0.43</v>
      </c>
      <c r="AX47" s="105">
        <v>1.74</v>
      </c>
      <c r="AY47" s="105">
        <v>-0.56999999999999995</v>
      </c>
      <c r="AZ47" s="105">
        <v>-0.94</v>
      </c>
      <c r="BA47" s="105">
        <v>-0.31</v>
      </c>
      <c r="BB47" s="105">
        <v>-0.44</v>
      </c>
    </row>
    <row r="48" spans="1:54">
      <c r="B48" s="604" t="s">
        <v>27</v>
      </c>
      <c r="C48" s="106">
        <v>1947</v>
      </c>
      <c r="D48" s="106">
        <v>1964</v>
      </c>
      <c r="E48" s="106">
        <v>1932</v>
      </c>
      <c r="F48" s="106">
        <v>1680</v>
      </c>
      <c r="G48" s="106">
        <v>1663</v>
      </c>
      <c r="H48" s="106">
        <v>1312</v>
      </c>
      <c r="I48" s="106">
        <v>1307</v>
      </c>
      <c r="J48" s="106">
        <v>1322</v>
      </c>
      <c r="K48" s="106">
        <v>1316</v>
      </c>
      <c r="L48" s="106">
        <v>1309</v>
      </c>
      <c r="M48" s="19">
        <v>11.01</v>
      </c>
      <c r="N48" s="21">
        <v>11.14</v>
      </c>
      <c r="O48" s="21">
        <v>11.01</v>
      </c>
      <c r="P48" s="21">
        <v>9.67</v>
      </c>
      <c r="Q48" s="21">
        <v>9.6300000000000008</v>
      </c>
      <c r="R48" s="21">
        <v>7.66</v>
      </c>
      <c r="S48" s="21">
        <v>7.68</v>
      </c>
      <c r="T48" s="21">
        <v>7.83</v>
      </c>
      <c r="U48" s="21">
        <v>7.82</v>
      </c>
      <c r="V48" s="21">
        <v>7.81</v>
      </c>
      <c r="W48" s="136">
        <v>-284</v>
      </c>
      <c r="X48" s="20">
        <v>-14.59</v>
      </c>
      <c r="Y48" s="136">
        <v>-652</v>
      </c>
      <c r="Z48" s="20">
        <v>-33.200000000000003</v>
      </c>
      <c r="AA48" s="136">
        <v>-625</v>
      </c>
      <c r="AB48" s="20">
        <v>-32.35</v>
      </c>
      <c r="AC48" s="136">
        <v>-358</v>
      </c>
      <c r="AD48" s="20">
        <v>-21.31</v>
      </c>
      <c r="AE48" s="136">
        <v>-347</v>
      </c>
      <c r="AF48" s="20">
        <v>-20.87</v>
      </c>
      <c r="AG48" s="136">
        <v>-3</v>
      </c>
      <c r="AH48" s="20">
        <v>-0.23</v>
      </c>
      <c r="AI48" s="18">
        <v>-638</v>
      </c>
      <c r="AJ48" s="21">
        <v>-32.770000000000003</v>
      </c>
      <c r="AK48" s="107">
        <v>17</v>
      </c>
      <c r="AL48" s="108">
        <v>-32</v>
      </c>
      <c r="AM48" s="108">
        <v>-252</v>
      </c>
      <c r="AN48" s="108">
        <v>-17</v>
      </c>
      <c r="AO48" s="108">
        <v>-351</v>
      </c>
      <c r="AP48" s="108">
        <v>-5</v>
      </c>
      <c r="AQ48" s="108">
        <v>15</v>
      </c>
      <c r="AR48" s="108">
        <v>-6</v>
      </c>
      <c r="AS48" s="108">
        <v>-7</v>
      </c>
      <c r="AT48" s="104">
        <v>0.87</v>
      </c>
      <c r="AU48" s="105">
        <v>-1.63</v>
      </c>
      <c r="AV48" s="105">
        <v>-13.04</v>
      </c>
      <c r="AW48" s="105">
        <v>-1.01</v>
      </c>
      <c r="AX48" s="105">
        <v>-21.11</v>
      </c>
      <c r="AY48" s="105">
        <v>-0.38</v>
      </c>
      <c r="AZ48" s="105">
        <v>1.1499999999999999</v>
      </c>
      <c r="BA48" s="105">
        <v>-0.45</v>
      </c>
      <c r="BB48" s="105">
        <v>-0.53</v>
      </c>
    </row>
    <row r="49" spans="1:54">
      <c r="A49" s="470"/>
      <c r="B49" s="604" t="s">
        <v>22</v>
      </c>
      <c r="C49" s="106">
        <v>1411</v>
      </c>
      <c r="D49" s="106">
        <v>1409</v>
      </c>
      <c r="E49" s="106">
        <v>1403</v>
      </c>
      <c r="F49" s="106">
        <v>1391</v>
      </c>
      <c r="G49" s="106">
        <v>1364</v>
      </c>
      <c r="H49" s="106">
        <v>1342</v>
      </c>
      <c r="I49" s="106">
        <v>1323</v>
      </c>
      <c r="J49" s="106">
        <v>1302</v>
      </c>
      <c r="K49" s="106">
        <v>1300</v>
      </c>
      <c r="L49" s="106">
        <v>1287</v>
      </c>
      <c r="M49" s="19">
        <v>7.98</v>
      </c>
      <c r="N49" s="21">
        <v>7.99</v>
      </c>
      <c r="O49" s="21">
        <v>7.99</v>
      </c>
      <c r="P49" s="21">
        <v>8.01</v>
      </c>
      <c r="Q49" s="21">
        <v>7.9</v>
      </c>
      <c r="R49" s="21">
        <v>7.83</v>
      </c>
      <c r="S49" s="21">
        <v>7.77</v>
      </c>
      <c r="T49" s="21">
        <v>7.71</v>
      </c>
      <c r="U49" s="21">
        <v>7.72</v>
      </c>
      <c r="V49" s="21">
        <v>7.68</v>
      </c>
      <c r="W49" s="136">
        <v>-47</v>
      </c>
      <c r="X49" s="20">
        <v>-3.33</v>
      </c>
      <c r="Y49" s="136">
        <v>-67</v>
      </c>
      <c r="Z49" s="20">
        <v>-4.76</v>
      </c>
      <c r="AA49" s="136">
        <v>-80</v>
      </c>
      <c r="AB49" s="20">
        <v>-5.7</v>
      </c>
      <c r="AC49" s="136">
        <v>-89</v>
      </c>
      <c r="AD49" s="20">
        <v>-6.4</v>
      </c>
      <c r="AE49" s="136">
        <v>-64</v>
      </c>
      <c r="AF49" s="20">
        <v>-4.6900000000000004</v>
      </c>
      <c r="AG49" s="136">
        <v>-55</v>
      </c>
      <c r="AH49" s="20">
        <v>-4.0999999999999996</v>
      </c>
      <c r="AI49" s="18">
        <v>-124</v>
      </c>
      <c r="AJ49" s="21">
        <v>-8.7899999999999991</v>
      </c>
      <c r="AK49" s="107">
        <v>-2</v>
      </c>
      <c r="AL49" s="108">
        <v>-6</v>
      </c>
      <c r="AM49" s="108">
        <v>-12</v>
      </c>
      <c r="AN49" s="108">
        <v>-27</v>
      </c>
      <c r="AO49" s="108">
        <v>-22</v>
      </c>
      <c r="AP49" s="108">
        <v>-19</v>
      </c>
      <c r="AQ49" s="108">
        <v>-21</v>
      </c>
      <c r="AR49" s="108">
        <v>-2</v>
      </c>
      <c r="AS49" s="108">
        <v>-13</v>
      </c>
      <c r="AT49" s="104">
        <v>-0.14000000000000001</v>
      </c>
      <c r="AU49" s="105">
        <v>-0.43</v>
      </c>
      <c r="AV49" s="105">
        <v>-0.86</v>
      </c>
      <c r="AW49" s="105">
        <v>-1.94</v>
      </c>
      <c r="AX49" s="105">
        <v>-1.61</v>
      </c>
      <c r="AY49" s="105">
        <v>-1.42</v>
      </c>
      <c r="AZ49" s="105">
        <v>-1.59</v>
      </c>
      <c r="BA49" s="105">
        <v>-0.15</v>
      </c>
      <c r="BB49" s="105">
        <v>-1</v>
      </c>
    </row>
    <row r="50" spans="1:54">
      <c r="A50" s="1"/>
      <c r="B50" s="95" t="s">
        <v>23</v>
      </c>
      <c r="C50" s="109">
        <v>123</v>
      </c>
      <c r="D50" s="109">
        <v>122</v>
      </c>
      <c r="E50" s="109">
        <v>121</v>
      </c>
      <c r="F50" s="109">
        <v>124</v>
      </c>
      <c r="G50" s="109">
        <v>124</v>
      </c>
      <c r="H50" s="109">
        <v>120</v>
      </c>
      <c r="I50" s="109">
        <v>118</v>
      </c>
      <c r="J50" s="109">
        <v>119</v>
      </c>
      <c r="K50" s="109">
        <v>118</v>
      </c>
      <c r="L50" s="109">
        <v>118</v>
      </c>
      <c r="M50" s="597">
        <v>0.7</v>
      </c>
      <c r="N50" s="598">
        <v>0.69</v>
      </c>
      <c r="O50" s="598">
        <v>0.69</v>
      </c>
      <c r="P50" s="598">
        <v>0.71</v>
      </c>
      <c r="Q50" s="598">
        <v>0.72</v>
      </c>
      <c r="R50" s="598">
        <v>0.7</v>
      </c>
      <c r="S50" s="598">
        <v>0.69</v>
      </c>
      <c r="T50" s="598">
        <v>0.7</v>
      </c>
      <c r="U50" s="598">
        <v>0.7</v>
      </c>
      <c r="V50" s="598">
        <v>0.7</v>
      </c>
      <c r="W50" s="599">
        <v>1</v>
      </c>
      <c r="X50" s="600">
        <v>0.81</v>
      </c>
      <c r="Y50" s="599">
        <v>-2</v>
      </c>
      <c r="Z50" s="600">
        <v>-1.64</v>
      </c>
      <c r="AA50" s="599">
        <v>-3</v>
      </c>
      <c r="AB50" s="600">
        <v>-2.48</v>
      </c>
      <c r="AC50" s="599">
        <v>-5</v>
      </c>
      <c r="AD50" s="600">
        <v>-4.03</v>
      </c>
      <c r="AE50" s="599">
        <v>-6</v>
      </c>
      <c r="AF50" s="600">
        <v>-4.84</v>
      </c>
      <c r="AG50" s="599">
        <v>-2</v>
      </c>
      <c r="AH50" s="600">
        <v>-1.67</v>
      </c>
      <c r="AI50" s="109">
        <v>-5</v>
      </c>
      <c r="AJ50" s="598">
        <v>-4.07</v>
      </c>
      <c r="AK50" s="601">
        <v>-1</v>
      </c>
      <c r="AL50" s="602">
        <v>-1</v>
      </c>
      <c r="AM50" s="602">
        <v>3</v>
      </c>
      <c r="AN50" s="602">
        <v>0</v>
      </c>
      <c r="AO50" s="602">
        <v>-4</v>
      </c>
      <c r="AP50" s="602">
        <v>-2</v>
      </c>
      <c r="AQ50" s="602">
        <v>1</v>
      </c>
      <c r="AR50" s="602">
        <v>-1</v>
      </c>
      <c r="AS50" s="602">
        <v>0</v>
      </c>
      <c r="AT50" s="597">
        <v>-0.81</v>
      </c>
      <c r="AU50" s="598">
        <v>-0.82</v>
      </c>
      <c r="AV50" s="598">
        <v>2.48</v>
      </c>
      <c r="AW50" s="598">
        <v>0</v>
      </c>
      <c r="AX50" s="598">
        <v>-3.23</v>
      </c>
      <c r="AY50" s="598">
        <v>-1.67</v>
      </c>
      <c r="AZ50" s="598">
        <v>0.85</v>
      </c>
      <c r="BA50" s="598">
        <v>-0.84</v>
      </c>
      <c r="BB50" s="598">
        <v>0</v>
      </c>
    </row>
    <row r="51" spans="1:54">
      <c r="B51" s="42" t="s">
        <v>29</v>
      </c>
      <c r="C51" s="109">
        <v>41</v>
      </c>
      <c r="D51" s="109">
        <v>41</v>
      </c>
      <c r="E51" s="109">
        <v>41</v>
      </c>
      <c r="F51" s="109">
        <v>41</v>
      </c>
      <c r="G51" s="109">
        <v>41</v>
      </c>
      <c r="H51" s="109">
        <v>41</v>
      </c>
      <c r="I51" s="109">
        <v>40</v>
      </c>
      <c r="J51" s="109">
        <v>40</v>
      </c>
      <c r="K51" s="109">
        <v>40</v>
      </c>
      <c r="L51" s="109">
        <v>40</v>
      </c>
      <c r="M51" s="597">
        <v>0.23</v>
      </c>
      <c r="N51" s="598">
        <v>0.23</v>
      </c>
      <c r="O51" s="598">
        <v>0.23</v>
      </c>
      <c r="P51" s="598">
        <v>0.24</v>
      </c>
      <c r="Q51" s="598">
        <v>0.24</v>
      </c>
      <c r="R51" s="598">
        <v>0.24</v>
      </c>
      <c r="S51" s="598">
        <v>0.23</v>
      </c>
      <c r="T51" s="598">
        <v>0.24</v>
      </c>
      <c r="U51" s="598">
        <v>0.24</v>
      </c>
      <c r="V51" s="598">
        <v>0.24</v>
      </c>
      <c r="W51" s="599">
        <v>0</v>
      </c>
      <c r="X51" s="600">
        <v>0</v>
      </c>
      <c r="Y51" s="599">
        <v>0</v>
      </c>
      <c r="Z51" s="600">
        <v>0</v>
      </c>
      <c r="AA51" s="599">
        <v>-1</v>
      </c>
      <c r="AB51" s="600">
        <v>-2.44</v>
      </c>
      <c r="AC51" s="599">
        <v>-1</v>
      </c>
      <c r="AD51" s="600">
        <v>-2.44</v>
      </c>
      <c r="AE51" s="599">
        <v>-1</v>
      </c>
      <c r="AF51" s="600">
        <v>-2.44</v>
      </c>
      <c r="AG51" s="599">
        <v>-1</v>
      </c>
      <c r="AH51" s="600">
        <v>-2.44</v>
      </c>
      <c r="AI51" s="109">
        <v>-1</v>
      </c>
      <c r="AJ51" s="598">
        <v>-2.44</v>
      </c>
      <c r="AK51" s="601">
        <v>0</v>
      </c>
      <c r="AL51" s="602">
        <v>0</v>
      </c>
      <c r="AM51" s="602">
        <v>0</v>
      </c>
      <c r="AN51" s="602">
        <v>0</v>
      </c>
      <c r="AO51" s="602">
        <v>0</v>
      </c>
      <c r="AP51" s="602">
        <v>-1</v>
      </c>
      <c r="AQ51" s="602">
        <v>0</v>
      </c>
      <c r="AR51" s="602">
        <v>0</v>
      </c>
      <c r="AS51" s="602">
        <v>0</v>
      </c>
      <c r="AT51" s="597">
        <v>0</v>
      </c>
      <c r="AU51" s="598">
        <v>0</v>
      </c>
      <c r="AV51" s="598">
        <v>0</v>
      </c>
      <c r="AW51" s="598">
        <v>0</v>
      </c>
      <c r="AX51" s="598">
        <v>0</v>
      </c>
      <c r="AY51" s="598">
        <v>-2.44</v>
      </c>
      <c r="AZ51" s="598">
        <v>0</v>
      </c>
      <c r="BA51" s="598">
        <v>0</v>
      </c>
      <c r="BB51" s="598">
        <v>0</v>
      </c>
    </row>
    <row r="52" spans="1:54" ht="15" customHeight="1">
      <c r="B52" s="42" t="s">
        <v>30</v>
      </c>
      <c r="C52" s="109">
        <v>828</v>
      </c>
      <c r="D52" s="109">
        <v>827</v>
      </c>
      <c r="E52" s="109">
        <v>815</v>
      </c>
      <c r="F52" s="109">
        <v>812</v>
      </c>
      <c r="G52" s="109">
        <v>803</v>
      </c>
      <c r="H52" s="109">
        <v>1179</v>
      </c>
      <c r="I52" s="109">
        <v>1172</v>
      </c>
      <c r="J52" s="109">
        <v>1156</v>
      </c>
      <c r="K52" s="109">
        <v>1149</v>
      </c>
      <c r="L52" s="109">
        <v>1142</v>
      </c>
      <c r="M52" s="597">
        <v>4.68</v>
      </c>
      <c r="N52" s="598">
        <v>4.6900000000000004</v>
      </c>
      <c r="O52" s="598">
        <v>4.6399999999999997</v>
      </c>
      <c r="P52" s="598">
        <v>4.68</v>
      </c>
      <c r="Q52" s="598">
        <v>4.6500000000000004</v>
      </c>
      <c r="R52" s="598">
        <v>6.88</v>
      </c>
      <c r="S52" s="598">
        <v>6.88</v>
      </c>
      <c r="T52" s="598">
        <v>6.85</v>
      </c>
      <c r="U52" s="598">
        <v>6.83</v>
      </c>
      <c r="V52" s="598">
        <v>6.82</v>
      </c>
      <c r="W52" s="599">
        <v>-25</v>
      </c>
      <c r="X52" s="600">
        <v>-3.02</v>
      </c>
      <c r="Y52" s="599">
        <v>352</v>
      </c>
      <c r="Z52" s="600">
        <v>42.56</v>
      </c>
      <c r="AA52" s="599">
        <v>357</v>
      </c>
      <c r="AB52" s="600">
        <v>43.8</v>
      </c>
      <c r="AC52" s="599">
        <v>344</v>
      </c>
      <c r="AD52" s="600">
        <v>42.36</v>
      </c>
      <c r="AE52" s="599">
        <v>346</v>
      </c>
      <c r="AF52" s="600">
        <v>43.09</v>
      </c>
      <c r="AG52" s="599">
        <v>-37</v>
      </c>
      <c r="AH52" s="600">
        <v>-3.14</v>
      </c>
      <c r="AI52" s="109">
        <v>314</v>
      </c>
      <c r="AJ52" s="598">
        <v>37.92</v>
      </c>
      <c r="AK52" s="601">
        <v>-1</v>
      </c>
      <c r="AL52" s="602">
        <v>-12</v>
      </c>
      <c r="AM52" s="602">
        <v>-3</v>
      </c>
      <c r="AN52" s="602">
        <v>-9</v>
      </c>
      <c r="AO52" s="602">
        <v>376</v>
      </c>
      <c r="AP52" s="602">
        <v>-7</v>
      </c>
      <c r="AQ52" s="602">
        <v>-16</v>
      </c>
      <c r="AR52" s="602">
        <v>-7</v>
      </c>
      <c r="AS52" s="602">
        <v>-7</v>
      </c>
      <c r="AT52" s="597">
        <v>-0.12</v>
      </c>
      <c r="AU52" s="598">
        <v>-1.45</v>
      </c>
      <c r="AV52" s="598">
        <v>-0.37</v>
      </c>
      <c r="AW52" s="598">
        <v>-1.1100000000000001</v>
      </c>
      <c r="AX52" s="598">
        <v>46.82</v>
      </c>
      <c r="AY52" s="598">
        <v>-0.59</v>
      </c>
      <c r="AZ52" s="598">
        <v>-1.37</v>
      </c>
      <c r="BA52" s="598">
        <v>-0.61</v>
      </c>
      <c r="BB52" s="598">
        <v>-0.61</v>
      </c>
    </row>
    <row r="53" spans="1:54">
      <c r="B53" s="42" t="s">
        <v>31</v>
      </c>
      <c r="C53" s="109">
        <v>540</v>
      </c>
      <c r="D53" s="109">
        <v>558</v>
      </c>
      <c r="E53" s="109">
        <v>658</v>
      </c>
      <c r="F53" s="109">
        <v>648</v>
      </c>
      <c r="G53" s="109">
        <v>643</v>
      </c>
      <c r="H53" s="109">
        <v>640</v>
      </c>
      <c r="I53" s="109">
        <v>633</v>
      </c>
      <c r="J53" s="109">
        <v>634</v>
      </c>
      <c r="K53" s="109">
        <v>641</v>
      </c>
      <c r="L53" s="109">
        <v>636</v>
      </c>
      <c r="M53" s="597">
        <v>3.05</v>
      </c>
      <c r="N53" s="598">
        <v>3.16</v>
      </c>
      <c r="O53" s="598">
        <v>3.75</v>
      </c>
      <c r="P53" s="598">
        <v>3.73</v>
      </c>
      <c r="Q53" s="598">
        <v>3.73</v>
      </c>
      <c r="R53" s="598">
        <v>3.74</v>
      </c>
      <c r="S53" s="598">
        <v>3.72</v>
      </c>
      <c r="T53" s="598">
        <v>3.75</v>
      </c>
      <c r="U53" s="598">
        <v>3.81</v>
      </c>
      <c r="V53" s="598">
        <v>3.8</v>
      </c>
      <c r="W53" s="599">
        <v>103</v>
      </c>
      <c r="X53" s="600">
        <v>19.07</v>
      </c>
      <c r="Y53" s="599">
        <v>82</v>
      </c>
      <c r="Z53" s="600">
        <v>14.7</v>
      </c>
      <c r="AA53" s="599">
        <v>-25</v>
      </c>
      <c r="AB53" s="600">
        <v>-3.8</v>
      </c>
      <c r="AC53" s="599">
        <v>-14</v>
      </c>
      <c r="AD53" s="600">
        <v>-2.16</v>
      </c>
      <c r="AE53" s="599">
        <v>-2</v>
      </c>
      <c r="AF53" s="600">
        <v>-0.31</v>
      </c>
      <c r="AG53" s="599">
        <v>-4</v>
      </c>
      <c r="AH53" s="600">
        <v>-0.63</v>
      </c>
      <c r="AI53" s="109">
        <v>96</v>
      </c>
      <c r="AJ53" s="598">
        <v>17.78</v>
      </c>
      <c r="AK53" s="601">
        <v>18</v>
      </c>
      <c r="AL53" s="602">
        <v>100</v>
      </c>
      <c r="AM53" s="602">
        <v>-10</v>
      </c>
      <c r="AN53" s="602">
        <v>-5</v>
      </c>
      <c r="AO53" s="602">
        <v>-3</v>
      </c>
      <c r="AP53" s="602">
        <v>-7</v>
      </c>
      <c r="AQ53" s="602">
        <v>1</v>
      </c>
      <c r="AR53" s="602">
        <v>7</v>
      </c>
      <c r="AS53" s="602">
        <v>-5</v>
      </c>
      <c r="AT53" s="597">
        <v>3.33</v>
      </c>
      <c r="AU53" s="598">
        <v>17.920000000000002</v>
      </c>
      <c r="AV53" s="598">
        <v>-1.52</v>
      </c>
      <c r="AW53" s="598">
        <v>-0.77</v>
      </c>
      <c r="AX53" s="598">
        <v>-0.47</v>
      </c>
      <c r="AY53" s="598">
        <v>-1.0900000000000001</v>
      </c>
      <c r="AZ53" s="598">
        <v>0.16</v>
      </c>
      <c r="BA53" s="598">
        <v>1.1000000000000001</v>
      </c>
      <c r="BB53" s="598">
        <v>-0.78</v>
      </c>
    </row>
    <row r="54" spans="1:54">
      <c r="B54" s="42" t="s">
        <v>32</v>
      </c>
      <c r="C54" s="109">
        <v>1770</v>
      </c>
      <c r="D54" s="109">
        <v>1763</v>
      </c>
      <c r="E54" s="109">
        <v>1720</v>
      </c>
      <c r="F54" s="109">
        <v>1701</v>
      </c>
      <c r="G54" s="109">
        <v>1696</v>
      </c>
      <c r="H54" s="109">
        <v>1608</v>
      </c>
      <c r="I54" s="109">
        <v>1584</v>
      </c>
      <c r="J54" s="109">
        <v>1572</v>
      </c>
      <c r="K54" s="109">
        <v>1580</v>
      </c>
      <c r="L54" s="109">
        <v>1551</v>
      </c>
      <c r="M54" s="597">
        <v>10.01</v>
      </c>
      <c r="N54" s="598">
        <v>10</v>
      </c>
      <c r="O54" s="598">
        <v>9.8000000000000007</v>
      </c>
      <c r="P54" s="598">
        <v>9.8000000000000007</v>
      </c>
      <c r="Q54" s="598">
        <v>9.83</v>
      </c>
      <c r="R54" s="598">
        <v>9.3800000000000008</v>
      </c>
      <c r="S54" s="598">
        <v>9.3000000000000007</v>
      </c>
      <c r="T54" s="598">
        <v>9.31</v>
      </c>
      <c r="U54" s="598">
        <v>9.39</v>
      </c>
      <c r="V54" s="598">
        <v>9.26</v>
      </c>
      <c r="W54" s="599">
        <v>-74</v>
      </c>
      <c r="X54" s="600">
        <v>-4.18</v>
      </c>
      <c r="Y54" s="599">
        <v>-155</v>
      </c>
      <c r="Z54" s="600">
        <v>-8.7899999999999991</v>
      </c>
      <c r="AA54" s="599">
        <v>-136</v>
      </c>
      <c r="AB54" s="600">
        <v>-7.91</v>
      </c>
      <c r="AC54" s="599">
        <v>-129</v>
      </c>
      <c r="AD54" s="600">
        <v>-7.58</v>
      </c>
      <c r="AE54" s="599">
        <v>-116</v>
      </c>
      <c r="AF54" s="600">
        <v>-6.84</v>
      </c>
      <c r="AG54" s="599">
        <v>-57</v>
      </c>
      <c r="AH54" s="600">
        <v>-3.54</v>
      </c>
      <c r="AI54" s="109">
        <v>-219</v>
      </c>
      <c r="AJ54" s="598">
        <v>-12.37</v>
      </c>
      <c r="AK54" s="601">
        <v>-7</v>
      </c>
      <c r="AL54" s="602">
        <v>-43</v>
      </c>
      <c r="AM54" s="602">
        <v>-19</v>
      </c>
      <c r="AN54" s="602">
        <v>-5</v>
      </c>
      <c r="AO54" s="602">
        <v>-88</v>
      </c>
      <c r="AP54" s="602">
        <v>-24</v>
      </c>
      <c r="AQ54" s="602">
        <v>-12</v>
      </c>
      <c r="AR54" s="602">
        <v>8</v>
      </c>
      <c r="AS54" s="602">
        <v>-29</v>
      </c>
      <c r="AT54" s="597">
        <v>-0.4</v>
      </c>
      <c r="AU54" s="598">
        <v>-2.44</v>
      </c>
      <c r="AV54" s="598">
        <v>-1.1000000000000001</v>
      </c>
      <c r="AW54" s="598">
        <v>-0.28999999999999998</v>
      </c>
      <c r="AX54" s="598">
        <v>-5.19</v>
      </c>
      <c r="AY54" s="598">
        <v>-1.49</v>
      </c>
      <c r="AZ54" s="598">
        <v>-0.76</v>
      </c>
      <c r="BA54" s="598">
        <v>0.51</v>
      </c>
      <c r="BB54" s="598">
        <v>-1.84</v>
      </c>
    </row>
    <row r="55" spans="1:54">
      <c r="B55" s="42" t="s">
        <v>33</v>
      </c>
      <c r="C55" s="109">
        <v>1814</v>
      </c>
      <c r="D55" s="109">
        <v>1831</v>
      </c>
      <c r="E55" s="109">
        <v>1817</v>
      </c>
      <c r="F55" s="109">
        <v>1801</v>
      </c>
      <c r="G55" s="109">
        <v>1764</v>
      </c>
      <c r="H55" s="109">
        <v>1737</v>
      </c>
      <c r="I55" s="109">
        <v>1720</v>
      </c>
      <c r="J55" s="109">
        <v>1697</v>
      </c>
      <c r="K55" s="109">
        <v>1694</v>
      </c>
      <c r="L55" s="109">
        <v>1680</v>
      </c>
      <c r="M55" s="597">
        <v>10.26</v>
      </c>
      <c r="N55" s="598">
        <v>10.38</v>
      </c>
      <c r="O55" s="598">
        <v>10.35</v>
      </c>
      <c r="P55" s="598">
        <v>10.37</v>
      </c>
      <c r="Q55" s="598">
        <v>10.220000000000001</v>
      </c>
      <c r="R55" s="598">
        <v>10.14</v>
      </c>
      <c r="S55" s="598">
        <v>10.1</v>
      </c>
      <c r="T55" s="598">
        <v>10.050000000000001</v>
      </c>
      <c r="U55" s="598">
        <v>10.06</v>
      </c>
      <c r="V55" s="598">
        <v>10.029999999999999</v>
      </c>
      <c r="W55" s="599">
        <v>-50</v>
      </c>
      <c r="X55" s="600">
        <v>-2.76</v>
      </c>
      <c r="Y55" s="599">
        <v>-94</v>
      </c>
      <c r="Z55" s="600">
        <v>-5.13</v>
      </c>
      <c r="AA55" s="599">
        <v>-97</v>
      </c>
      <c r="AB55" s="600">
        <v>-5.34</v>
      </c>
      <c r="AC55" s="599">
        <v>-104</v>
      </c>
      <c r="AD55" s="600">
        <v>-5.77</v>
      </c>
      <c r="AE55" s="599">
        <v>-70</v>
      </c>
      <c r="AF55" s="600">
        <v>-3.97</v>
      </c>
      <c r="AG55" s="599">
        <v>-57</v>
      </c>
      <c r="AH55" s="600">
        <v>-3.28</v>
      </c>
      <c r="AI55" s="109">
        <v>-134</v>
      </c>
      <c r="AJ55" s="598">
        <v>-7.39</v>
      </c>
      <c r="AK55" s="601">
        <v>17</v>
      </c>
      <c r="AL55" s="602">
        <v>-14</v>
      </c>
      <c r="AM55" s="602">
        <v>-16</v>
      </c>
      <c r="AN55" s="602">
        <v>-37</v>
      </c>
      <c r="AO55" s="602">
        <v>-27</v>
      </c>
      <c r="AP55" s="602">
        <v>-17</v>
      </c>
      <c r="AQ55" s="602">
        <v>-23</v>
      </c>
      <c r="AR55" s="602">
        <v>-3</v>
      </c>
      <c r="AS55" s="602">
        <v>-14</v>
      </c>
      <c r="AT55" s="597">
        <v>0.94</v>
      </c>
      <c r="AU55" s="598">
        <v>-0.76</v>
      </c>
      <c r="AV55" s="598">
        <v>-0.88</v>
      </c>
      <c r="AW55" s="598">
        <v>-2.0499999999999998</v>
      </c>
      <c r="AX55" s="598">
        <v>-1.53</v>
      </c>
      <c r="AY55" s="598">
        <v>-0.98</v>
      </c>
      <c r="AZ55" s="598">
        <v>-1.34</v>
      </c>
      <c r="BA55" s="598">
        <v>-0.18</v>
      </c>
      <c r="BB55" s="598">
        <v>-0.83</v>
      </c>
    </row>
    <row r="56" spans="1:54">
      <c r="B56" s="42" t="s">
        <v>34</v>
      </c>
      <c r="C56" s="109">
        <v>467</v>
      </c>
      <c r="D56" s="109">
        <v>476</v>
      </c>
      <c r="E56" s="109">
        <v>464</v>
      </c>
      <c r="F56" s="109">
        <v>453</v>
      </c>
      <c r="G56" s="109">
        <v>448</v>
      </c>
      <c r="H56" s="109">
        <v>432</v>
      </c>
      <c r="I56" s="109">
        <v>434</v>
      </c>
      <c r="J56" s="109">
        <v>431</v>
      </c>
      <c r="K56" s="109">
        <v>430</v>
      </c>
      <c r="L56" s="109">
        <v>425</v>
      </c>
      <c r="M56" s="597">
        <v>2.64</v>
      </c>
      <c r="N56" s="598">
        <v>2.7</v>
      </c>
      <c r="O56" s="598">
        <v>2.64</v>
      </c>
      <c r="P56" s="598">
        <v>2.61</v>
      </c>
      <c r="Q56" s="598">
        <v>2.6</v>
      </c>
      <c r="R56" s="598">
        <v>2.52</v>
      </c>
      <c r="S56" s="598">
        <v>2.5499999999999998</v>
      </c>
      <c r="T56" s="598">
        <v>2.5499999999999998</v>
      </c>
      <c r="U56" s="598">
        <v>2.5499999999999998</v>
      </c>
      <c r="V56" s="598">
        <v>2.54</v>
      </c>
      <c r="W56" s="599">
        <v>-19</v>
      </c>
      <c r="X56" s="600">
        <v>-4.07</v>
      </c>
      <c r="Y56" s="599">
        <v>-44</v>
      </c>
      <c r="Z56" s="600">
        <v>-9.24</v>
      </c>
      <c r="AA56" s="599">
        <v>-30</v>
      </c>
      <c r="AB56" s="600">
        <v>-6.47</v>
      </c>
      <c r="AC56" s="599">
        <v>-22</v>
      </c>
      <c r="AD56" s="600">
        <v>-4.8600000000000003</v>
      </c>
      <c r="AE56" s="599">
        <v>-18</v>
      </c>
      <c r="AF56" s="600">
        <v>-4.0199999999999996</v>
      </c>
      <c r="AG56" s="599">
        <v>-7</v>
      </c>
      <c r="AH56" s="600">
        <v>-1.62</v>
      </c>
      <c r="AI56" s="109">
        <v>-42</v>
      </c>
      <c r="AJ56" s="598">
        <v>-8.99</v>
      </c>
      <c r="AK56" s="601">
        <v>9</v>
      </c>
      <c r="AL56" s="602">
        <v>-12</v>
      </c>
      <c r="AM56" s="602">
        <v>-11</v>
      </c>
      <c r="AN56" s="602">
        <v>-5</v>
      </c>
      <c r="AO56" s="602">
        <v>-16</v>
      </c>
      <c r="AP56" s="602">
        <v>2</v>
      </c>
      <c r="AQ56" s="602">
        <v>-3</v>
      </c>
      <c r="AR56" s="602">
        <v>-1</v>
      </c>
      <c r="AS56" s="602">
        <v>-5</v>
      </c>
      <c r="AT56" s="597">
        <v>1.93</v>
      </c>
      <c r="AU56" s="598">
        <v>-2.52</v>
      </c>
      <c r="AV56" s="598">
        <v>-2.37</v>
      </c>
      <c r="AW56" s="598">
        <v>-1.1000000000000001</v>
      </c>
      <c r="AX56" s="598">
        <v>-3.57</v>
      </c>
      <c r="AY56" s="598">
        <v>0.46</v>
      </c>
      <c r="AZ56" s="598">
        <v>-0.69</v>
      </c>
      <c r="BA56" s="598">
        <v>-0.23</v>
      </c>
      <c r="BB56" s="598">
        <v>-1.1599999999999999</v>
      </c>
    </row>
    <row r="57" spans="1:54">
      <c r="B57" s="42" t="s">
        <v>35</v>
      </c>
      <c r="C57" s="109">
        <v>11394</v>
      </c>
      <c r="D57" s="109">
        <v>11310</v>
      </c>
      <c r="E57" s="109">
        <v>11222</v>
      </c>
      <c r="F57" s="109">
        <v>11096</v>
      </c>
      <c r="G57" s="109">
        <v>11057</v>
      </c>
      <c r="H57" s="109">
        <v>10973</v>
      </c>
      <c r="I57" s="109">
        <v>10921</v>
      </c>
      <c r="J57" s="109">
        <v>10823</v>
      </c>
      <c r="K57" s="109">
        <v>10776</v>
      </c>
      <c r="L57" s="109">
        <v>10755</v>
      </c>
      <c r="M57" s="597">
        <v>64.45</v>
      </c>
      <c r="N57" s="598">
        <v>64.14</v>
      </c>
      <c r="O57" s="598">
        <v>63.92</v>
      </c>
      <c r="P57" s="598">
        <v>63.89</v>
      </c>
      <c r="Q57" s="598">
        <v>64.06</v>
      </c>
      <c r="R57" s="598">
        <v>64.040000000000006</v>
      </c>
      <c r="S57" s="598">
        <v>64.14</v>
      </c>
      <c r="T57" s="598">
        <v>64.09</v>
      </c>
      <c r="U57" s="598">
        <v>64.010000000000005</v>
      </c>
      <c r="V57" s="598">
        <v>64.2</v>
      </c>
      <c r="W57" s="599">
        <v>-337</v>
      </c>
      <c r="X57" s="600">
        <v>-2.96</v>
      </c>
      <c r="Y57" s="599">
        <v>-337</v>
      </c>
      <c r="Z57" s="600">
        <v>-2.98</v>
      </c>
      <c r="AA57" s="599">
        <v>-301</v>
      </c>
      <c r="AB57" s="600">
        <v>-2.68</v>
      </c>
      <c r="AC57" s="599">
        <v>-273</v>
      </c>
      <c r="AD57" s="600">
        <v>-2.46</v>
      </c>
      <c r="AE57" s="599">
        <v>-281</v>
      </c>
      <c r="AF57" s="600">
        <v>-2.54</v>
      </c>
      <c r="AG57" s="599">
        <v>-218</v>
      </c>
      <c r="AH57" s="600">
        <v>-1.99</v>
      </c>
      <c r="AI57" s="109">
        <v>-639</v>
      </c>
      <c r="AJ57" s="598">
        <v>-5.61</v>
      </c>
      <c r="AK57" s="601">
        <v>-84</v>
      </c>
      <c r="AL57" s="602">
        <v>-88</v>
      </c>
      <c r="AM57" s="602">
        <v>-126</v>
      </c>
      <c r="AN57" s="602">
        <v>-39</v>
      </c>
      <c r="AO57" s="602">
        <v>-84</v>
      </c>
      <c r="AP57" s="602">
        <v>-52</v>
      </c>
      <c r="AQ57" s="602">
        <v>-98</v>
      </c>
      <c r="AR57" s="602">
        <v>-47</v>
      </c>
      <c r="AS57" s="602">
        <v>-21</v>
      </c>
      <c r="AT57" s="597">
        <v>-0.74</v>
      </c>
      <c r="AU57" s="598">
        <v>-0.78</v>
      </c>
      <c r="AV57" s="598">
        <v>-1.1200000000000001</v>
      </c>
      <c r="AW57" s="598">
        <v>-0.35</v>
      </c>
      <c r="AX57" s="598">
        <v>-0.76</v>
      </c>
      <c r="AY57" s="598">
        <v>-0.47</v>
      </c>
      <c r="AZ57" s="598">
        <v>-0.9</v>
      </c>
      <c r="BA57" s="598">
        <v>-0.43</v>
      </c>
      <c r="BB57" s="598">
        <v>-0.19</v>
      </c>
    </row>
    <row r="58" spans="1:54" ht="17.25" customHeight="1">
      <c r="A58" s="1"/>
      <c r="B58" s="142" t="s">
        <v>133</v>
      </c>
      <c r="C58" s="109">
        <v>702</v>
      </c>
      <c r="D58" s="109">
        <v>706</v>
      </c>
      <c r="E58" s="109">
        <v>697</v>
      </c>
      <c r="F58" s="109">
        <v>690</v>
      </c>
      <c r="G58" s="109">
        <v>685</v>
      </c>
      <c r="H58" s="109">
        <v>405</v>
      </c>
      <c r="I58" s="109">
        <v>406</v>
      </c>
      <c r="J58" s="109">
        <v>415</v>
      </c>
      <c r="K58" s="109">
        <v>407</v>
      </c>
      <c r="L58" s="109">
        <v>405</v>
      </c>
      <c r="M58" s="597">
        <v>3.97</v>
      </c>
      <c r="N58" s="598">
        <v>4</v>
      </c>
      <c r="O58" s="598">
        <v>3.97</v>
      </c>
      <c r="P58" s="598">
        <v>3.97</v>
      </c>
      <c r="Q58" s="598">
        <v>3.97</v>
      </c>
      <c r="R58" s="598">
        <v>2.36</v>
      </c>
      <c r="S58" s="598">
        <v>2.38</v>
      </c>
      <c r="T58" s="598">
        <v>2.46</v>
      </c>
      <c r="U58" s="598">
        <v>2.42</v>
      </c>
      <c r="V58" s="598">
        <v>2.42</v>
      </c>
      <c r="W58" s="599">
        <v>-17</v>
      </c>
      <c r="X58" s="600">
        <v>-2.42</v>
      </c>
      <c r="Y58" s="599">
        <v>-301</v>
      </c>
      <c r="Z58" s="600">
        <v>-42.63</v>
      </c>
      <c r="AA58" s="599">
        <v>-291</v>
      </c>
      <c r="AB58" s="600">
        <v>-41.75</v>
      </c>
      <c r="AC58" s="599">
        <v>-275</v>
      </c>
      <c r="AD58" s="600">
        <v>-39.86</v>
      </c>
      <c r="AE58" s="599">
        <v>-278</v>
      </c>
      <c r="AF58" s="600">
        <v>-40.58</v>
      </c>
      <c r="AG58" s="599">
        <v>0</v>
      </c>
      <c r="AH58" s="600">
        <v>0</v>
      </c>
      <c r="AI58" s="109">
        <v>-297</v>
      </c>
      <c r="AJ58" s="598">
        <v>-42.31</v>
      </c>
      <c r="AK58" s="601">
        <v>4</v>
      </c>
      <c r="AL58" s="602">
        <v>-9</v>
      </c>
      <c r="AM58" s="602">
        <v>-7</v>
      </c>
      <c r="AN58" s="602">
        <v>-5</v>
      </c>
      <c r="AO58" s="602">
        <v>-280</v>
      </c>
      <c r="AP58" s="602">
        <v>1</v>
      </c>
      <c r="AQ58" s="602">
        <v>9</v>
      </c>
      <c r="AR58" s="602">
        <v>-8</v>
      </c>
      <c r="AS58" s="602">
        <v>-2</v>
      </c>
      <c r="AT58" s="597">
        <v>0.56999999999999995</v>
      </c>
      <c r="AU58" s="598">
        <v>-1.27</v>
      </c>
      <c r="AV58" s="598">
        <v>-1</v>
      </c>
      <c r="AW58" s="598">
        <v>-0.72</v>
      </c>
      <c r="AX58" s="598">
        <v>-40.880000000000003</v>
      </c>
      <c r="AY58" s="598">
        <v>0.25</v>
      </c>
      <c r="AZ58" s="598">
        <v>2.2200000000000002</v>
      </c>
      <c r="BA58" s="598">
        <v>-1.93</v>
      </c>
      <c r="BB58" s="598">
        <v>-0.49</v>
      </c>
    </row>
    <row r="59" spans="1:54" ht="20.100000000000001" customHeight="1">
      <c r="A59" s="470"/>
      <c r="B59" s="132" t="s">
        <v>125</v>
      </c>
      <c r="C59" s="34">
        <v>120759</v>
      </c>
      <c r="D59" s="34">
        <v>119513</v>
      </c>
      <c r="E59" s="123">
        <v>118443</v>
      </c>
      <c r="F59" s="123">
        <v>116273</v>
      </c>
      <c r="G59" s="123">
        <v>116421</v>
      </c>
      <c r="H59" s="123">
        <v>115817</v>
      </c>
      <c r="I59" s="123">
        <v>115021</v>
      </c>
      <c r="J59" s="123">
        <v>114194</v>
      </c>
      <c r="K59" s="123">
        <v>112997</v>
      </c>
      <c r="L59" s="123">
        <v>111595</v>
      </c>
      <c r="M59" s="35">
        <v>19.71</v>
      </c>
      <c r="N59" s="37">
        <v>19.62</v>
      </c>
      <c r="O59" s="37">
        <v>19.61</v>
      </c>
      <c r="P59" s="37">
        <v>20.02</v>
      </c>
      <c r="Q59" s="37">
        <v>19.88</v>
      </c>
      <c r="R59" s="37">
        <v>19.87</v>
      </c>
      <c r="S59" s="37">
        <v>19.97</v>
      </c>
      <c r="T59" s="37">
        <v>20.420000000000002</v>
      </c>
      <c r="U59" s="37">
        <v>20.04</v>
      </c>
      <c r="V59" s="37">
        <v>19.89</v>
      </c>
      <c r="W59" s="139">
        <v>-4338</v>
      </c>
      <c r="X59" s="36">
        <v>-3.59</v>
      </c>
      <c r="Y59" s="139">
        <v>-3696</v>
      </c>
      <c r="Z59" s="36">
        <v>-3.09</v>
      </c>
      <c r="AA59" s="139">
        <v>-3422</v>
      </c>
      <c r="AB59" s="36">
        <v>-2.89</v>
      </c>
      <c r="AC59" s="139">
        <v>-2079</v>
      </c>
      <c r="AD59" s="36">
        <v>-1.79</v>
      </c>
      <c r="AE59" s="139">
        <v>-3424</v>
      </c>
      <c r="AF59" s="36">
        <v>-2.94</v>
      </c>
      <c r="AG59" s="139">
        <v>-4222</v>
      </c>
      <c r="AH59" s="36">
        <v>-3.65</v>
      </c>
      <c r="AI59" s="123">
        <v>-9164</v>
      </c>
      <c r="AJ59" s="37">
        <v>-7.59</v>
      </c>
      <c r="AK59" s="100">
        <v>-1246</v>
      </c>
      <c r="AL59" s="101">
        <v>-1070</v>
      </c>
      <c r="AM59" s="101">
        <v>-2170</v>
      </c>
      <c r="AN59" s="101">
        <v>148</v>
      </c>
      <c r="AO59" s="101">
        <v>-604</v>
      </c>
      <c r="AP59" s="101">
        <v>-796</v>
      </c>
      <c r="AQ59" s="101">
        <v>-827</v>
      </c>
      <c r="AR59" s="101">
        <v>-1197</v>
      </c>
      <c r="AS59" s="101">
        <v>-1402</v>
      </c>
      <c r="AT59" s="35">
        <v>-1.03</v>
      </c>
      <c r="AU59" s="37">
        <v>-0.9</v>
      </c>
      <c r="AV59" s="37">
        <v>-1.83</v>
      </c>
      <c r="AW59" s="37">
        <v>0.13</v>
      </c>
      <c r="AX59" s="37">
        <v>-0.52</v>
      </c>
      <c r="AY59" s="37">
        <v>-0.69</v>
      </c>
      <c r="AZ59" s="37">
        <v>-0.72</v>
      </c>
      <c r="BA59" s="37">
        <v>-1.05</v>
      </c>
      <c r="BB59" s="37">
        <v>-1.24</v>
      </c>
    </row>
    <row r="60" spans="1:54" ht="15" customHeight="1">
      <c r="A60" s="470"/>
      <c r="B60" s="603" t="s">
        <v>338</v>
      </c>
      <c r="C60" s="31">
        <v>39</v>
      </c>
      <c r="D60" s="31">
        <v>37</v>
      </c>
      <c r="E60" s="31">
        <v>36</v>
      </c>
      <c r="F60" s="31">
        <v>36</v>
      </c>
      <c r="G60" s="31">
        <v>35</v>
      </c>
      <c r="H60" s="31">
        <v>34</v>
      </c>
      <c r="I60" s="31">
        <v>35</v>
      </c>
      <c r="J60" s="31">
        <v>35</v>
      </c>
      <c r="K60" s="31">
        <v>35</v>
      </c>
      <c r="L60" s="31">
        <v>35</v>
      </c>
      <c r="M60" s="19">
        <v>0.03</v>
      </c>
      <c r="N60" s="21">
        <v>0.03</v>
      </c>
      <c r="O60" s="21">
        <v>0.03</v>
      </c>
      <c r="P60" s="21">
        <v>0.03</v>
      </c>
      <c r="Q60" s="21">
        <v>0.03</v>
      </c>
      <c r="R60" s="21">
        <v>0.03</v>
      </c>
      <c r="S60" s="21">
        <v>0.03</v>
      </c>
      <c r="T60" s="21">
        <v>0.03</v>
      </c>
      <c r="U60" s="21">
        <v>0.03</v>
      </c>
      <c r="V60" s="21">
        <v>0.03</v>
      </c>
      <c r="W60" s="136">
        <v>-4</v>
      </c>
      <c r="X60" s="20">
        <v>-10.26</v>
      </c>
      <c r="Y60" s="136">
        <v>-3</v>
      </c>
      <c r="Z60" s="20">
        <v>-8.11</v>
      </c>
      <c r="AA60" s="136">
        <v>-1</v>
      </c>
      <c r="AB60" s="20">
        <v>-2.78</v>
      </c>
      <c r="AC60" s="136">
        <v>-1</v>
      </c>
      <c r="AD60" s="20">
        <v>-2.78</v>
      </c>
      <c r="AE60" s="136">
        <v>0</v>
      </c>
      <c r="AF60" s="20">
        <v>0</v>
      </c>
      <c r="AG60" s="136">
        <v>1</v>
      </c>
      <c r="AH60" s="20">
        <v>2.94</v>
      </c>
      <c r="AI60" s="18">
        <v>-4</v>
      </c>
      <c r="AJ60" s="21">
        <v>-10.26</v>
      </c>
      <c r="AK60" s="32">
        <v>-2</v>
      </c>
      <c r="AL60" s="99">
        <v>-1</v>
      </c>
      <c r="AM60" s="99">
        <v>0</v>
      </c>
      <c r="AN60" s="99">
        <v>-1</v>
      </c>
      <c r="AO60" s="99">
        <v>-1</v>
      </c>
      <c r="AP60" s="99">
        <v>1</v>
      </c>
      <c r="AQ60" s="99">
        <v>0</v>
      </c>
      <c r="AR60" s="99">
        <v>0</v>
      </c>
      <c r="AS60" s="99">
        <v>0</v>
      </c>
      <c r="AT60" s="24">
        <v>-5.13</v>
      </c>
      <c r="AU60" s="26">
        <v>-2.7</v>
      </c>
      <c r="AV60" s="26">
        <v>0</v>
      </c>
      <c r="AW60" s="26">
        <v>-2.78</v>
      </c>
      <c r="AX60" s="26">
        <v>-2.86</v>
      </c>
      <c r="AY60" s="26">
        <v>2.94</v>
      </c>
      <c r="AZ60" s="26">
        <v>0</v>
      </c>
      <c r="BA60" s="26">
        <v>0</v>
      </c>
      <c r="BB60" s="26">
        <v>0</v>
      </c>
    </row>
    <row r="61" spans="1:54" ht="15" customHeight="1">
      <c r="A61" s="470"/>
      <c r="B61" s="603" t="s">
        <v>37</v>
      </c>
      <c r="C61" s="31">
        <v>105870</v>
      </c>
      <c r="D61" s="31">
        <v>104807</v>
      </c>
      <c r="E61" s="31">
        <v>103764</v>
      </c>
      <c r="F61" s="31">
        <v>101820</v>
      </c>
      <c r="G61" s="31">
        <v>101246</v>
      </c>
      <c r="H61" s="31">
        <v>100897</v>
      </c>
      <c r="I61" s="31">
        <v>100260</v>
      </c>
      <c r="J61" s="31">
        <v>99744</v>
      </c>
      <c r="K61" s="31">
        <v>98827</v>
      </c>
      <c r="L61" s="31">
        <v>97280</v>
      </c>
      <c r="M61" s="19">
        <v>87.67</v>
      </c>
      <c r="N61" s="21">
        <v>87.7</v>
      </c>
      <c r="O61" s="21">
        <v>87.61</v>
      </c>
      <c r="P61" s="21">
        <v>87.57</v>
      </c>
      <c r="Q61" s="21">
        <v>86.97</v>
      </c>
      <c r="R61" s="21">
        <v>87.12</v>
      </c>
      <c r="S61" s="21">
        <v>87.17</v>
      </c>
      <c r="T61" s="21">
        <v>87.35</v>
      </c>
      <c r="U61" s="21">
        <v>87.46</v>
      </c>
      <c r="V61" s="21">
        <v>87.17</v>
      </c>
      <c r="W61" s="136">
        <v>-4624</v>
      </c>
      <c r="X61" s="20">
        <v>-4.37</v>
      </c>
      <c r="Y61" s="136">
        <v>-3910</v>
      </c>
      <c r="Z61" s="20">
        <v>-3.73</v>
      </c>
      <c r="AA61" s="136">
        <v>-3504</v>
      </c>
      <c r="AB61" s="20">
        <v>-3.38</v>
      </c>
      <c r="AC61" s="136">
        <v>-2076</v>
      </c>
      <c r="AD61" s="20">
        <v>-2.04</v>
      </c>
      <c r="AE61" s="136">
        <v>-2419</v>
      </c>
      <c r="AF61" s="20">
        <v>-2.39</v>
      </c>
      <c r="AG61" s="136">
        <v>-3617</v>
      </c>
      <c r="AH61" s="20">
        <v>-3.58</v>
      </c>
      <c r="AI61" s="18">
        <v>-8590</v>
      </c>
      <c r="AJ61" s="21">
        <v>-8.11</v>
      </c>
      <c r="AK61" s="32">
        <v>-1063</v>
      </c>
      <c r="AL61" s="99">
        <v>-1043</v>
      </c>
      <c r="AM61" s="99">
        <v>-1944</v>
      </c>
      <c r="AN61" s="99">
        <v>-574</v>
      </c>
      <c r="AO61" s="99">
        <v>-349</v>
      </c>
      <c r="AP61" s="99">
        <v>-637</v>
      </c>
      <c r="AQ61" s="99">
        <v>-516</v>
      </c>
      <c r="AR61" s="99">
        <v>-917</v>
      </c>
      <c r="AS61" s="99">
        <v>-1547</v>
      </c>
      <c r="AT61" s="24">
        <v>-1</v>
      </c>
      <c r="AU61" s="26">
        <v>-1</v>
      </c>
      <c r="AV61" s="26">
        <v>-1.87</v>
      </c>
      <c r="AW61" s="26">
        <v>-0.56000000000000005</v>
      </c>
      <c r="AX61" s="26">
        <v>-0.34</v>
      </c>
      <c r="AY61" s="26">
        <v>-0.63</v>
      </c>
      <c r="AZ61" s="26">
        <v>-0.51</v>
      </c>
      <c r="BA61" s="26">
        <v>-0.92</v>
      </c>
      <c r="BB61" s="26">
        <v>-1.57</v>
      </c>
    </row>
    <row r="62" spans="1:54" ht="15" customHeight="1">
      <c r="A62" s="470"/>
      <c r="B62" s="603" t="s">
        <v>339</v>
      </c>
      <c r="C62" s="31">
        <v>11277</v>
      </c>
      <c r="D62" s="31">
        <v>11133</v>
      </c>
      <c r="E62" s="31">
        <v>11007</v>
      </c>
      <c r="F62" s="31">
        <v>10813</v>
      </c>
      <c r="G62" s="31">
        <v>11069</v>
      </c>
      <c r="H62" s="31">
        <v>10956</v>
      </c>
      <c r="I62" s="31">
        <v>10869</v>
      </c>
      <c r="J62" s="31">
        <v>10750</v>
      </c>
      <c r="K62" s="31">
        <v>10657</v>
      </c>
      <c r="L62" s="31">
        <v>11293</v>
      </c>
      <c r="M62" s="19">
        <v>9.34</v>
      </c>
      <c r="N62" s="21">
        <v>9.32</v>
      </c>
      <c r="O62" s="21">
        <v>9.2899999999999991</v>
      </c>
      <c r="P62" s="21">
        <v>9.3000000000000007</v>
      </c>
      <c r="Q62" s="21">
        <v>9.51</v>
      </c>
      <c r="R62" s="21">
        <v>9.4600000000000009</v>
      </c>
      <c r="S62" s="21">
        <v>9.4499999999999993</v>
      </c>
      <c r="T62" s="21">
        <v>9.41</v>
      </c>
      <c r="U62" s="21">
        <v>9.43</v>
      </c>
      <c r="V62" s="21">
        <v>10.119999999999999</v>
      </c>
      <c r="W62" s="136">
        <v>-208</v>
      </c>
      <c r="X62" s="20">
        <v>-1.84</v>
      </c>
      <c r="Y62" s="136">
        <v>-177</v>
      </c>
      <c r="Z62" s="20">
        <v>-1.59</v>
      </c>
      <c r="AA62" s="136">
        <v>-138</v>
      </c>
      <c r="AB62" s="20">
        <v>-1.25</v>
      </c>
      <c r="AC62" s="136">
        <v>-63</v>
      </c>
      <c r="AD62" s="20">
        <v>-0.57999999999999996</v>
      </c>
      <c r="AE62" s="136">
        <v>-412</v>
      </c>
      <c r="AF62" s="20">
        <v>-3.72</v>
      </c>
      <c r="AG62" s="136">
        <v>337</v>
      </c>
      <c r="AH62" s="20">
        <v>3.08</v>
      </c>
      <c r="AI62" s="18">
        <v>16</v>
      </c>
      <c r="AJ62" s="21">
        <v>0.14000000000000001</v>
      </c>
      <c r="AK62" s="32">
        <v>-144</v>
      </c>
      <c r="AL62" s="99">
        <v>-126</v>
      </c>
      <c r="AM62" s="99">
        <v>-194</v>
      </c>
      <c r="AN62" s="99">
        <v>256</v>
      </c>
      <c r="AO62" s="99">
        <v>-113</v>
      </c>
      <c r="AP62" s="99">
        <v>-87</v>
      </c>
      <c r="AQ62" s="99">
        <v>-119</v>
      </c>
      <c r="AR62" s="99">
        <v>-93</v>
      </c>
      <c r="AS62" s="99">
        <v>636</v>
      </c>
      <c r="AT62" s="24">
        <v>-1.28</v>
      </c>
      <c r="AU62" s="26">
        <v>-1.1299999999999999</v>
      </c>
      <c r="AV62" s="26">
        <v>-1.76</v>
      </c>
      <c r="AW62" s="26">
        <v>2.37</v>
      </c>
      <c r="AX62" s="26">
        <v>-1.02</v>
      </c>
      <c r="AY62" s="26">
        <v>-0.79</v>
      </c>
      <c r="AZ62" s="26">
        <v>-1.0900000000000001</v>
      </c>
      <c r="BA62" s="26">
        <v>-0.87</v>
      </c>
      <c r="BB62" s="26">
        <v>5.97</v>
      </c>
    </row>
    <row r="63" spans="1:54" ht="15" customHeight="1">
      <c r="A63" s="470"/>
      <c r="B63" s="603" t="s">
        <v>340</v>
      </c>
      <c r="C63" s="31">
        <v>3376</v>
      </c>
      <c r="D63" s="31">
        <v>3344</v>
      </c>
      <c r="E63" s="31">
        <v>3456</v>
      </c>
      <c r="F63" s="31">
        <v>3432</v>
      </c>
      <c r="G63" s="31">
        <v>3886</v>
      </c>
      <c r="H63" s="31">
        <v>3745</v>
      </c>
      <c r="I63" s="31">
        <v>3673</v>
      </c>
      <c r="J63" s="31">
        <v>3482</v>
      </c>
      <c r="K63" s="31">
        <v>3292</v>
      </c>
      <c r="L63" s="31">
        <v>2794</v>
      </c>
      <c r="M63" s="19">
        <v>2.8</v>
      </c>
      <c r="N63" s="21">
        <v>2.8</v>
      </c>
      <c r="O63" s="21">
        <v>2.92</v>
      </c>
      <c r="P63" s="21">
        <v>2.95</v>
      </c>
      <c r="Q63" s="21">
        <v>3.34</v>
      </c>
      <c r="R63" s="21">
        <v>3.23</v>
      </c>
      <c r="S63" s="21">
        <v>3.19</v>
      </c>
      <c r="T63" s="21">
        <v>3.05</v>
      </c>
      <c r="U63" s="21">
        <v>2.91</v>
      </c>
      <c r="V63" s="21">
        <v>2.5</v>
      </c>
      <c r="W63" s="136">
        <v>510</v>
      </c>
      <c r="X63" s="20">
        <v>15.11</v>
      </c>
      <c r="Y63" s="136">
        <v>401</v>
      </c>
      <c r="Z63" s="20">
        <v>11.99</v>
      </c>
      <c r="AA63" s="136">
        <v>217</v>
      </c>
      <c r="AB63" s="20">
        <v>6.28</v>
      </c>
      <c r="AC63" s="136">
        <v>50</v>
      </c>
      <c r="AD63" s="20">
        <v>1.46</v>
      </c>
      <c r="AE63" s="136">
        <v>-594</v>
      </c>
      <c r="AF63" s="20">
        <v>-15.29</v>
      </c>
      <c r="AG63" s="136">
        <v>-951</v>
      </c>
      <c r="AH63" s="20">
        <v>-25.39</v>
      </c>
      <c r="AI63" s="18">
        <v>-582</v>
      </c>
      <c r="AJ63" s="21">
        <v>-17.239999999999998</v>
      </c>
      <c r="AK63" s="32">
        <v>-32</v>
      </c>
      <c r="AL63" s="99">
        <v>112</v>
      </c>
      <c r="AM63" s="99">
        <v>-24</v>
      </c>
      <c r="AN63" s="99">
        <v>454</v>
      </c>
      <c r="AO63" s="99">
        <v>-141</v>
      </c>
      <c r="AP63" s="99">
        <v>-72</v>
      </c>
      <c r="AQ63" s="99">
        <v>-191</v>
      </c>
      <c r="AR63" s="99">
        <v>-190</v>
      </c>
      <c r="AS63" s="99">
        <v>-498</v>
      </c>
      <c r="AT63" s="24">
        <v>-0.95</v>
      </c>
      <c r="AU63" s="26">
        <v>3.35</v>
      </c>
      <c r="AV63" s="26">
        <v>-0.69</v>
      </c>
      <c r="AW63" s="26">
        <v>13.23</v>
      </c>
      <c r="AX63" s="26">
        <v>-3.63</v>
      </c>
      <c r="AY63" s="26">
        <v>-1.92</v>
      </c>
      <c r="AZ63" s="26">
        <v>-5.2</v>
      </c>
      <c r="BA63" s="26">
        <v>-5.46</v>
      </c>
      <c r="BB63" s="26">
        <v>-15.13</v>
      </c>
    </row>
    <row r="64" spans="1:54" ht="15" customHeight="1">
      <c r="A64" s="46"/>
      <c r="B64" s="110" t="s">
        <v>124</v>
      </c>
      <c r="C64" s="111">
        <v>2335</v>
      </c>
      <c r="D64" s="111">
        <v>2304</v>
      </c>
      <c r="E64" s="111">
        <v>2425</v>
      </c>
      <c r="F64" s="111">
        <v>2410</v>
      </c>
      <c r="G64" s="111">
        <v>2754</v>
      </c>
      <c r="H64" s="111">
        <v>2619</v>
      </c>
      <c r="I64" s="111">
        <v>2554</v>
      </c>
      <c r="J64" s="111">
        <v>2375</v>
      </c>
      <c r="K64" s="111">
        <v>2250</v>
      </c>
      <c r="L64" s="111">
        <v>2099</v>
      </c>
      <c r="M64" s="112">
        <v>1.93</v>
      </c>
      <c r="N64" s="113">
        <v>1.93</v>
      </c>
      <c r="O64" s="113">
        <v>2.0499999999999998</v>
      </c>
      <c r="P64" s="113">
        <v>2.0699999999999998</v>
      </c>
      <c r="Q64" s="113">
        <v>2.37</v>
      </c>
      <c r="R64" s="113">
        <v>2.2599999999999998</v>
      </c>
      <c r="S64" s="113">
        <v>2.2200000000000002</v>
      </c>
      <c r="T64" s="113">
        <v>2.08</v>
      </c>
      <c r="U64" s="113">
        <v>1.99</v>
      </c>
      <c r="V64" s="113">
        <v>1.88</v>
      </c>
      <c r="W64" s="143">
        <v>419</v>
      </c>
      <c r="X64" s="114">
        <v>17.940000000000001</v>
      </c>
      <c r="Y64" s="143">
        <v>315</v>
      </c>
      <c r="Z64" s="114">
        <v>13.67</v>
      </c>
      <c r="AA64" s="143">
        <v>129</v>
      </c>
      <c r="AB64" s="114">
        <v>5.32</v>
      </c>
      <c r="AC64" s="143">
        <v>-35</v>
      </c>
      <c r="AD64" s="114">
        <v>-1.45</v>
      </c>
      <c r="AE64" s="143">
        <v>-504</v>
      </c>
      <c r="AF64" s="114">
        <v>-18.3</v>
      </c>
      <c r="AG64" s="143">
        <v>-520</v>
      </c>
      <c r="AH64" s="114">
        <v>-19.850000000000001</v>
      </c>
      <c r="AI64" s="476">
        <v>-236</v>
      </c>
      <c r="AJ64" s="113">
        <v>-10.11</v>
      </c>
      <c r="AK64" s="115">
        <v>-31</v>
      </c>
      <c r="AL64" s="116">
        <v>121</v>
      </c>
      <c r="AM64" s="116">
        <v>-15</v>
      </c>
      <c r="AN64" s="116">
        <v>344</v>
      </c>
      <c r="AO64" s="116">
        <v>-135</v>
      </c>
      <c r="AP64" s="116">
        <v>-65</v>
      </c>
      <c r="AQ64" s="116">
        <v>-179</v>
      </c>
      <c r="AR64" s="116">
        <v>-125</v>
      </c>
      <c r="AS64" s="116">
        <v>-151</v>
      </c>
      <c r="AT64" s="117">
        <v>-1.33</v>
      </c>
      <c r="AU64" s="118">
        <v>5.25</v>
      </c>
      <c r="AV64" s="118">
        <v>-0.62</v>
      </c>
      <c r="AW64" s="118">
        <v>14.27</v>
      </c>
      <c r="AX64" s="118">
        <v>-4.9000000000000004</v>
      </c>
      <c r="AY64" s="118">
        <v>-2.48</v>
      </c>
      <c r="AZ64" s="118">
        <v>-7.01</v>
      </c>
      <c r="BA64" s="118">
        <v>-5.26</v>
      </c>
      <c r="BB64" s="118">
        <v>-6.71</v>
      </c>
    </row>
    <row r="65" spans="1:54" ht="15" customHeight="1" thickBot="1">
      <c r="A65" s="470"/>
      <c r="B65" s="610" t="s">
        <v>341</v>
      </c>
      <c r="C65" s="333">
        <v>197</v>
      </c>
      <c r="D65" s="333">
        <v>192</v>
      </c>
      <c r="E65" s="333">
        <v>180</v>
      </c>
      <c r="F65" s="333">
        <v>172</v>
      </c>
      <c r="G65" s="333">
        <v>185</v>
      </c>
      <c r="H65" s="333">
        <v>185</v>
      </c>
      <c r="I65" s="333">
        <v>184</v>
      </c>
      <c r="J65" s="333">
        <v>183</v>
      </c>
      <c r="K65" s="333">
        <v>186</v>
      </c>
      <c r="L65" s="333">
        <v>193</v>
      </c>
      <c r="M65" s="334">
        <v>0.16</v>
      </c>
      <c r="N65" s="335">
        <v>0.16</v>
      </c>
      <c r="O65" s="335">
        <v>0.15</v>
      </c>
      <c r="P65" s="335">
        <v>0.15</v>
      </c>
      <c r="Q65" s="335">
        <v>0.16</v>
      </c>
      <c r="R65" s="335">
        <v>0.16</v>
      </c>
      <c r="S65" s="335">
        <v>0.16</v>
      </c>
      <c r="T65" s="335">
        <v>0.16</v>
      </c>
      <c r="U65" s="335">
        <v>0.16</v>
      </c>
      <c r="V65" s="335">
        <v>0.17</v>
      </c>
      <c r="W65" s="336">
        <v>-12</v>
      </c>
      <c r="X65" s="337">
        <v>-6.09</v>
      </c>
      <c r="Y65" s="336">
        <v>-7</v>
      </c>
      <c r="Z65" s="337">
        <v>-3.65</v>
      </c>
      <c r="AA65" s="336">
        <v>4</v>
      </c>
      <c r="AB65" s="337">
        <v>2.2200000000000002</v>
      </c>
      <c r="AC65" s="336">
        <v>11</v>
      </c>
      <c r="AD65" s="337">
        <v>6.4</v>
      </c>
      <c r="AE65" s="336">
        <v>1</v>
      </c>
      <c r="AF65" s="337">
        <v>0.54</v>
      </c>
      <c r="AG65" s="336">
        <v>8</v>
      </c>
      <c r="AH65" s="337">
        <v>4.32</v>
      </c>
      <c r="AI65" s="477">
        <v>-4</v>
      </c>
      <c r="AJ65" s="335">
        <v>-2.0299999999999998</v>
      </c>
      <c r="AK65" s="338">
        <v>-5</v>
      </c>
      <c r="AL65" s="339">
        <v>-12</v>
      </c>
      <c r="AM65" s="339">
        <v>-8</v>
      </c>
      <c r="AN65" s="339">
        <v>13</v>
      </c>
      <c r="AO65" s="339">
        <v>0</v>
      </c>
      <c r="AP65" s="339">
        <v>-1</v>
      </c>
      <c r="AQ65" s="339">
        <v>-1</v>
      </c>
      <c r="AR65" s="339">
        <v>3</v>
      </c>
      <c r="AS65" s="339">
        <v>7</v>
      </c>
      <c r="AT65" s="340">
        <v>-2.54</v>
      </c>
      <c r="AU65" s="341">
        <v>-6.25</v>
      </c>
      <c r="AV65" s="341">
        <v>-4.4400000000000004</v>
      </c>
      <c r="AW65" s="341">
        <v>7.56</v>
      </c>
      <c r="AX65" s="341">
        <v>0</v>
      </c>
      <c r="AY65" s="341">
        <v>-0.54</v>
      </c>
      <c r="AZ65" s="341">
        <v>-0.54</v>
      </c>
      <c r="BA65" s="341">
        <v>1.64</v>
      </c>
      <c r="BB65" s="341">
        <v>3.76</v>
      </c>
    </row>
    <row r="66" spans="1:54" ht="15" customHeight="1" thickTop="1">
      <c r="A66" s="470"/>
      <c r="B66" s="23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18"/>
      <c r="X66" s="21"/>
      <c r="Y66" s="18"/>
      <c r="Z66" s="21"/>
      <c r="AA66" s="18"/>
      <c r="AB66" s="21"/>
      <c r="AC66" s="18"/>
      <c r="AD66" s="21"/>
      <c r="AE66" s="18"/>
      <c r="AF66" s="21"/>
      <c r="AG66" s="18"/>
      <c r="AH66" s="21"/>
      <c r="AI66" s="18"/>
      <c r="AJ66" s="21"/>
      <c r="AK66" s="99"/>
      <c r="AL66" s="99"/>
      <c r="AM66" s="99"/>
      <c r="AN66" s="99"/>
      <c r="AO66" s="99"/>
      <c r="AP66" s="99"/>
      <c r="AQ66" s="99"/>
      <c r="AR66" s="99"/>
      <c r="AS66" s="99"/>
      <c r="AT66" s="26"/>
      <c r="AU66" s="26"/>
      <c r="AV66" s="26"/>
      <c r="AW66" s="26"/>
      <c r="AX66" s="26"/>
      <c r="AY66" s="26"/>
      <c r="AZ66" s="26"/>
      <c r="BA66" s="26"/>
      <c r="BB66" s="26"/>
    </row>
    <row r="67" spans="1:54" ht="18" customHeight="1">
      <c r="A67" s="1"/>
      <c r="B67" s="912" t="s">
        <v>464</v>
      </c>
      <c r="C67" s="1"/>
      <c r="D67" s="1"/>
      <c r="E67" s="1"/>
      <c r="F67" s="1"/>
      <c r="G67" s="1"/>
      <c r="H67" s="1"/>
      <c r="I67" s="1"/>
      <c r="J67" s="1"/>
      <c r="K67" s="1"/>
      <c r="L67" s="48"/>
      <c r="M67" s="48"/>
      <c r="N67" s="48"/>
      <c r="O67" s="48"/>
      <c r="P67" s="48"/>
      <c r="Q67" s="48"/>
      <c r="R67" s="48"/>
      <c r="S67" s="48"/>
      <c r="T67" s="48"/>
      <c r="U67" s="913"/>
      <c r="V67" s="48"/>
      <c r="W67" s="48"/>
      <c r="X67" s="48"/>
      <c r="Y67" s="48"/>
      <c r="Z67" s="48"/>
      <c r="AA67" s="48"/>
      <c r="AB67" s="48"/>
      <c r="AC67" s="48"/>
      <c r="AD67" s="48"/>
      <c r="AE67" s="109"/>
      <c r="AF67" s="48"/>
      <c r="AG67" s="48"/>
      <c r="AH67" s="48"/>
      <c r="AI67" s="48"/>
      <c r="AJ67" s="48"/>
      <c r="AK67" s="48"/>
      <c r="AL67" s="48"/>
      <c r="AM67" s="48"/>
      <c r="AN67" s="48"/>
      <c r="AO67" s="133"/>
      <c r="AP67" s="133"/>
      <c r="AQ67" s="133"/>
      <c r="AR67" s="133"/>
      <c r="AS67" s="133"/>
      <c r="AT67" s="133"/>
      <c r="AU67" s="133"/>
      <c r="AV67" s="133"/>
      <c r="AW67" s="133"/>
      <c r="AX67" s="9"/>
      <c r="AY67" s="9"/>
      <c r="AZ67" s="9"/>
      <c r="BA67" s="9"/>
      <c r="BB67" s="9"/>
    </row>
    <row r="68" spans="1:54" ht="18" customHeight="1">
      <c r="A68" s="1"/>
      <c r="B68" s="914" t="s">
        <v>310</v>
      </c>
      <c r="C68" s="1"/>
      <c r="D68" s="1"/>
      <c r="E68" s="1"/>
      <c r="F68" s="1"/>
      <c r="G68" s="1"/>
      <c r="H68" s="1"/>
      <c r="I68" s="1"/>
      <c r="J68" s="1"/>
      <c r="K68" s="1"/>
      <c r="L68" s="48"/>
      <c r="M68" s="48"/>
      <c r="N68" s="48"/>
      <c r="O68" s="48"/>
      <c r="P68" s="48"/>
      <c r="Q68" s="48"/>
      <c r="R68" s="48"/>
      <c r="S68" s="48"/>
      <c r="T68" s="48"/>
      <c r="U68" s="913"/>
      <c r="V68" s="48"/>
      <c r="W68" s="48"/>
      <c r="X68" s="48"/>
      <c r="Y68" s="48"/>
      <c r="Z68" s="48"/>
      <c r="AA68" s="48"/>
      <c r="AB68" s="48"/>
      <c r="AC68" s="48"/>
      <c r="AD68" s="48"/>
      <c r="AE68" s="109"/>
      <c r="AF68" s="48"/>
      <c r="AG68" s="48"/>
      <c r="AH68" s="48"/>
      <c r="AI68" s="48"/>
      <c r="AJ68" s="48"/>
      <c r="AK68" s="48"/>
      <c r="AL68" s="48"/>
      <c r="AM68" s="48"/>
      <c r="AN68" s="48"/>
      <c r="AO68" s="133"/>
      <c r="AP68" s="133"/>
      <c r="AQ68" s="133"/>
      <c r="AR68" s="133"/>
      <c r="AS68" s="133"/>
      <c r="AT68" s="133"/>
      <c r="AU68" s="133"/>
      <c r="AV68" s="133"/>
      <c r="AW68" s="133"/>
      <c r="AX68" s="9"/>
      <c r="AY68" s="9"/>
      <c r="AZ68" s="9"/>
      <c r="BA68" s="9"/>
      <c r="BB68" s="9"/>
    </row>
    <row r="69" spans="1:54" ht="15" customHeight="1">
      <c r="A69" s="1"/>
      <c r="B69" s="915" t="s">
        <v>311</v>
      </c>
      <c r="C69" s="916"/>
      <c r="D69" s="916"/>
      <c r="E69" s="916"/>
      <c r="F69" s="916"/>
      <c r="G69" s="916"/>
      <c r="H69" s="916"/>
      <c r="I69" s="916"/>
      <c r="J69" s="916"/>
      <c r="K69" s="916"/>
      <c r="L69" s="916"/>
      <c r="M69" s="916"/>
      <c r="N69" s="48"/>
      <c r="O69" s="48"/>
      <c r="P69" s="48"/>
      <c r="Q69" s="48"/>
      <c r="R69" s="48"/>
      <c r="S69" s="48"/>
      <c r="T69" s="48"/>
      <c r="U69" s="913"/>
      <c r="V69" s="48"/>
      <c r="W69" s="48"/>
      <c r="X69" s="48"/>
      <c r="Y69" s="48"/>
      <c r="Z69" s="48"/>
      <c r="AA69" s="48"/>
      <c r="AB69" s="48"/>
      <c r="AC69" s="48"/>
      <c r="AD69" s="48"/>
      <c r="AE69" s="109"/>
      <c r="AF69" s="48"/>
      <c r="AG69" s="48"/>
      <c r="AH69" s="48"/>
      <c r="AI69" s="48"/>
      <c r="AJ69" s="48"/>
      <c r="AK69" s="48"/>
      <c r="AL69" s="48"/>
      <c r="AM69" s="48"/>
      <c r="AN69" s="48"/>
      <c r="AO69" s="133"/>
      <c r="AP69" s="133"/>
      <c r="AQ69" s="133"/>
      <c r="AR69" s="133"/>
      <c r="AS69" s="133"/>
      <c r="AT69" s="133"/>
      <c r="AU69" s="133"/>
      <c r="AV69" s="133"/>
      <c r="AW69" s="133"/>
      <c r="AX69" s="9"/>
      <c r="AY69" s="9"/>
      <c r="AZ69" s="9"/>
      <c r="BA69" s="9"/>
      <c r="BB69" s="9"/>
    </row>
    <row r="70" spans="1:54" ht="15.75" customHeight="1">
      <c r="A70" s="1"/>
      <c r="B70" s="915" t="s">
        <v>465</v>
      </c>
      <c r="C70" s="916"/>
      <c r="D70" s="916"/>
      <c r="E70" s="916"/>
      <c r="F70" s="916"/>
      <c r="G70" s="916"/>
      <c r="H70" s="916"/>
      <c r="I70" s="916"/>
      <c r="J70" s="916"/>
      <c r="K70" s="916"/>
      <c r="L70" s="916"/>
      <c r="M70" s="916"/>
      <c r="N70" s="48"/>
      <c r="O70" s="48"/>
      <c r="P70" s="48"/>
      <c r="Q70" s="48"/>
      <c r="R70" s="48"/>
      <c r="S70" s="48"/>
      <c r="T70" s="48"/>
      <c r="U70" s="913"/>
      <c r="V70" s="48"/>
      <c r="W70" s="48"/>
      <c r="X70" s="48"/>
      <c r="Y70" s="48"/>
      <c r="Z70" s="48"/>
      <c r="AA70" s="48"/>
      <c r="AB70" s="48"/>
      <c r="AC70" s="48"/>
      <c r="AD70" s="48"/>
      <c r="AE70" s="109"/>
      <c r="AF70" s="48"/>
      <c r="AG70" s="48"/>
      <c r="AH70" s="48"/>
      <c r="AI70" s="48"/>
      <c r="AJ70" s="48"/>
      <c r="AK70" s="48"/>
      <c r="AL70" s="48"/>
      <c r="AM70" s="48"/>
      <c r="AN70" s="48"/>
      <c r="AO70" s="133"/>
      <c r="AP70" s="133"/>
      <c r="AQ70" s="133"/>
      <c r="AR70" s="133"/>
      <c r="AS70" s="133"/>
      <c r="AT70" s="133"/>
      <c r="AU70" s="133"/>
      <c r="AV70" s="133"/>
      <c r="AW70" s="133"/>
      <c r="AX70" s="9"/>
      <c r="AY70" s="9"/>
      <c r="AZ70" s="9"/>
      <c r="BA70" s="9"/>
      <c r="BB70" s="9"/>
    </row>
    <row r="71" spans="1:54">
      <c r="A71" s="1"/>
      <c r="B71" s="917" t="s">
        <v>76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48"/>
      <c r="Q71" s="48"/>
      <c r="R71" s="48"/>
      <c r="S71" s="48"/>
      <c r="T71" s="48"/>
      <c r="U71" s="913"/>
      <c r="V71" s="48"/>
      <c r="W71" s="48"/>
      <c r="X71" s="48"/>
      <c r="Y71" s="48"/>
      <c r="Z71" s="48"/>
      <c r="AA71" s="48"/>
      <c r="AB71" s="48"/>
      <c r="AC71" s="48"/>
      <c r="AD71" s="48"/>
      <c r="AE71" s="109"/>
      <c r="AF71" s="48"/>
      <c r="AG71" s="1"/>
      <c r="AH71" s="1"/>
      <c r="AI71" s="1"/>
      <c r="AJ71" s="1"/>
      <c r="AK71" s="1"/>
      <c r="AL71" s="1"/>
      <c r="AM71" s="1"/>
      <c r="AN71" s="1"/>
      <c r="AO71" s="133"/>
      <c r="AP71" s="133"/>
      <c r="AQ71" s="133"/>
      <c r="AR71" s="133"/>
      <c r="AS71" s="133"/>
      <c r="AT71" s="133"/>
      <c r="AU71" s="133"/>
      <c r="AV71" s="133"/>
      <c r="AW71" s="133"/>
      <c r="AX71" s="9"/>
      <c r="AY71" s="9"/>
      <c r="AZ71" s="9"/>
      <c r="BA71" s="9"/>
      <c r="BB71" s="9"/>
    </row>
    <row r="74" spans="1:54"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580"/>
      <c r="AJ74" s="44"/>
      <c r="AT74" s="44"/>
      <c r="AU74" s="44"/>
      <c r="AV74" s="44"/>
      <c r="AW74" s="44"/>
      <c r="AX74" s="44"/>
      <c r="AY74" s="44"/>
      <c r="AZ74" s="44"/>
      <c r="BA74" s="44"/>
      <c r="BB74" s="44"/>
    </row>
  </sheetData>
  <mergeCells count="51">
    <mergeCell ref="B3:I3"/>
    <mergeCell ref="AT5:AZ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M5:T5"/>
    <mergeCell ref="W5:AF5"/>
    <mergeCell ref="AI5:AJ5"/>
    <mergeCell ref="AK5:AQ5"/>
    <mergeCell ref="W6:X6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AP6:AP7"/>
    <mergeCell ref="Y6:Z6"/>
    <mergeCell ref="AA6:AB6"/>
    <mergeCell ref="AC6:AD6"/>
    <mergeCell ref="AE6:AF6"/>
    <mergeCell ref="AG6:AH6"/>
    <mergeCell ref="AI6:AJ6"/>
    <mergeCell ref="AK6:AK7"/>
    <mergeCell ref="AL6:AL7"/>
    <mergeCell ref="AM6:AM7"/>
    <mergeCell ref="AN6:AN7"/>
    <mergeCell ref="AO6:AO7"/>
    <mergeCell ref="BB6:BB7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BA6:BA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W79"/>
  <sheetViews>
    <sheetView showGridLines="0" zoomScaleNormal="100" workbookViewId="0"/>
  </sheetViews>
  <sheetFormatPr defaultRowHeight="15"/>
  <cols>
    <col min="1" max="1" width="4.6640625" style="209" customWidth="1"/>
    <col min="2" max="2" width="56" style="171" customWidth="1"/>
    <col min="3" max="3" width="8.5" style="171" customWidth="1"/>
    <col min="4" max="4" width="9.6640625" style="171" customWidth="1"/>
    <col min="5" max="5" width="9.1640625" style="171" customWidth="1"/>
    <col min="6" max="6" width="8.5" style="171" customWidth="1"/>
    <col min="7" max="7" width="8.83203125" style="171" customWidth="1"/>
    <col min="8" max="8" width="9.5" style="171" customWidth="1"/>
    <col min="9" max="10" width="9.1640625" style="171" customWidth="1"/>
    <col min="11" max="11" width="9.33203125" style="171" customWidth="1"/>
    <col min="12" max="12" width="10.33203125" style="171" customWidth="1"/>
    <col min="13" max="13" width="6.33203125" style="171" customWidth="1"/>
    <col min="14" max="14" width="8.33203125" style="171" customWidth="1"/>
    <col min="15" max="15" width="6.5" style="171" customWidth="1"/>
    <col min="16" max="16" width="8" style="171" customWidth="1"/>
    <col min="17" max="17" width="6.6640625" style="171" customWidth="1"/>
    <col min="18" max="18" width="8.1640625" style="171" customWidth="1"/>
    <col min="19" max="19" width="7" style="171" customWidth="1"/>
  </cols>
  <sheetData>
    <row r="1" spans="1:19">
      <c r="A1" s="9"/>
      <c r="B1" s="83" t="s">
        <v>117</v>
      </c>
      <c r="C1" s="140"/>
      <c r="D1" s="140"/>
      <c r="E1" s="140"/>
      <c r="F1" s="140"/>
      <c r="G1" s="140"/>
      <c r="H1" s="140"/>
      <c r="I1" s="140"/>
      <c r="J1" s="140"/>
      <c r="K1" s="140"/>
      <c r="L1" s="145"/>
      <c r="M1" s="140"/>
      <c r="N1" s="140"/>
      <c r="O1" s="140"/>
      <c r="P1" s="140"/>
      <c r="Q1" s="140"/>
      <c r="R1" s="140"/>
      <c r="S1" s="140"/>
    </row>
    <row r="2" spans="1:19" ht="24" customHeight="1">
      <c r="A2" s="9"/>
      <c r="B2" s="78" t="str">
        <f>Índice!A7</f>
        <v>Q.1 - EMPREGO NAS ADMINISTRAÇÕES PÚBLICAS EM CONTAS NACIONAIS</v>
      </c>
      <c r="C2" s="78"/>
      <c r="D2" s="78"/>
      <c r="E2" s="78"/>
      <c r="F2" s="78"/>
      <c r="G2" s="78"/>
      <c r="H2" s="78"/>
      <c r="I2" s="78"/>
      <c r="J2" s="146"/>
      <c r="K2" s="146"/>
      <c r="L2" s="147"/>
      <c r="M2" s="146"/>
      <c r="N2" s="140"/>
      <c r="O2" s="140"/>
      <c r="P2" s="140"/>
      <c r="Q2" s="140"/>
      <c r="R2" s="140"/>
      <c r="S2" s="140"/>
    </row>
    <row r="3" spans="1:19" ht="16.5">
      <c r="A3" s="9"/>
      <c r="B3" s="78" t="s">
        <v>256</v>
      </c>
      <c r="C3" s="148"/>
      <c r="D3" s="148"/>
      <c r="E3" s="148"/>
      <c r="F3" s="148"/>
      <c r="G3" s="148"/>
      <c r="H3" s="148"/>
      <c r="I3" s="148"/>
      <c r="J3" s="149"/>
      <c r="K3" s="149"/>
      <c r="L3" s="785"/>
      <c r="M3" s="149"/>
      <c r="N3" s="140"/>
      <c r="O3" s="140"/>
      <c r="P3" s="140"/>
      <c r="Q3" s="140"/>
      <c r="R3" s="140"/>
      <c r="S3" s="140"/>
    </row>
    <row r="4" spans="1:19" ht="16.5">
      <c r="A4" s="9"/>
      <c r="B4" s="78"/>
      <c r="C4" s="148"/>
      <c r="D4" s="148"/>
      <c r="E4" s="148"/>
      <c r="F4" s="148"/>
      <c r="G4" s="148"/>
      <c r="H4" s="148"/>
      <c r="I4" s="148"/>
      <c r="J4" s="149"/>
      <c r="K4" s="149"/>
      <c r="L4" s="790"/>
      <c r="M4" s="149"/>
      <c r="N4" s="140"/>
      <c r="O4" s="140"/>
      <c r="P4" s="140"/>
      <c r="Q4" s="140"/>
      <c r="R4" s="140"/>
      <c r="S4" s="140"/>
    </row>
    <row r="5" spans="1:19" ht="31.5" customHeight="1">
      <c r="B5" s="259" t="s">
        <v>0</v>
      </c>
      <c r="C5" s="979" t="s">
        <v>177</v>
      </c>
      <c r="D5" s="979" t="s">
        <v>178</v>
      </c>
      <c r="E5" s="979" t="s">
        <v>179</v>
      </c>
      <c r="F5" s="979" t="s">
        <v>180</v>
      </c>
      <c r="G5" s="979" t="s">
        <v>181</v>
      </c>
      <c r="H5" s="979" t="s">
        <v>257</v>
      </c>
      <c r="I5" s="979" t="s">
        <v>313</v>
      </c>
      <c r="J5" s="979" t="s">
        <v>342</v>
      </c>
      <c r="K5" s="979" t="s">
        <v>437</v>
      </c>
      <c r="L5" s="979" t="s">
        <v>438</v>
      </c>
      <c r="M5" s="812" t="s">
        <v>343</v>
      </c>
      <c r="N5" s="977" t="s">
        <v>439</v>
      </c>
      <c r="O5" s="978"/>
      <c r="P5" s="977" t="s">
        <v>440</v>
      </c>
      <c r="Q5" s="978"/>
      <c r="R5" s="977" t="s">
        <v>441</v>
      </c>
      <c r="S5" s="978"/>
    </row>
    <row r="6" spans="1:19" ht="18" customHeight="1" thickBot="1">
      <c r="B6" s="260"/>
      <c r="C6" s="979"/>
      <c r="D6" s="980"/>
      <c r="E6" s="979"/>
      <c r="F6" s="979"/>
      <c r="G6" s="979"/>
      <c r="H6" s="980"/>
      <c r="I6" s="980"/>
      <c r="J6" s="980"/>
      <c r="K6" s="980"/>
      <c r="L6" s="980"/>
      <c r="M6" s="813" t="s">
        <v>2</v>
      </c>
      <c r="N6" s="261" t="s">
        <v>1</v>
      </c>
      <c r="O6" s="787" t="s">
        <v>2</v>
      </c>
      <c r="P6" s="261" t="s">
        <v>1</v>
      </c>
      <c r="Q6" s="787" t="s">
        <v>2</v>
      </c>
      <c r="R6" s="261" t="s">
        <v>1</v>
      </c>
      <c r="S6" s="787" t="s">
        <v>2</v>
      </c>
    </row>
    <row r="7" spans="1:19" ht="21.75" customHeight="1" thickTop="1" thickBot="1">
      <c r="B7" s="218" t="s">
        <v>314</v>
      </c>
      <c r="C7" s="262">
        <v>612566</v>
      </c>
      <c r="D7" s="262">
        <v>609042</v>
      </c>
      <c r="E7" s="262">
        <v>603938</v>
      </c>
      <c r="F7" s="262">
        <v>580686</v>
      </c>
      <c r="G7" s="262">
        <v>585600</v>
      </c>
      <c r="H7" s="262">
        <v>582878</v>
      </c>
      <c r="I7" s="262">
        <v>575920</v>
      </c>
      <c r="J7" s="262">
        <v>559297</v>
      </c>
      <c r="K7" s="262">
        <v>563739</v>
      </c>
      <c r="L7" s="262">
        <v>561121</v>
      </c>
      <c r="M7" s="263">
        <v>100</v>
      </c>
      <c r="N7" s="264">
        <v>-2618</v>
      </c>
      <c r="O7" s="374">
        <v>-0.46</v>
      </c>
      <c r="P7" s="264">
        <v>-21757</v>
      </c>
      <c r="Q7" s="612">
        <v>-3.73</v>
      </c>
      <c r="R7" s="264">
        <v>-51445</v>
      </c>
      <c r="S7" s="374">
        <v>-8.4</v>
      </c>
    </row>
    <row r="8" spans="1:19" ht="3.75" customHeight="1" thickTop="1" thickBot="1">
      <c r="B8" s="220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6"/>
      <c r="N8" s="267"/>
      <c r="O8" s="297"/>
      <c r="P8" s="267"/>
      <c r="Q8" s="613"/>
      <c r="R8" s="267"/>
      <c r="S8" s="297"/>
    </row>
    <row r="9" spans="1:19" ht="33.75" customHeight="1" thickTop="1" thickBot="1">
      <c r="A9" s="814"/>
      <c r="B9" s="188" t="s">
        <v>484</v>
      </c>
      <c r="C9" s="169">
        <v>458951</v>
      </c>
      <c r="D9" s="169">
        <v>456888</v>
      </c>
      <c r="E9" s="268">
        <v>452996</v>
      </c>
      <c r="F9" s="268">
        <v>432278</v>
      </c>
      <c r="G9" s="268">
        <v>437081</v>
      </c>
      <c r="H9" s="268">
        <v>434991</v>
      </c>
      <c r="I9" s="268">
        <v>428983</v>
      </c>
      <c r="J9" s="268">
        <v>413639</v>
      </c>
      <c r="K9" s="268">
        <v>419406</v>
      </c>
      <c r="L9" s="268">
        <v>418277</v>
      </c>
      <c r="M9" s="614">
        <v>99.99</v>
      </c>
      <c r="N9" s="269">
        <v>-1129</v>
      </c>
      <c r="O9" s="375">
        <v>-0.27</v>
      </c>
      <c r="P9" s="269">
        <v>-16714</v>
      </c>
      <c r="Q9" s="615">
        <v>-3.84</v>
      </c>
      <c r="R9" s="269">
        <v>-40674</v>
      </c>
      <c r="S9" s="375">
        <v>-8.86</v>
      </c>
    </row>
    <row r="10" spans="1:19" ht="15.75" thickTop="1">
      <c r="A10" s="815"/>
      <c r="B10" s="67" t="s">
        <v>182</v>
      </c>
      <c r="C10" s="270">
        <v>22985</v>
      </c>
      <c r="D10" s="270">
        <v>22465</v>
      </c>
      <c r="E10" s="271">
        <v>22450</v>
      </c>
      <c r="F10" s="271">
        <v>22311</v>
      </c>
      <c r="G10" s="271">
        <v>21868</v>
      </c>
      <c r="H10" s="271">
        <v>21912</v>
      </c>
      <c r="I10" s="271">
        <v>21727</v>
      </c>
      <c r="J10" s="271">
        <v>21690</v>
      </c>
      <c r="K10" s="271">
        <v>21586</v>
      </c>
      <c r="L10" s="271">
        <v>21583</v>
      </c>
      <c r="M10" s="616">
        <v>5.16</v>
      </c>
      <c r="N10" s="272">
        <v>-3</v>
      </c>
      <c r="O10" s="376">
        <v>-0.01</v>
      </c>
      <c r="P10" s="272">
        <v>-329</v>
      </c>
      <c r="Q10" s="617">
        <v>-1.5</v>
      </c>
      <c r="R10" s="272">
        <v>-1402</v>
      </c>
      <c r="S10" s="376">
        <v>-6.1</v>
      </c>
    </row>
    <row r="11" spans="1:19">
      <c r="A11" s="815"/>
      <c r="B11" s="68" t="s">
        <v>183</v>
      </c>
      <c r="C11" s="270">
        <v>289</v>
      </c>
      <c r="D11" s="270">
        <v>287</v>
      </c>
      <c r="E11" s="271">
        <v>291</v>
      </c>
      <c r="F11" s="271">
        <v>325</v>
      </c>
      <c r="G11" s="271">
        <v>392</v>
      </c>
      <c r="H11" s="271">
        <v>457</v>
      </c>
      <c r="I11" s="271">
        <v>445</v>
      </c>
      <c r="J11" s="271">
        <v>425</v>
      </c>
      <c r="K11" s="271">
        <v>332</v>
      </c>
      <c r="L11" s="271">
        <v>329</v>
      </c>
      <c r="M11" s="616">
        <v>0.08</v>
      </c>
      <c r="N11" s="272">
        <v>-3</v>
      </c>
      <c r="O11" s="376">
        <v>-0.9</v>
      </c>
      <c r="P11" s="272">
        <v>-128</v>
      </c>
      <c r="Q11" s="617">
        <v>-28.01</v>
      </c>
      <c r="R11" s="272">
        <v>40</v>
      </c>
      <c r="S11" s="376">
        <v>13.84</v>
      </c>
    </row>
    <row r="12" spans="1:19">
      <c r="A12" s="815"/>
      <c r="B12" s="68" t="s">
        <v>184</v>
      </c>
      <c r="C12" s="270">
        <v>1504</v>
      </c>
      <c r="D12" s="270">
        <v>1463</v>
      </c>
      <c r="E12" s="271">
        <v>1450</v>
      </c>
      <c r="F12" s="271">
        <v>1439</v>
      </c>
      <c r="G12" s="271">
        <v>1393</v>
      </c>
      <c r="H12" s="271">
        <v>1330</v>
      </c>
      <c r="I12" s="271">
        <v>1322</v>
      </c>
      <c r="J12" s="271">
        <v>1310</v>
      </c>
      <c r="K12" s="271">
        <v>1306</v>
      </c>
      <c r="L12" s="271">
        <v>1292</v>
      </c>
      <c r="M12" s="616">
        <v>0.31</v>
      </c>
      <c r="N12" s="272">
        <v>-14</v>
      </c>
      <c r="O12" s="376">
        <v>-1.07</v>
      </c>
      <c r="P12" s="272">
        <v>-38</v>
      </c>
      <c r="Q12" s="617">
        <v>-2.86</v>
      </c>
      <c r="R12" s="272">
        <v>-212</v>
      </c>
      <c r="S12" s="376">
        <v>-14.1</v>
      </c>
    </row>
    <row r="13" spans="1:19">
      <c r="A13" s="815"/>
      <c r="B13" s="67" t="s">
        <v>185</v>
      </c>
      <c r="C13" s="270">
        <v>4549</v>
      </c>
      <c r="D13" s="270">
        <v>4523</v>
      </c>
      <c r="E13" s="271">
        <v>4483</v>
      </c>
      <c r="F13" s="271">
        <v>4421</v>
      </c>
      <c r="G13" s="271">
        <v>4337</v>
      </c>
      <c r="H13" s="271">
        <v>3807</v>
      </c>
      <c r="I13" s="271">
        <v>3756</v>
      </c>
      <c r="J13" s="271">
        <v>3745</v>
      </c>
      <c r="K13" s="271">
        <v>3717</v>
      </c>
      <c r="L13" s="271">
        <v>3575</v>
      </c>
      <c r="M13" s="618">
        <v>0.85</v>
      </c>
      <c r="N13" s="272">
        <v>-142</v>
      </c>
      <c r="O13" s="376">
        <v>-3.82</v>
      </c>
      <c r="P13" s="272">
        <v>-232</v>
      </c>
      <c r="Q13" s="617">
        <v>-6.09</v>
      </c>
      <c r="R13" s="272">
        <v>-974</v>
      </c>
      <c r="S13" s="376">
        <v>-21.41</v>
      </c>
    </row>
    <row r="14" spans="1:19">
      <c r="A14" s="815"/>
      <c r="B14" s="68" t="s">
        <v>186</v>
      </c>
      <c r="C14" s="270">
        <v>29888</v>
      </c>
      <c r="D14" s="270">
        <v>29833</v>
      </c>
      <c r="E14" s="271">
        <v>29911</v>
      </c>
      <c r="F14" s="271">
        <v>30001</v>
      </c>
      <c r="G14" s="271">
        <v>28820</v>
      </c>
      <c r="H14" s="271">
        <v>30232</v>
      </c>
      <c r="I14" s="271">
        <v>30077</v>
      </c>
      <c r="J14" s="271">
        <v>29917</v>
      </c>
      <c r="K14" s="271">
        <v>29816</v>
      </c>
      <c r="L14" s="271">
        <v>29238</v>
      </c>
      <c r="M14" s="618">
        <v>6.99</v>
      </c>
      <c r="N14" s="272">
        <v>-578</v>
      </c>
      <c r="O14" s="376">
        <v>-1.94</v>
      </c>
      <c r="P14" s="272">
        <v>-994</v>
      </c>
      <c r="Q14" s="617">
        <v>-3.29</v>
      </c>
      <c r="R14" s="272">
        <v>-650</v>
      </c>
      <c r="S14" s="376">
        <v>-2.17</v>
      </c>
    </row>
    <row r="15" spans="1:19">
      <c r="A15" s="815"/>
      <c r="B15" s="68" t="s">
        <v>187</v>
      </c>
      <c r="C15" s="270">
        <v>318</v>
      </c>
      <c r="D15" s="270">
        <v>323</v>
      </c>
      <c r="E15" s="271">
        <v>337</v>
      </c>
      <c r="F15" s="271">
        <v>337</v>
      </c>
      <c r="G15" s="271">
        <v>339</v>
      </c>
      <c r="H15" s="271">
        <v>337</v>
      </c>
      <c r="I15" s="271">
        <v>336</v>
      </c>
      <c r="J15" s="271">
        <v>341</v>
      </c>
      <c r="K15" s="271">
        <v>350</v>
      </c>
      <c r="L15" s="271">
        <v>355</v>
      </c>
      <c r="M15" s="618">
        <v>0.08</v>
      </c>
      <c r="N15" s="272">
        <v>5</v>
      </c>
      <c r="O15" s="376">
        <v>1.43</v>
      </c>
      <c r="P15" s="272">
        <v>18</v>
      </c>
      <c r="Q15" s="617">
        <v>5.34</v>
      </c>
      <c r="R15" s="272">
        <v>37</v>
      </c>
      <c r="S15" s="376">
        <v>11.64</v>
      </c>
    </row>
    <row r="16" spans="1:19">
      <c r="A16" s="815"/>
      <c r="B16" s="68" t="s">
        <v>188</v>
      </c>
      <c r="C16" s="270">
        <v>5536</v>
      </c>
      <c r="D16" s="270">
        <v>5496</v>
      </c>
      <c r="E16" s="271">
        <v>5464</v>
      </c>
      <c r="F16" s="271">
        <v>5464</v>
      </c>
      <c r="G16" s="271">
        <v>5511</v>
      </c>
      <c r="H16" s="271">
        <v>5372</v>
      </c>
      <c r="I16" s="271">
        <v>5183</v>
      </c>
      <c r="J16" s="271">
        <v>5072</v>
      </c>
      <c r="K16" s="271">
        <v>5010</v>
      </c>
      <c r="L16" s="271">
        <v>4979</v>
      </c>
      <c r="M16" s="618">
        <v>1.19</v>
      </c>
      <c r="N16" s="272">
        <v>-31</v>
      </c>
      <c r="O16" s="376">
        <v>-0.62</v>
      </c>
      <c r="P16" s="272">
        <v>-393</v>
      </c>
      <c r="Q16" s="617">
        <v>-7.32</v>
      </c>
      <c r="R16" s="272">
        <v>-557</v>
      </c>
      <c r="S16" s="376">
        <v>-10.06</v>
      </c>
    </row>
    <row r="17" spans="1:19">
      <c r="A17" s="815"/>
      <c r="B17" s="68" t="s">
        <v>258</v>
      </c>
      <c r="C17" s="270">
        <v>193521</v>
      </c>
      <c r="D17" s="270">
        <v>194164</v>
      </c>
      <c r="E17" s="271">
        <v>190613</v>
      </c>
      <c r="F17" s="271">
        <v>172536</v>
      </c>
      <c r="G17" s="271">
        <v>179383</v>
      </c>
      <c r="H17" s="271">
        <v>179552</v>
      </c>
      <c r="I17" s="271">
        <v>175469</v>
      </c>
      <c r="J17" s="271">
        <v>162251</v>
      </c>
      <c r="K17" s="271">
        <v>168478</v>
      </c>
      <c r="L17" s="271">
        <v>170338</v>
      </c>
      <c r="M17" s="618">
        <v>40.72</v>
      </c>
      <c r="N17" s="272">
        <v>1860</v>
      </c>
      <c r="O17" s="376">
        <v>1.1000000000000001</v>
      </c>
      <c r="P17" s="272">
        <v>-9214</v>
      </c>
      <c r="Q17" s="617">
        <v>-5.13</v>
      </c>
      <c r="R17" s="272">
        <v>-23183</v>
      </c>
      <c r="S17" s="376">
        <v>-11.98</v>
      </c>
    </row>
    <row r="18" spans="1:19">
      <c r="A18" s="815"/>
      <c r="B18" s="68" t="s">
        <v>190</v>
      </c>
      <c r="C18" s="270">
        <v>9469</v>
      </c>
      <c r="D18" s="270">
        <v>9488</v>
      </c>
      <c r="E18" s="271">
        <v>9490</v>
      </c>
      <c r="F18" s="271">
        <v>9017</v>
      </c>
      <c r="G18" s="271">
        <v>8796</v>
      </c>
      <c r="H18" s="271">
        <v>9195</v>
      </c>
      <c r="I18" s="271">
        <v>9530</v>
      </c>
      <c r="J18" s="271">
        <v>9585</v>
      </c>
      <c r="K18" s="271">
        <v>9483</v>
      </c>
      <c r="L18" s="271">
        <v>9804</v>
      </c>
      <c r="M18" s="616">
        <v>2.34</v>
      </c>
      <c r="N18" s="272">
        <v>321</v>
      </c>
      <c r="O18" s="376">
        <v>3.39</v>
      </c>
      <c r="P18" s="272">
        <v>609</v>
      </c>
      <c r="Q18" s="617">
        <v>6.62</v>
      </c>
      <c r="R18" s="272">
        <v>335</v>
      </c>
      <c r="S18" s="376">
        <v>3.54</v>
      </c>
    </row>
    <row r="19" spans="1:19">
      <c r="A19" s="815"/>
      <c r="B19" s="68" t="s">
        <v>191</v>
      </c>
      <c r="C19" s="270">
        <v>39730</v>
      </c>
      <c r="D19" s="270">
        <v>39280</v>
      </c>
      <c r="E19" s="271">
        <v>39562</v>
      </c>
      <c r="F19" s="271">
        <v>38796</v>
      </c>
      <c r="G19" s="271">
        <v>38349</v>
      </c>
      <c r="H19" s="271">
        <v>37548</v>
      </c>
      <c r="I19" s="271">
        <v>37259</v>
      </c>
      <c r="J19" s="271">
        <v>36914</v>
      </c>
      <c r="K19" s="271">
        <v>37253</v>
      </c>
      <c r="L19" s="271">
        <v>36102</v>
      </c>
      <c r="M19" s="616">
        <v>8.6300000000000008</v>
      </c>
      <c r="N19" s="272">
        <v>-1151</v>
      </c>
      <c r="O19" s="376">
        <v>-3.09</v>
      </c>
      <c r="P19" s="272">
        <v>-1446</v>
      </c>
      <c r="Q19" s="617">
        <v>-3.85</v>
      </c>
      <c r="R19" s="272">
        <v>-3628</v>
      </c>
      <c r="S19" s="376">
        <v>-9.1300000000000008</v>
      </c>
    </row>
    <row r="20" spans="1:19">
      <c r="A20" s="815"/>
      <c r="B20" s="68" t="s">
        <v>442</v>
      </c>
      <c r="C20" s="270">
        <v>46202</v>
      </c>
      <c r="D20" s="270">
        <v>46160</v>
      </c>
      <c r="E20" s="271">
        <v>46452</v>
      </c>
      <c r="F20" s="271">
        <v>46935</v>
      </c>
      <c r="G20" s="271">
        <v>45440</v>
      </c>
      <c r="H20" s="271">
        <v>45133</v>
      </c>
      <c r="I20" s="271">
        <v>44964</v>
      </c>
      <c r="J20" s="271">
        <v>45402</v>
      </c>
      <c r="K20" s="271">
        <v>44223</v>
      </c>
      <c r="L20" s="271">
        <v>44577</v>
      </c>
      <c r="M20" s="616">
        <v>10.66</v>
      </c>
      <c r="N20" s="272">
        <v>354</v>
      </c>
      <c r="O20" s="376">
        <v>0.8</v>
      </c>
      <c r="P20" s="272">
        <v>-556</v>
      </c>
      <c r="Q20" s="617">
        <v>-1.23</v>
      </c>
      <c r="R20" s="272">
        <v>-1625</v>
      </c>
      <c r="S20" s="376">
        <v>-3.52</v>
      </c>
    </row>
    <row r="21" spans="1:19">
      <c r="A21" s="815"/>
      <c r="B21" s="68" t="s">
        <v>192</v>
      </c>
      <c r="C21" s="270">
        <v>951</v>
      </c>
      <c r="D21" s="270">
        <v>974</v>
      </c>
      <c r="E21" s="271">
        <v>973</v>
      </c>
      <c r="F21" s="271">
        <v>970</v>
      </c>
      <c r="G21" s="271">
        <v>973</v>
      </c>
      <c r="H21" s="271">
        <v>987</v>
      </c>
      <c r="I21" s="271">
        <v>996</v>
      </c>
      <c r="J21" s="271">
        <v>1016</v>
      </c>
      <c r="K21" s="271">
        <v>1028</v>
      </c>
      <c r="L21" s="271">
        <v>1022</v>
      </c>
      <c r="M21" s="616">
        <v>0.24</v>
      </c>
      <c r="N21" s="272">
        <v>-6</v>
      </c>
      <c r="O21" s="376">
        <v>-0.57999999999999996</v>
      </c>
      <c r="P21" s="272">
        <v>35</v>
      </c>
      <c r="Q21" s="617">
        <v>3.55</v>
      </c>
      <c r="R21" s="272">
        <v>71</v>
      </c>
      <c r="S21" s="376">
        <v>7.47</v>
      </c>
    </row>
    <row r="22" spans="1:19">
      <c r="A22" s="815"/>
      <c r="B22" s="68" t="s">
        <v>193</v>
      </c>
      <c r="C22" s="270">
        <v>2435</v>
      </c>
      <c r="D22" s="270">
        <v>2408</v>
      </c>
      <c r="E22" s="271">
        <v>2389</v>
      </c>
      <c r="F22" s="271">
        <v>2390</v>
      </c>
      <c r="G22" s="271">
        <v>2347</v>
      </c>
      <c r="H22" s="271">
        <v>2306</v>
      </c>
      <c r="I22" s="271">
        <v>2278</v>
      </c>
      <c r="J22" s="271">
        <v>2264</v>
      </c>
      <c r="K22" s="271">
        <v>2221</v>
      </c>
      <c r="L22" s="271">
        <v>2155</v>
      </c>
      <c r="M22" s="616">
        <v>0.52</v>
      </c>
      <c r="N22" s="272">
        <v>-66</v>
      </c>
      <c r="O22" s="376">
        <v>-2.97</v>
      </c>
      <c r="P22" s="272">
        <v>-151</v>
      </c>
      <c r="Q22" s="617">
        <v>-6.55</v>
      </c>
      <c r="R22" s="272">
        <v>-280</v>
      </c>
      <c r="S22" s="376">
        <v>-11.5</v>
      </c>
    </row>
    <row r="23" spans="1:19">
      <c r="A23" s="815"/>
      <c r="B23" s="68" t="s">
        <v>259</v>
      </c>
      <c r="C23" s="270">
        <v>38710</v>
      </c>
      <c r="D23" s="270">
        <v>37561</v>
      </c>
      <c r="E23" s="271">
        <v>37238</v>
      </c>
      <c r="F23" s="271">
        <v>36939</v>
      </c>
      <c r="G23" s="271">
        <v>37822</v>
      </c>
      <c r="H23" s="271">
        <v>35837</v>
      </c>
      <c r="I23" s="271">
        <v>35620</v>
      </c>
      <c r="J23" s="271">
        <v>35331</v>
      </c>
      <c r="K23" s="271">
        <v>35224</v>
      </c>
      <c r="L23" s="271">
        <v>34393</v>
      </c>
      <c r="M23" s="616">
        <v>8.2200000000000006</v>
      </c>
      <c r="N23" s="272">
        <v>-831</v>
      </c>
      <c r="O23" s="376">
        <v>-2.36</v>
      </c>
      <c r="P23" s="272">
        <v>-1444</v>
      </c>
      <c r="Q23" s="617">
        <v>-4.03</v>
      </c>
      <c r="R23" s="272">
        <v>-4317</v>
      </c>
      <c r="S23" s="376">
        <v>-11.15</v>
      </c>
    </row>
    <row r="24" spans="1:19">
      <c r="A24" s="815"/>
      <c r="B24" s="68" t="s">
        <v>195</v>
      </c>
      <c r="C24" s="270">
        <v>455</v>
      </c>
      <c r="D24" s="270">
        <v>452</v>
      </c>
      <c r="E24" s="271">
        <v>453</v>
      </c>
      <c r="F24" s="271">
        <v>457</v>
      </c>
      <c r="G24" s="271">
        <v>450</v>
      </c>
      <c r="H24" s="271">
        <v>450</v>
      </c>
      <c r="I24" s="271">
        <v>454</v>
      </c>
      <c r="J24" s="271">
        <v>448</v>
      </c>
      <c r="K24" s="271">
        <v>444</v>
      </c>
      <c r="L24" s="271">
        <v>449</v>
      </c>
      <c r="M24" s="616">
        <v>0.11</v>
      </c>
      <c r="N24" s="272">
        <v>5</v>
      </c>
      <c r="O24" s="376">
        <v>1.1299999999999999</v>
      </c>
      <c r="P24" s="272">
        <v>-1</v>
      </c>
      <c r="Q24" s="617">
        <v>-0.22</v>
      </c>
      <c r="R24" s="272">
        <v>-6</v>
      </c>
      <c r="S24" s="376">
        <v>-1.32</v>
      </c>
    </row>
    <row r="25" spans="1:19">
      <c r="A25" s="815"/>
      <c r="B25" s="946" t="s">
        <v>196</v>
      </c>
      <c r="C25" s="270">
        <v>5589</v>
      </c>
      <c r="D25" s="270">
        <v>5102</v>
      </c>
      <c r="E25" s="271">
        <v>4965</v>
      </c>
      <c r="F25" s="271">
        <v>4901</v>
      </c>
      <c r="G25" s="271">
        <v>4836</v>
      </c>
      <c r="H25" s="271">
        <v>4805</v>
      </c>
      <c r="I25" s="271">
        <v>4712</v>
      </c>
      <c r="J25" s="271">
        <v>4713</v>
      </c>
      <c r="K25" s="271">
        <v>4639</v>
      </c>
      <c r="L25" s="271">
        <v>4323</v>
      </c>
      <c r="M25" s="616">
        <v>1.03</v>
      </c>
      <c r="N25" s="272">
        <v>-316</v>
      </c>
      <c r="O25" s="376">
        <v>-6.81</v>
      </c>
      <c r="P25" s="272">
        <v>-482</v>
      </c>
      <c r="Q25" s="617">
        <v>-10.029999999999999</v>
      </c>
      <c r="R25" s="272">
        <v>-1266</v>
      </c>
      <c r="S25" s="376">
        <v>-22.65</v>
      </c>
    </row>
    <row r="26" spans="1:19">
      <c r="A26" s="815"/>
      <c r="B26" s="68" t="s">
        <v>197</v>
      </c>
      <c r="C26" s="270">
        <v>4559</v>
      </c>
      <c r="D26" s="270">
        <v>5137</v>
      </c>
      <c r="E26" s="271">
        <v>4910</v>
      </c>
      <c r="F26" s="271">
        <v>4847</v>
      </c>
      <c r="G26" s="271">
        <v>4807</v>
      </c>
      <c r="H26" s="271">
        <v>4743</v>
      </c>
      <c r="I26" s="271">
        <v>4640</v>
      </c>
      <c r="J26" s="271">
        <v>4537</v>
      </c>
      <c r="K26" s="271">
        <v>4427</v>
      </c>
      <c r="L26" s="271">
        <v>4341</v>
      </c>
      <c r="M26" s="616">
        <v>1.04</v>
      </c>
      <c r="N26" s="272">
        <v>-86</v>
      </c>
      <c r="O26" s="376">
        <v>-1.94</v>
      </c>
      <c r="P26" s="272">
        <v>-402</v>
      </c>
      <c r="Q26" s="617">
        <v>-8.48</v>
      </c>
      <c r="R26" s="272">
        <v>-218</v>
      </c>
      <c r="S26" s="376">
        <v>-4.78</v>
      </c>
    </row>
    <row r="27" spans="1:19">
      <c r="A27" s="815"/>
      <c r="B27" s="67" t="s">
        <v>502</v>
      </c>
      <c r="C27" s="270">
        <v>12627</v>
      </c>
      <c r="D27" s="270">
        <v>12579</v>
      </c>
      <c r="E27" s="271">
        <v>12490</v>
      </c>
      <c r="F27" s="271">
        <v>12503</v>
      </c>
      <c r="G27" s="271">
        <v>12429</v>
      </c>
      <c r="H27" s="271">
        <v>12355</v>
      </c>
      <c r="I27" s="271">
        <v>12184</v>
      </c>
      <c r="J27" s="271">
        <v>12146</v>
      </c>
      <c r="K27" s="271">
        <v>12067</v>
      </c>
      <c r="L27" s="271">
        <v>11950</v>
      </c>
      <c r="M27" s="616">
        <v>2.86</v>
      </c>
      <c r="N27" s="272">
        <v>-117</v>
      </c>
      <c r="O27" s="376">
        <v>-0.97</v>
      </c>
      <c r="P27" s="272">
        <v>-405</v>
      </c>
      <c r="Q27" s="617">
        <v>-3.28</v>
      </c>
      <c r="R27" s="272">
        <v>-677</v>
      </c>
      <c r="S27" s="376">
        <v>-5.36</v>
      </c>
    </row>
    <row r="28" spans="1:19">
      <c r="A28" s="815"/>
      <c r="B28" s="273" t="s">
        <v>496</v>
      </c>
      <c r="C28" s="270">
        <v>3038</v>
      </c>
      <c r="D28" s="270">
        <v>3056</v>
      </c>
      <c r="E28" s="271">
        <v>3022</v>
      </c>
      <c r="F28" s="271">
        <v>2975</v>
      </c>
      <c r="G28" s="271">
        <v>2945</v>
      </c>
      <c r="H28" s="271">
        <v>2927</v>
      </c>
      <c r="I28" s="271">
        <v>2902</v>
      </c>
      <c r="J28" s="271">
        <v>2742</v>
      </c>
      <c r="K28" s="271">
        <v>2720</v>
      </c>
      <c r="L28" s="271">
        <v>2708</v>
      </c>
      <c r="M28" s="616">
        <v>0.65</v>
      </c>
      <c r="N28" s="272">
        <v>-12</v>
      </c>
      <c r="O28" s="376">
        <v>-0.44</v>
      </c>
      <c r="P28" s="272">
        <v>-219</v>
      </c>
      <c r="Q28" s="617">
        <v>-7.48</v>
      </c>
      <c r="R28" s="272">
        <v>-330</v>
      </c>
      <c r="S28" s="376">
        <v>-10.86</v>
      </c>
    </row>
    <row r="29" spans="1:19">
      <c r="A29" s="815"/>
      <c r="B29" s="274" t="s">
        <v>503</v>
      </c>
      <c r="C29" s="270">
        <v>36596</v>
      </c>
      <c r="D29" s="270">
        <v>36137</v>
      </c>
      <c r="E29" s="271">
        <v>36053</v>
      </c>
      <c r="F29" s="271">
        <v>34714</v>
      </c>
      <c r="G29" s="271">
        <v>35844</v>
      </c>
      <c r="H29" s="271">
        <v>35706</v>
      </c>
      <c r="I29" s="271">
        <v>35129</v>
      </c>
      <c r="J29" s="271">
        <v>33790</v>
      </c>
      <c r="K29" s="271">
        <v>35082</v>
      </c>
      <c r="L29" s="271">
        <v>34764</v>
      </c>
      <c r="M29" s="616">
        <v>8.31</v>
      </c>
      <c r="N29" s="272">
        <v>-318</v>
      </c>
      <c r="O29" s="376">
        <v>-0.91</v>
      </c>
      <c r="P29" s="272">
        <v>-942</v>
      </c>
      <c r="Q29" s="617">
        <v>-2.64</v>
      </c>
      <c r="R29" s="272">
        <v>-1832</v>
      </c>
      <c r="S29" s="376">
        <v>-5.01</v>
      </c>
    </row>
    <row r="30" spans="1:19" ht="3" customHeight="1" thickBot="1">
      <c r="A30" s="815"/>
      <c r="B30" s="177"/>
      <c r="C30" s="186"/>
      <c r="D30" s="186"/>
      <c r="E30" s="275"/>
      <c r="F30" s="275"/>
      <c r="G30" s="275"/>
      <c r="H30" s="275"/>
      <c r="I30" s="275"/>
      <c r="J30" s="275"/>
      <c r="K30" s="275"/>
      <c r="L30" s="275"/>
      <c r="M30" s="619"/>
      <c r="N30" s="276"/>
      <c r="O30" s="306"/>
      <c r="P30" s="276"/>
      <c r="Q30" s="620"/>
      <c r="R30" s="276"/>
      <c r="S30" s="306"/>
    </row>
    <row r="31" spans="1:19" ht="34.5" customHeight="1" thickTop="1" thickBot="1">
      <c r="A31" s="815"/>
      <c r="B31" s="188" t="s">
        <v>485</v>
      </c>
      <c r="C31" s="169">
        <v>153615</v>
      </c>
      <c r="D31" s="169">
        <v>152154</v>
      </c>
      <c r="E31" s="268">
        <v>150942</v>
      </c>
      <c r="F31" s="268">
        <v>148408</v>
      </c>
      <c r="G31" s="268">
        <v>148519</v>
      </c>
      <c r="H31" s="268">
        <v>147887</v>
      </c>
      <c r="I31" s="268">
        <v>146937</v>
      </c>
      <c r="J31" s="268">
        <v>145658</v>
      </c>
      <c r="K31" s="268">
        <v>144333</v>
      </c>
      <c r="L31" s="268">
        <v>142844</v>
      </c>
      <c r="M31" s="614">
        <v>100</v>
      </c>
      <c r="N31" s="269">
        <v>-1489</v>
      </c>
      <c r="O31" s="375">
        <v>-1.03</v>
      </c>
      <c r="P31" s="269">
        <v>-5043</v>
      </c>
      <c r="Q31" s="615">
        <v>-3.41</v>
      </c>
      <c r="R31" s="269">
        <v>-10771</v>
      </c>
      <c r="S31" s="375">
        <v>-7.01</v>
      </c>
    </row>
    <row r="32" spans="1:19" ht="20.100000000000001" customHeight="1" thickTop="1">
      <c r="A32" s="815"/>
      <c r="B32" s="225" t="s">
        <v>43</v>
      </c>
      <c r="C32" s="194">
        <v>15177</v>
      </c>
      <c r="D32" s="194">
        <v>15007</v>
      </c>
      <c r="E32" s="277">
        <v>14944</v>
      </c>
      <c r="F32" s="277">
        <v>14769</v>
      </c>
      <c r="G32" s="277">
        <v>14837</v>
      </c>
      <c r="H32" s="277">
        <v>14935</v>
      </c>
      <c r="I32" s="277">
        <v>14888</v>
      </c>
      <c r="J32" s="277">
        <v>14577</v>
      </c>
      <c r="K32" s="277">
        <v>14501</v>
      </c>
      <c r="L32" s="277">
        <v>14497</v>
      </c>
      <c r="M32" s="621">
        <v>100.00000000000001</v>
      </c>
      <c r="N32" s="278">
        <v>-4</v>
      </c>
      <c r="O32" s="377">
        <v>-0.03</v>
      </c>
      <c r="P32" s="278">
        <v>-438</v>
      </c>
      <c r="Q32" s="622">
        <v>-2.93</v>
      </c>
      <c r="R32" s="278">
        <v>-680</v>
      </c>
      <c r="S32" s="377">
        <v>-4.4800000000000004</v>
      </c>
    </row>
    <row r="33" spans="1:19">
      <c r="A33" s="815"/>
      <c r="B33" s="67" t="s">
        <v>185</v>
      </c>
      <c r="C33" s="201">
        <v>2648</v>
      </c>
      <c r="D33" s="201">
        <v>2580</v>
      </c>
      <c r="E33" s="180">
        <v>2563</v>
      </c>
      <c r="F33" s="180">
        <v>2559</v>
      </c>
      <c r="G33" s="180">
        <v>2554</v>
      </c>
      <c r="H33" s="180">
        <v>2541</v>
      </c>
      <c r="I33" s="180">
        <v>2511</v>
      </c>
      <c r="J33" s="180">
        <v>2535</v>
      </c>
      <c r="K33" s="180">
        <v>2525</v>
      </c>
      <c r="L33" s="180">
        <v>2531</v>
      </c>
      <c r="M33" s="616">
        <v>17.46</v>
      </c>
      <c r="N33" s="272">
        <v>6</v>
      </c>
      <c r="O33" s="376">
        <v>0.24</v>
      </c>
      <c r="P33" s="272">
        <v>-10</v>
      </c>
      <c r="Q33" s="617">
        <v>-0.39</v>
      </c>
      <c r="R33" s="272">
        <v>-117</v>
      </c>
      <c r="S33" s="376">
        <v>-4.42</v>
      </c>
    </row>
    <row r="34" spans="1:19">
      <c r="A34" s="815"/>
      <c r="B34" s="279" t="s">
        <v>260</v>
      </c>
      <c r="C34" s="201">
        <v>126</v>
      </c>
      <c r="D34" s="201">
        <v>122</v>
      </c>
      <c r="E34" s="180">
        <v>120</v>
      </c>
      <c r="F34" s="180">
        <v>140</v>
      </c>
      <c r="G34" s="180">
        <v>104</v>
      </c>
      <c r="H34" s="180">
        <v>115</v>
      </c>
      <c r="I34" s="180">
        <v>148</v>
      </c>
      <c r="J34" s="180">
        <v>152</v>
      </c>
      <c r="K34" s="180">
        <v>118</v>
      </c>
      <c r="L34" s="180">
        <v>118</v>
      </c>
      <c r="M34" s="616">
        <v>0.81</v>
      </c>
      <c r="N34" s="272">
        <v>0</v>
      </c>
      <c r="O34" s="376">
        <v>0</v>
      </c>
      <c r="P34" s="272">
        <v>3</v>
      </c>
      <c r="Q34" s="617">
        <v>2.61</v>
      </c>
      <c r="R34" s="272">
        <v>-8</v>
      </c>
      <c r="S34" s="376">
        <v>-6.35</v>
      </c>
    </row>
    <row r="35" spans="1:19">
      <c r="A35" s="815"/>
      <c r="B35" s="68" t="s">
        <v>258</v>
      </c>
      <c r="C35" s="201">
        <v>7393</v>
      </c>
      <c r="D35" s="201">
        <v>7320</v>
      </c>
      <c r="E35" s="180">
        <v>7287</v>
      </c>
      <c r="F35" s="180">
        <v>7166</v>
      </c>
      <c r="G35" s="180">
        <v>7296</v>
      </c>
      <c r="H35" s="180">
        <v>7370</v>
      </c>
      <c r="I35" s="180">
        <v>7340</v>
      </c>
      <c r="J35" s="180">
        <v>7030</v>
      </c>
      <c r="K35" s="180">
        <v>7061</v>
      </c>
      <c r="L35" s="180">
        <v>7065</v>
      </c>
      <c r="M35" s="616">
        <v>48.73</v>
      </c>
      <c r="N35" s="272">
        <v>4</v>
      </c>
      <c r="O35" s="376">
        <v>0.06</v>
      </c>
      <c r="P35" s="272">
        <v>-305</v>
      </c>
      <c r="Q35" s="617">
        <v>-4.1399999999999997</v>
      </c>
      <c r="R35" s="272">
        <v>-328</v>
      </c>
      <c r="S35" s="376">
        <v>-4.4400000000000004</v>
      </c>
    </row>
    <row r="36" spans="1:19">
      <c r="A36" s="815"/>
      <c r="B36" s="279" t="s">
        <v>199</v>
      </c>
      <c r="C36" s="201">
        <v>1581</v>
      </c>
      <c r="D36" s="201">
        <v>1581</v>
      </c>
      <c r="E36" s="180">
        <v>1583</v>
      </c>
      <c r="F36" s="180">
        <v>1559</v>
      </c>
      <c r="G36" s="180">
        <v>1568</v>
      </c>
      <c r="H36" s="180">
        <v>1561</v>
      </c>
      <c r="I36" s="180">
        <v>1544</v>
      </c>
      <c r="J36" s="180">
        <v>1537</v>
      </c>
      <c r="K36" s="180">
        <v>1486</v>
      </c>
      <c r="L36" s="180">
        <v>1470</v>
      </c>
      <c r="M36" s="616">
        <v>10.14</v>
      </c>
      <c r="N36" s="272">
        <v>-16</v>
      </c>
      <c r="O36" s="376">
        <v>-1.08</v>
      </c>
      <c r="P36" s="272">
        <v>-91</v>
      </c>
      <c r="Q36" s="617">
        <v>-5.83</v>
      </c>
      <c r="R36" s="272">
        <v>-111</v>
      </c>
      <c r="S36" s="376">
        <v>-7.02</v>
      </c>
    </row>
    <row r="37" spans="1:19">
      <c r="A37" s="815"/>
      <c r="B37" s="279" t="s">
        <v>200</v>
      </c>
      <c r="C37" s="201">
        <v>121</v>
      </c>
      <c r="D37" s="201">
        <v>151</v>
      </c>
      <c r="E37" s="180">
        <v>153</v>
      </c>
      <c r="F37" s="180">
        <v>147</v>
      </c>
      <c r="G37" s="180">
        <v>132</v>
      </c>
      <c r="H37" s="180">
        <v>132</v>
      </c>
      <c r="I37" s="180">
        <v>133</v>
      </c>
      <c r="J37" s="180">
        <v>153</v>
      </c>
      <c r="K37" s="180">
        <v>153</v>
      </c>
      <c r="L37" s="180">
        <v>138</v>
      </c>
      <c r="M37" s="616">
        <v>0.95</v>
      </c>
      <c r="N37" s="272">
        <v>-15</v>
      </c>
      <c r="O37" s="376">
        <v>-9.8000000000000007</v>
      </c>
      <c r="P37" s="272">
        <v>6</v>
      </c>
      <c r="Q37" s="617">
        <v>4.55</v>
      </c>
      <c r="R37" s="272">
        <v>17</v>
      </c>
      <c r="S37" s="376">
        <v>14.05</v>
      </c>
    </row>
    <row r="38" spans="1:19">
      <c r="A38" s="815"/>
      <c r="B38" s="279" t="s">
        <v>201</v>
      </c>
      <c r="C38" s="201">
        <v>128</v>
      </c>
      <c r="D38" s="201">
        <v>129</v>
      </c>
      <c r="E38" s="180">
        <v>128</v>
      </c>
      <c r="F38" s="180">
        <v>130</v>
      </c>
      <c r="G38" s="180">
        <v>130</v>
      </c>
      <c r="H38" s="180">
        <v>132</v>
      </c>
      <c r="I38" s="180">
        <v>133</v>
      </c>
      <c r="J38" s="180">
        <v>132</v>
      </c>
      <c r="K38" s="180">
        <v>130</v>
      </c>
      <c r="L38" s="180">
        <v>130</v>
      </c>
      <c r="M38" s="616">
        <v>0.9</v>
      </c>
      <c r="N38" s="272">
        <v>0</v>
      </c>
      <c r="O38" s="376">
        <v>0</v>
      </c>
      <c r="P38" s="272">
        <v>-2</v>
      </c>
      <c r="Q38" s="617">
        <v>-1.52</v>
      </c>
      <c r="R38" s="272">
        <v>2</v>
      </c>
      <c r="S38" s="376">
        <v>1.56</v>
      </c>
    </row>
    <row r="39" spans="1:19">
      <c r="A39" s="815"/>
      <c r="B39" s="279" t="s">
        <v>194</v>
      </c>
      <c r="C39" s="201">
        <v>1184</v>
      </c>
      <c r="D39" s="201">
        <v>1154</v>
      </c>
      <c r="E39" s="180">
        <v>1141</v>
      </c>
      <c r="F39" s="180">
        <v>1140</v>
      </c>
      <c r="G39" s="180">
        <v>1135</v>
      </c>
      <c r="H39" s="180">
        <v>1147</v>
      </c>
      <c r="I39" s="180">
        <v>1140</v>
      </c>
      <c r="J39" s="180">
        <v>1124</v>
      </c>
      <c r="K39" s="180">
        <v>1126</v>
      </c>
      <c r="L39" s="180">
        <v>1132</v>
      </c>
      <c r="M39" s="616">
        <v>7.81</v>
      </c>
      <c r="N39" s="272">
        <v>6</v>
      </c>
      <c r="O39" s="376">
        <v>0.53</v>
      </c>
      <c r="P39" s="272">
        <v>-15</v>
      </c>
      <c r="Q39" s="617">
        <v>-1.31</v>
      </c>
      <c r="R39" s="272">
        <v>-52</v>
      </c>
      <c r="S39" s="376">
        <v>-4.3899999999999997</v>
      </c>
    </row>
    <row r="40" spans="1:19">
      <c r="A40" s="815"/>
      <c r="B40" s="279" t="s">
        <v>195</v>
      </c>
      <c r="C40" s="201">
        <v>186</v>
      </c>
      <c r="D40" s="201">
        <v>188</v>
      </c>
      <c r="E40" s="180">
        <v>192</v>
      </c>
      <c r="F40" s="180">
        <v>193</v>
      </c>
      <c r="G40" s="180">
        <v>184</v>
      </c>
      <c r="H40" s="180">
        <v>184</v>
      </c>
      <c r="I40" s="180">
        <v>185</v>
      </c>
      <c r="J40" s="180">
        <v>184</v>
      </c>
      <c r="K40" s="180">
        <v>185</v>
      </c>
      <c r="L40" s="180">
        <v>185</v>
      </c>
      <c r="M40" s="616">
        <v>1.28</v>
      </c>
      <c r="N40" s="272">
        <v>0</v>
      </c>
      <c r="O40" s="376">
        <v>0</v>
      </c>
      <c r="P40" s="272">
        <v>1</v>
      </c>
      <c r="Q40" s="617">
        <v>0.54</v>
      </c>
      <c r="R40" s="272">
        <v>-1</v>
      </c>
      <c r="S40" s="376">
        <v>-0.54</v>
      </c>
    </row>
    <row r="41" spans="1:19">
      <c r="A41" s="815"/>
      <c r="B41" s="279" t="s">
        <v>196</v>
      </c>
      <c r="C41" s="180">
        <v>84</v>
      </c>
      <c r="D41" s="180">
        <v>82</v>
      </c>
      <c r="E41" s="180">
        <v>82</v>
      </c>
      <c r="F41" s="180">
        <v>82</v>
      </c>
      <c r="G41" s="180">
        <v>82</v>
      </c>
      <c r="H41" s="180">
        <v>82</v>
      </c>
      <c r="I41" s="180">
        <v>85</v>
      </c>
      <c r="J41" s="180">
        <v>84</v>
      </c>
      <c r="K41" s="180">
        <v>85</v>
      </c>
      <c r="L41" s="180">
        <v>84</v>
      </c>
      <c r="M41" s="616">
        <v>0.57999999999999996</v>
      </c>
      <c r="N41" s="272">
        <v>-1</v>
      </c>
      <c r="O41" s="376">
        <v>-1.18</v>
      </c>
      <c r="P41" s="272">
        <v>2</v>
      </c>
      <c r="Q41" s="617">
        <v>2.44</v>
      </c>
      <c r="R41" s="272">
        <v>0</v>
      </c>
      <c r="S41" s="376">
        <v>0</v>
      </c>
    </row>
    <row r="42" spans="1:19">
      <c r="A42" s="815"/>
      <c r="B42" s="280" t="s">
        <v>202</v>
      </c>
      <c r="C42" s="201">
        <v>1726</v>
      </c>
      <c r="D42" s="201">
        <v>1700</v>
      </c>
      <c r="E42" s="180">
        <v>1695</v>
      </c>
      <c r="F42" s="180">
        <v>1653</v>
      </c>
      <c r="G42" s="180">
        <v>1652</v>
      </c>
      <c r="H42" s="180">
        <v>1671</v>
      </c>
      <c r="I42" s="180">
        <v>1669</v>
      </c>
      <c r="J42" s="180">
        <v>1646</v>
      </c>
      <c r="K42" s="180">
        <v>1632</v>
      </c>
      <c r="L42" s="180">
        <v>1644</v>
      </c>
      <c r="M42" s="616">
        <v>11.34</v>
      </c>
      <c r="N42" s="272">
        <v>12</v>
      </c>
      <c r="O42" s="376">
        <v>0.74</v>
      </c>
      <c r="P42" s="272">
        <v>-27</v>
      </c>
      <c r="Q42" s="617">
        <v>-1.62</v>
      </c>
      <c r="R42" s="272">
        <v>-82</v>
      </c>
      <c r="S42" s="376">
        <v>-4.75</v>
      </c>
    </row>
    <row r="43" spans="1:19" ht="20.100000000000001" customHeight="1">
      <c r="A43" s="815"/>
      <c r="B43" s="207" t="s">
        <v>44</v>
      </c>
      <c r="C43" s="194">
        <v>17679</v>
      </c>
      <c r="D43" s="194">
        <v>17634</v>
      </c>
      <c r="E43" s="194">
        <v>17555</v>
      </c>
      <c r="F43" s="194">
        <v>17366</v>
      </c>
      <c r="G43" s="194">
        <v>17261</v>
      </c>
      <c r="H43" s="378">
        <v>17135</v>
      </c>
      <c r="I43" s="378">
        <v>17028</v>
      </c>
      <c r="J43" s="378">
        <v>16887</v>
      </c>
      <c r="K43" s="378">
        <v>16835</v>
      </c>
      <c r="L43" s="378">
        <v>16752</v>
      </c>
      <c r="M43" s="621">
        <v>100</v>
      </c>
      <c r="N43" s="278">
        <v>-83</v>
      </c>
      <c r="O43" s="377">
        <v>-0.49</v>
      </c>
      <c r="P43" s="278">
        <v>-383</v>
      </c>
      <c r="Q43" s="622">
        <v>-2.2400000000000002</v>
      </c>
      <c r="R43" s="278">
        <v>-927</v>
      </c>
      <c r="S43" s="377">
        <v>-5.24</v>
      </c>
    </row>
    <row r="44" spans="1:19">
      <c r="A44" s="815"/>
      <c r="B44" s="281" t="s">
        <v>185</v>
      </c>
      <c r="C44" s="270">
        <v>4398</v>
      </c>
      <c r="D44" s="270">
        <v>4557</v>
      </c>
      <c r="E44" s="270">
        <v>4600</v>
      </c>
      <c r="F44" s="270">
        <v>4508</v>
      </c>
      <c r="G44" s="270">
        <v>4369</v>
      </c>
      <c r="H44" s="270">
        <v>4661</v>
      </c>
      <c r="I44" s="270">
        <v>4599</v>
      </c>
      <c r="J44" s="270">
        <v>4550</v>
      </c>
      <c r="K44" s="270">
        <v>4551</v>
      </c>
      <c r="L44" s="270">
        <v>4510</v>
      </c>
      <c r="M44" s="616">
        <v>26.92</v>
      </c>
      <c r="N44" s="272">
        <v>-41</v>
      </c>
      <c r="O44" s="376">
        <v>-0.9</v>
      </c>
      <c r="P44" s="272">
        <v>-151</v>
      </c>
      <c r="Q44" s="617">
        <v>-3.24</v>
      </c>
      <c r="R44" s="272">
        <v>112</v>
      </c>
      <c r="S44" s="376">
        <v>2.5499999999999998</v>
      </c>
    </row>
    <row r="45" spans="1:19">
      <c r="A45" s="815"/>
      <c r="B45" s="68" t="s">
        <v>258</v>
      </c>
      <c r="C45" s="270">
        <v>9380</v>
      </c>
      <c r="D45" s="270">
        <v>9356</v>
      </c>
      <c r="E45" s="270">
        <v>9313</v>
      </c>
      <c r="F45" s="270">
        <v>9474</v>
      </c>
      <c r="G45" s="270">
        <v>9446</v>
      </c>
      <c r="H45" s="270">
        <v>9393</v>
      </c>
      <c r="I45" s="270">
        <v>9345</v>
      </c>
      <c r="J45" s="270">
        <v>9264</v>
      </c>
      <c r="K45" s="270">
        <v>9215</v>
      </c>
      <c r="L45" s="270">
        <v>9195</v>
      </c>
      <c r="M45" s="616">
        <v>54.89</v>
      </c>
      <c r="N45" s="272">
        <v>-20</v>
      </c>
      <c r="O45" s="376">
        <v>-0.22</v>
      </c>
      <c r="P45" s="272">
        <v>-198</v>
      </c>
      <c r="Q45" s="617">
        <v>-2.11</v>
      </c>
      <c r="R45" s="272">
        <v>-185</v>
      </c>
      <c r="S45" s="376">
        <v>-1.97</v>
      </c>
    </row>
    <row r="46" spans="1:19">
      <c r="A46" s="815"/>
      <c r="B46" s="281" t="s">
        <v>203</v>
      </c>
      <c r="C46" s="270">
        <v>13</v>
      </c>
      <c r="D46" s="270">
        <v>8</v>
      </c>
      <c r="E46" s="270">
        <v>0</v>
      </c>
      <c r="F46" s="270">
        <v>2</v>
      </c>
      <c r="G46" s="270">
        <v>77</v>
      </c>
      <c r="H46" s="270">
        <v>78</v>
      </c>
      <c r="I46" s="270">
        <v>78</v>
      </c>
      <c r="J46" s="270">
        <v>78</v>
      </c>
      <c r="K46" s="270">
        <v>80</v>
      </c>
      <c r="L46" s="270">
        <v>79</v>
      </c>
      <c r="M46" s="616">
        <v>0.47</v>
      </c>
      <c r="N46" s="272">
        <v>-1</v>
      </c>
      <c r="O46" s="376">
        <v>-1.25</v>
      </c>
      <c r="P46" s="272">
        <v>1</v>
      </c>
      <c r="Q46" s="623">
        <v>1.28</v>
      </c>
      <c r="R46" s="272">
        <v>66</v>
      </c>
      <c r="S46" s="376">
        <v>507.69</v>
      </c>
    </row>
    <row r="47" spans="1:19">
      <c r="A47" s="815"/>
      <c r="B47" s="279" t="s">
        <v>200</v>
      </c>
      <c r="C47" s="270">
        <v>748</v>
      </c>
      <c r="D47" s="270">
        <v>554</v>
      </c>
      <c r="E47" s="270">
        <v>517</v>
      </c>
      <c r="F47" s="270">
        <v>520</v>
      </c>
      <c r="G47" s="270">
        <v>519</v>
      </c>
      <c r="H47" s="270">
        <v>513</v>
      </c>
      <c r="I47" s="270">
        <v>538</v>
      </c>
      <c r="J47" s="270">
        <v>538</v>
      </c>
      <c r="K47" s="270">
        <v>541</v>
      </c>
      <c r="L47" s="270">
        <v>536</v>
      </c>
      <c r="M47" s="616">
        <v>3.2</v>
      </c>
      <c r="N47" s="272">
        <v>-5</v>
      </c>
      <c r="O47" s="376">
        <v>-0.92</v>
      </c>
      <c r="P47" s="272">
        <v>23</v>
      </c>
      <c r="Q47" s="617">
        <v>4.4800000000000004</v>
      </c>
      <c r="R47" s="272">
        <v>-212</v>
      </c>
      <c r="S47" s="376">
        <v>-28.34</v>
      </c>
    </row>
    <row r="48" spans="1:19">
      <c r="A48" s="815"/>
      <c r="B48" s="281" t="s">
        <v>201</v>
      </c>
      <c r="C48" s="270">
        <v>80</v>
      </c>
      <c r="D48" s="270">
        <v>82</v>
      </c>
      <c r="E48" s="270">
        <v>82</v>
      </c>
      <c r="F48" s="270">
        <v>81</v>
      </c>
      <c r="G48" s="270">
        <v>80</v>
      </c>
      <c r="H48" s="270">
        <v>78</v>
      </c>
      <c r="I48" s="270">
        <v>78</v>
      </c>
      <c r="J48" s="270">
        <v>77</v>
      </c>
      <c r="K48" s="270">
        <v>77</v>
      </c>
      <c r="L48" s="270">
        <v>78</v>
      </c>
      <c r="M48" s="616">
        <v>0.47</v>
      </c>
      <c r="N48" s="272">
        <v>1</v>
      </c>
      <c r="O48" s="376">
        <v>1.3</v>
      </c>
      <c r="P48" s="272">
        <v>0</v>
      </c>
      <c r="Q48" s="617">
        <v>0</v>
      </c>
      <c r="R48" s="272">
        <v>-2</v>
      </c>
      <c r="S48" s="376">
        <v>-2.5</v>
      </c>
    </row>
    <row r="49" spans="1:49">
      <c r="A49" s="815"/>
      <c r="B49" s="281" t="s">
        <v>194</v>
      </c>
      <c r="C49" s="270">
        <v>2235</v>
      </c>
      <c r="D49" s="270">
        <v>2249</v>
      </c>
      <c r="E49" s="270">
        <v>2225</v>
      </c>
      <c r="F49" s="270">
        <v>1967</v>
      </c>
      <c r="G49" s="270">
        <v>1961</v>
      </c>
      <c r="H49" s="270">
        <v>1887</v>
      </c>
      <c r="I49" s="270">
        <v>1866</v>
      </c>
      <c r="J49" s="270">
        <v>1846</v>
      </c>
      <c r="K49" s="270">
        <v>1846</v>
      </c>
      <c r="L49" s="270">
        <v>1831</v>
      </c>
      <c r="M49" s="616">
        <v>10.93</v>
      </c>
      <c r="N49" s="272">
        <v>-15</v>
      </c>
      <c r="O49" s="376">
        <v>-0.81</v>
      </c>
      <c r="P49" s="272">
        <v>-56</v>
      </c>
      <c r="Q49" s="617">
        <v>-2.97</v>
      </c>
      <c r="R49" s="272">
        <v>-404</v>
      </c>
      <c r="S49" s="376">
        <v>-18.079999999999998</v>
      </c>
    </row>
    <row r="50" spans="1:49">
      <c r="A50" s="815"/>
      <c r="B50" s="281" t="s">
        <v>195</v>
      </c>
      <c r="C50" s="270">
        <v>123</v>
      </c>
      <c r="D50" s="270">
        <v>122</v>
      </c>
      <c r="E50" s="270">
        <v>121</v>
      </c>
      <c r="F50" s="270">
        <v>124</v>
      </c>
      <c r="G50" s="270">
        <v>124</v>
      </c>
      <c r="H50" s="270">
        <v>120</v>
      </c>
      <c r="I50" s="270">
        <v>118</v>
      </c>
      <c r="J50" s="270">
        <v>119</v>
      </c>
      <c r="K50" s="270">
        <v>118</v>
      </c>
      <c r="L50" s="270">
        <v>118</v>
      </c>
      <c r="M50" s="616">
        <v>0.7</v>
      </c>
      <c r="N50" s="272">
        <v>0</v>
      </c>
      <c r="O50" s="376">
        <v>0</v>
      </c>
      <c r="P50" s="272">
        <v>-2</v>
      </c>
      <c r="Q50" s="617">
        <v>-1.67</v>
      </c>
      <c r="R50" s="272">
        <v>-5</v>
      </c>
      <c r="S50" s="376">
        <v>-4.07</v>
      </c>
    </row>
    <row r="51" spans="1:49">
      <c r="A51" s="815"/>
      <c r="B51" s="281" t="s">
        <v>204</v>
      </c>
      <c r="C51" s="270">
        <v>702</v>
      </c>
      <c r="D51" s="270">
        <v>706</v>
      </c>
      <c r="E51" s="270">
        <v>697</v>
      </c>
      <c r="F51" s="270">
        <v>690</v>
      </c>
      <c r="G51" s="270">
        <v>685</v>
      </c>
      <c r="H51" s="270">
        <v>405</v>
      </c>
      <c r="I51" s="270">
        <v>406</v>
      </c>
      <c r="J51" s="270">
        <v>415</v>
      </c>
      <c r="K51" s="270">
        <v>407</v>
      </c>
      <c r="L51" s="270">
        <v>405</v>
      </c>
      <c r="M51" s="616">
        <v>2.42</v>
      </c>
      <c r="N51" s="272">
        <v>-2</v>
      </c>
      <c r="O51" s="376">
        <v>-0.49</v>
      </c>
      <c r="P51" s="272">
        <v>0</v>
      </c>
      <c r="Q51" s="617">
        <v>0</v>
      </c>
      <c r="R51" s="272">
        <v>-297</v>
      </c>
      <c r="S51" s="376">
        <v>-42.31</v>
      </c>
    </row>
    <row r="52" spans="1:49" ht="20.100000000000001" customHeight="1">
      <c r="A52" s="815"/>
      <c r="B52" s="210" t="s">
        <v>125</v>
      </c>
      <c r="C52" s="194">
        <v>120759</v>
      </c>
      <c r="D52" s="194">
        <v>119513</v>
      </c>
      <c r="E52" s="194">
        <v>118443</v>
      </c>
      <c r="F52" s="194">
        <v>116273</v>
      </c>
      <c r="G52" s="194">
        <v>116421</v>
      </c>
      <c r="H52" s="378">
        <v>115817</v>
      </c>
      <c r="I52" s="378">
        <v>115021</v>
      </c>
      <c r="J52" s="378">
        <v>114194</v>
      </c>
      <c r="K52" s="378">
        <v>112997</v>
      </c>
      <c r="L52" s="378">
        <v>111595</v>
      </c>
      <c r="M52" s="621">
        <v>100.00000000000001</v>
      </c>
      <c r="N52" s="278">
        <v>-1402</v>
      </c>
      <c r="O52" s="377">
        <v>-1.24</v>
      </c>
      <c r="P52" s="278">
        <v>-4222</v>
      </c>
      <c r="Q52" s="622">
        <v>-3.65</v>
      </c>
      <c r="R52" s="278">
        <v>-9164</v>
      </c>
      <c r="S52" s="377">
        <v>-7.59</v>
      </c>
    </row>
    <row r="53" spans="1:49" ht="15" customHeight="1">
      <c r="A53" s="815"/>
      <c r="B53" s="281" t="s">
        <v>205</v>
      </c>
      <c r="C53" s="270">
        <v>24</v>
      </c>
      <c r="D53" s="270">
        <v>23</v>
      </c>
      <c r="E53" s="270">
        <v>23</v>
      </c>
      <c r="F53" s="270">
        <v>22</v>
      </c>
      <c r="G53" s="270">
        <v>22</v>
      </c>
      <c r="H53" s="270">
        <v>22</v>
      </c>
      <c r="I53" s="270">
        <v>22</v>
      </c>
      <c r="J53" s="270">
        <v>22</v>
      </c>
      <c r="K53" s="270">
        <v>23</v>
      </c>
      <c r="L53" s="270">
        <v>22</v>
      </c>
      <c r="M53" s="616">
        <v>0.02</v>
      </c>
      <c r="N53" s="272">
        <v>-1</v>
      </c>
      <c r="O53" s="376">
        <v>-4.3499999999999996</v>
      </c>
      <c r="P53" s="272">
        <v>0</v>
      </c>
      <c r="Q53" s="617">
        <v>0</v>
      </c>
      <c r="R53" s="272">
        <v>-2</v>
      </c>
      <c r="S53" s="376">
        <v>-8.33</v>
      </c>
    </row>
    <row r="54" spans="1:49" ht="15" customHeight="1">
      <c r="A54" s="815"/>
      <c r="B54" s="281" t="s">
        <v>206</v>
      </c>
      <c r="C54" s="270">
        <v>39</v>
      </c>
      <c r="D54" s="270">
        <v>37</v>
      </c>
      <c r="E54" s="270">
        <v>36</v>
      </c>
      <c r="F54" s="270">
        <v>36</v>
      </c>
      <c r="G54" s="270">
        <v>35</v>
      </c>
      <c r="H54" s="270">
        <v>34</v>
      </c>
      <c r="I54" s="270">
        <v>35</v>
      </c>
      <c r="J54" s="270">
        <v>35</v>
      </c>
      <c r="K54" s="270">
        <v>35</v>
      </c>
      <c r="L54" s="270">
        <v>35</v>
      </c>
      <c r="M54" s="616">
        <v>0.03</v>
      </c>
      <c r="N54" s="272">
        <v>0</v>
      </c>
      <c r="O54" s="376">
        <v>0</v>
      </c>
      <c r="P54" s="272">
        <v>1</v>
      </c>
      <c r="Q54" s="617">
        <v>2.94</v>
      </c>
      <c r="R54" s="272">
        <v>-4</v>
      </c>
      <c r="S54" s="376">
        <v>-10.26</v>
      </c>
    </row>
    <row r="55" spans="1:49" ht="15" customHeight="1">
      <c r="A55" s="815"/>
      <c r="B55" s="281" t="s">
        <v>261</v>
      </c>
      <c r="C55" s="270">
        <v>875</v>
      </c>
      <c r="D55" s="270">
        <v>876</v>
      </c>
      <c r="E55" s="270">
        <v>856</v>
      </c>
      <c r="F55" s="270">
        <v>842</v>
      </c>
      <c r="G55" s="270">
        <v>931</v>
      </c>
      <c r="H55" s="270">
        <v>928</v>
      </c>
      <c r="I55" s="270">
        <v>921</v>
      </c>
      <c r="J55" s="270">
        <v>920</v>
      </c>
      <c r="K55" s="270">
        <v>872</v>
      </c>
      <c r="L55" s="270">
        <v>866</v>
      </c>
      <c r="M55" s="616">
        <v>0.78</v>
      </c>
      <c r="N55" s="272">
        <v>-6</v>
      </c>
      <c r="O55" s="376">
        <v>-0.69</v>
      </c>
      <c r="P55" s="272">
        <v>-62</v>
      </c>
      <c r="Q55" s="617">
        <v>-6.68</v>
      </c>
      <c r="R55" s="272">
        <v>-9</v>
      </c>
      <c r="S55" s="376">
        <v>-1.03</v>
      </c>
    </row>
    <row r="56" spans="1:49" ht="15" customHeight="1">
      <c r="A56" s="815"/>
      <c r="B56" s="281" t="s">
        <v>208</v>
      </c>
      <c r="C56" s="270">
        <v>105870</v>
      </c>
      <c r="D56" s="270">
        <v>104807</v>
      </c>
      <c r="E56" s="270">
        <v>103764</v>
      </c>
      <c r="F56" s="270">
        <v>101820</v>
      </c>
      <c r="G56" s="270">
        <v>101246</v>
      </c>
      <c r="H56" s="270">
        <v>100897</v>
      </c>
      <c r="I56" s="270">
        <v>100260</v>
      </c>
      <c r="J56" s="270">
        <v>99744</v>
      </c>
      <c r="K56" s="270">
        <v>98827</v>
      </c>
      <c r="L56" s="270">
        <v>97280</v>
      </c>
      <c r="M56" s="616">
        <v>87.17</v>
      </c>
      <c r="N56" s="272">
        <v>-1547</v>
      </c>
      <c r="O56" s="376">
        <v>-1.57</v>
      </c>
      <c r="P56" s="272">
        <v>-3617</v>
      </c>
      <c r="Q56" s="617">
        <v>-3.58</v>
      </c>
      <c r="R56" s="272">
        <v>-8590</v>
      </c>
      <c r="S56" s="376">
        <v>-8.11</v>
      </c>
    </row>
    <row r="57" spans="1:49" ht="15" customHeight="1">
      <c r="A57" s="815"/>
      <c r="B57" s="281" t="s">
        <v>262</v>
      </c>
      <c r="C57" s="270">
        <v>1960</v>
      </c>
      <c r="D57" s="270">
        <v>1925</v>
      </c>
      <c r="E57" s="270">
        <v>2011</v>
      </c>
      <c r="F57" s="270">
        <v>2004</v>
      </c>
      <c r="G57" s="270">
        <v>2265</v>
      </c>
      <c r="H57" s="270">
        <v>2136</v>
      </c>
      <c r="I57" s="270">
        <v>2083</v>
      </c>
      <c r="J57" s="270">
        <v>1924</v>
      </c>
      <c r="K57" s="270">
        <v>1801</v>
      </c>
      <c r="L57" s="270">
        <v>1655</v>
      </c>
      <c r="M57" s="616">
        <v>1.48</v>
      </c>
      <c r="N57" s="272">
        <v>-146</v>
      </c>
      <c r="O57" s="376">
        <v>-8.11</v>
      </c>
      <c r="P57" s="272">
        <v>-481</v>
      </c>
      <c r="Q57" s="617">
        <v>-22.52</v>
      </c>
      <c r="R57" s="272">
        <v>-305</v>
      </c>
      <c r="S57" s="376">
        <v>-15.56</v>
      </c>
    </row>
    <row r="58" spans="1:49" ht="15" customHeight="1">
      <c r="A58" s="815"/>
      <c r="B58" s="281" t="s">
        <v>498</v>
      </c>
      <c r="C58" s="270">
        <v>339</v>
      </c>
      <c r="D58" s="270">
        <v>333</v>
      </c>
      <c r="E58" s="270">
        <v>332</v>
      </c>
      <c r="F58" s="270">
        <v>330</v>
      </c>
      <c r="G58" s="270">
        <v>364</v>
      </c>
      <c r="H58" s="270">
        <v>361</v>
      </c>
      <c r="I58" s="270">
        <v>360</v>
      </c>
      <c r="J58" s="270">
        <v>348</v>
      </c>
      <c r="K58" s="270">
        <v>333</v>
      </c>
      <c r="L58" s="816" t="s">
        <v>443</v>
      </c>
      <c r="M58" s="817" t="s">
        <v>443</v>
      </c>
      <c r="N58" s="818" t="s">
        <v>443</v>
      </c>
      <c r="O58" s="819" t="s">
        <v>443</v>
      </c>
      <c r="P58" s="818" t="s">
        <v>443</v>
      </c>
      <c r="Q58" s="819" t="s">
        <v>443</v>
      </c>
      <c r="R58" s="818" t="s">
        <v>443</v>
      </c>
      <c r="S58" s="819" t="s">
        <v>443</v>
      </c>
    </row>
    <row r="59" spans="1:49" ht="15" customHeight="1">
      <c r="A59" s="815"/>
      <c r="B59" s="281" t="s">
        <v>210</v>
      </c>
      <c r="C59" s="270">
        <v>11277</v>
      </c>
      <c r="D59" s="270">
        <v>11133</v>
      </c>
      <c r="E59" s="270">
        <v>11007</v>
      </c>
      <c r="F59" s="270">
        <v>10813</v>
      </c>
      <c r="G59" s="270">
        <v>11069</v>
      </c>
      <c r="H59" s="270">
        <v>10956</v>
      </c>
      <c r="I59" s="270">
        <v>10869</v>
      </c>
      <c r="J59" s="270">
        <v>10750</v>
      </c>
      <c r="K59" s="270">
        <v>10657</v>
      </c>
      <c r="L59" s="270">
        <v>11293</v>
      </c>
      <c r="M59" s="616">
        <v>10.119999999999999</v>
      </c>
      <c r="N59" s="272">
        <v>636</v>
      </c>
      <c r="O59" s="376">
        <v>5.97</v>
      </c>
      <c r="P59" s="272">
        <v>337</v>
      </c>
      <c r="Q59" s="617">
        <v>3.08</v>
      </c>
      <c r="R59" s="272">
        <v>16</v>
      </c>
      <c r="S59" s="376">
        <v>0.14000000000000001</v>
      </c>
    </row>
    <row r="60" spans="1:49" ht="15" customHeight="1">
      <c r="A60" s="815"/>
      <c r="B60" s="282" t="s">
        <v>204</v>
      </c>
      <c r="C60" s="283">
        <v>375</v>
      </c>
      <c r="D60" s="283">
        <v>379</v>
      </c>
      <c r="E60" s="283">
        <v>414</v>
      </c>
      <c r="F60" s="283">
        <v>406</v>
      </c>
      <c r="G60" s="283">
        <v>489</v>
      </c>
      <c r="H60" s="283">
        <v>483</v>
      </c>
      <c r="I60" s="283">
        <v>471</v>
      </c>
      <c r="J60" s="283">
        <v>451</v>
      </c>
      <c r="K60" s="283">
        <v>449</v>
      </c>
      <c r="L60" s="283">
        <v>444</v>
      </c>
      <c r="M60" s="624">
        <v>0.4</v>
      </c>
      <c r="N60" s="284">
        <v>-5</v>
      </c>
      <c r="O60" s="379">
        <v>-1.1100000000000001</v>
      </c>
      <c r="P60" s="284">
        <v>-39</v>
      </c>
      <c r="Q60" s="625">
        <v>-8.07</v>
      </c>
      <c r="R60" s="284">
        <v>69</v>
      </c>
      <c r="S60" s="379">
        <v>18.399999999999999</v>
      </c>
    </row>
    <row r="61" spans="1:49">
      <c r="A61" s="175"/>
      <c r="G61" s="155"/>
      <c r="H61" s="155"/>
      <c r="I61" s="155"/>
      <c r="J61" s="155"/>
      <c r="K61" s="155"/>
      <c r="L61" s="155"/>
      <c r="M61" s="479"/>
      <c r="N61" s="155"/>
      <c r="O61" s="479"/>
      <c r="P61" s="155"/>
      <c r="Q61" s="155"/>
      <c r="R61" s="155"/>
      <c r="S61" s="479"/>
    </row>
    <row r="62" spans="1:49" s="9" customFormat="1">
      <c r="A62" s="1"/>
      <c r="B62" s="912" t="s">
        <v>464</v>
      </c>
      <c r="C62" s="1"/>
      <c r="D62" s="1"/>
      <c r="E62" s="1"/>
      <c r="F62" s="1"/>
      <c r="G62" s="1"/>
      <c r="H62" s="1"/>
      <c r="I62" s="1"/>
      <c r="J62" s="1"/>
      <c r="K62" s="1"/>
      <c r="L62" s="48"/>
      <c r="M62" s="48"/>
      <c r="N62" s="48"/>
      <c r="O62" s="48"/>
      <c r="P62" s="48"/>
      <c r="Q62" s="48"/>
      <c r="R62" s="48"/>
      <c r="S62" s="48"/>
      <c r="T62" s="48"/>
      <c r="U62" s="913"/>
      <c r="V62" s="48"/>
      <c r="W62" s="48"/>
      <c r="X62" s="48"/>
      <c r="Y62" s="48"/>
      <c r="Z62" s="48"/>
      <c r="AA62" s="48"/>
      <c r="AB62" s="48"/>
      <c r="AC62" s="48"/>
      <c r="AD62" s="48"/>
      <c r="AE62" s="109"/>
      <c r="AF62" s="48"/>
      <c r="AG62" s="48"/>
      <c r="AH62" s="48"/>
      <c r="AI62" s="48"/>
      <c r="AJ62" s="48"/>
      <c r="AK62" s="48"/>
      <c r="AL62" s="48"/>
      <c r="AM62" s="48"/>
      <c r="AN62" s="48"/>
      <c r="AO62" s="133"/>
      <c r="AP62" s="133"/>
      <c r="AQ62" s="133"/>
      <c r="AR62" s="133"/>
      <c r="AS62" s="133"/>
      <c r="AT62" s="133"/>
      <c r="AU62" s="133"/>
      <c r="AV62" s="133"/>
      <c r="AW62" s="133"/>
    </row>
    <row r="63" spans="1:49" s="9" customFormat="1">
      <c r="A63" s="1"/>
      <c r="B63" s="914" t="s">
        <v>310</v>
      </c>
      <c r="C63" s="1"/>
      <c r="D63" s="1"/>
      <c r="E63" s="1"/>
      <c r="F63" s="1"/>
      <c r="G63" s="1"/>
      <c r="H63" s="1"/>
      <c r="I63" s="1"/>
      <c r="J63" s="1"/>
      <c r="K63" s="1"/>
      <c r="L63" s="48"/>
      <c r="M63" s="48"/>
      <c r="N63" s="48"/>
      <c r="O63" s="48"/>
      <c r="P63" s="48"/>
      <c r="Q63" s="48"/>
      <c r="R63" s="48"/>
      <c r="S63" s="48"/>
      <c r="T63" s="48"/>
      <c r="U63" s="913"/>
      <c r="V63" s="48"/>
      <c r="W63" s="48"/>
      <c r="X63" s="48"/>
      <c r="Y63" s="48"/>
      <c r="Z63" s="48"/>
      <c r="AA63" s="48"/>
      <c r="AB63" s="48"/>
      <c r="AC63" s="48"/>
      <c r="AD63" s="48"/>
      <c r="AE63" s="109"/>
      <c r="AF63" s="48"/>
      <c r="AG63" s="48"/>
      <c r="AH63" s="48"/>
      <c r="AI63" s="48"/>
      <c r="AJ63" s="48"/>
      <c r="AK63" s="48"/>
      <c r="AL63" s="48"/>
      <c r="AM63" s="48"/>
      <c r="AN63" s="48"/>
      <c r="AO63" s="133"/>
      <c r="AP63" s="133"/>
      <c r="AQ63" s="133"/>
      <c r="AR63" s="133"/>
      <c r="AS63" s="133"/>
      <c r="AT63" s="133"/>
      <c r="AU63" s="133"/>
      <c r="AV63" s="133"/>
      <c r="AW63" s="133"/>
    </row>
    <row r="64" spans="1:49" ht="15" customHeight="1">
      <c r="A64"/>
      <c r="B64" s="918" t="s">
        <v>466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/>
      <c r="S64"/>
    </row>
    <row r="65" spans="1:19" ht="15" customHeight="1">
      <c r="A65"/>
      <c r="B65" s="918" t="s">
        <v>499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/>
      <c r="S65"/>
    </row>
    <row r="66" spans="1:19" ht="15" customHeight="1">
      <c r="A66"/>
      <c r="B66" s="918" t="s">
        <v>500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/>
      <c r="S66"/>
    </row>
    <row r="67" spans="1:19" ht="15" customHeight="1">
      <c r="A67"/>
      <c r="B67" s="918" t="s">
        <v>501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/>
      <c r="S67"/>
    </row>
    <row r="68" spans="1:19" ht="15" customHeight="1">
      <c r="A68"/>
      <c r="B68" s="918" t="s">
        <v>504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/>
      <c r="S68"/>
    </row>
    <row r="69" spans="1:19" ht="15" customHeight="1">
      <c r="A69"/>
      <c r="B69" s="976" t="s">
        <v>76</v>
      </c>
      <c r="C69" s="976"/>
      <c r="D69" s="976"/>
      <c r="E69" s="976"/>
      <c r="F69" s="976"/>
      <c r="G69" s="976"/>
      <c r="H69" s="976"/>
      <c r="I69" s="44"/>
      <c r="J69" s="44"/>
      <c r="K69" s="44"/>
      <c r="L69" s="44"/>
      <c r="M69" s="44"/>
      <c r="N69" s="44"/>
      <c r="O69" s="44"/>
      <c r="P69" s="44"/>
      <c r="Q69" s="44"/>
      <c r="R69"/>
      <c r="S69"/>
    </row>
    <row r="70" spans="1:19" ht="15" customHeight="1">
      <c r="A70"/>
      <c r="B70" s="976"/>
      <c r="C70" s="976"/>
      <c r="D70" s="976"/>
      <c r="E70" s="976"/>
      <c r="F70" s="976"/>
      <c r="G70" s="976"/>
      <c r="H70" s="976"/>
      <c r="I70" s="44"/>
      <c r="J70" s="44"/>
      <c r="K70" s="44"/>
      <c r="L70" s="44"/>
      <c r="M70" s="44"/>
      <c r="N70" s="44"/>
      <c r="O70" s="44"/>
      <c r="P70" s="44"/>
      <c r="Q70" s="44"/>
      <c r="R70"/>
      <c r="S70"/>
    </row>
    <row r="71" spans="1:19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</row>
    <row r="72" spans="1:19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</row>
    <row r="73" spans="1:19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</row>
    <row r="74" spans="1:19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</row>
    <row r="75" spans="1:19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</row>
    <row r="76" spans="1:19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</row>
    <row r="77" spans="1:19">
      <c r="M77" s="200"/>
    </row>
    <row r="78" spans="1:19">
      <c r="M78" s="200"/>
    </row>
    <row r="79" spans="1:19">
      <c r="M79" s="200"/>
    </row>
  </sheetData>
  <mergeCells count="15">
    <mergeCell ref="B70:H70"/>
    <mergeCell ref="R5:S5"/>
    <mergeCell ref="I5:I6"/>
    <mergeCell ref="J5:J6"/>
    <mergeCell ref="K5:K6"/>
    <mergeCell ref="L5:L6"/>
    <mergeCell ref="N5:O5"/>
    <mergeCell ref="P5:Q5"/>
    <mergeCell ref="C5:C6"/>
    <mergeCell ref="D5:D6"/>
    <mergeCell ref="E5:E6"/>
    <mergeCell ref="F5:F6"/>
    <mergeCell ref="G5:G6"/>
    <mergeCell ref="H5:H6"/>
    <mergeCell ref="B69:H6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P75"/>
  <sheetViews>
    <sheetView showGridLines="0" zoomScaleNormal="100" workbookViewId="0"/>
  </sheetViews>
  <sheetFormatPr defaultRowHeight="15"/>
  <cols>
    <col min="1" max="1" width="4.83203125" customWidth="1"/>
    <col min="2" max="2" width="63.83203125" customWidth="1"/>
    <col min="3" max="3" width="10.6640625" customWidth="1"/>
    <col min="4" max="4" width="8.6640625" customWidth="1"/>
    <col min="5" max="5" width="10.33203125" customWidth="1"/>
    <col min="6" max="7" width="9.1640625" customWidth="1"/>
    <col min="8" max="8" width="10.5" customWidth="1"/>
    <col min="9" max="9" width="7.83203125" customWidth="1"/>
    <col min="10" max="10" width="10.33203125" customWidth="1"/>
    <col min="11" max="12" width="9.1640625" customWidth="1"/>
    <col min="13" max="13" width="10.5" customWidth="1"/>
    <col min="14" max="14" width="7.83203125" customWidth="1"/>
    <col min="15" max="15" width="10.33203125" customWidth="1"/>
    <col min="16" max="17" width="9.1640625" customWidth="1"/>
    <col min="18" max="18" width="11" customWidth="1"/>
    <col min="19" max="19" width="8.33203125" customWidth="1"/>
    <col min="20" max="22" width="9.1640625" customWidth="1"/>
    <col min="23" max="23" width="11" customWidth="1"/>
    <col min="24" max="24" width="8.33203125" customWidth="1"/>
    <col min="25" max="25" width="10.6640625" customWidth="1"/>
    <col min="26" max="27" width="9.1640625" customWidth="1"/>
    <col min="28" max="28" width="11" customWidth="1"/>
    <col min="29" max="29" width="8.33203125" customWidth="1"/>
    <col min="30" max="30" width="10.6640625" customWidth="1"/>
    <col min="31" max="32" width="9.1640625" customWidth="1"/>
    <col min="33" max="33" width="11.1640625" customWidth="1"/>
    <col min="34" max="34" width="9.83203125" customWidth="1"/>
    <col min="35" max="35" width="11.1640625" customWidth="1"/>
    <col min="36" max="36" width="9.1640625" customWidth="1"/>
    <col min="37" max="37" width="10.33203125" style="43" customWidth="1"/>
    <col min="38" max="38" width="11" style="43" customWidth="1"/>
    <col min="39" max="39" width="9" style="43" customWidth="1"/>
    <col min="40" max="40" width="10.83203125" style="43" customWidth="1"/>
    <col min="41" max="41" width="10.5" style="43" customWidth="1"/>
    <col min="42" max="42" width="10" style="43" customWidth="1"/>
    <col min="43" max="43" width="10" customWidth="1"/>
    <col min="44" max="44" width="7.5" customWidth="1"/>
    <col min="45" max="45" width="10.1640625" customWidth="1"/>
    <col min="46" max="46" width="7.6640625" customWidth="1"/>
  </cols>
  <sheetData>
    <row r="1" spans="1:42" ht="14.25" customHeight="1">
      <c r="B1" s="83" t="s">
        <v>117</v>
      </c>
      <c r="K1" s="43"/>
      <c r="R1" s="43"/>
      <c r="Y1" s="43"/>
      <c r="AK1"/>
      <c r="AL1"/>
      <c r="AM1" s="131"/>
      <c r="AN1"/>
      <c r="AO1"/>
      <c r="AP1"/>
    </row>
    <row r="2" spans="1:42" ht="16.5" customHeight="1">
      <c r="B2" s="78" t="str">
        <f>Índice!A7</f>
        <v>Q.1 - EMPREGO NAS ADMINISTRAÇÕES PÚBLICAS EM CONTAS NACIONAIS</v>
      </c>
      <c r="C2" s="78"/>
      <c r="D2" s="78"/>
      <c r="E2" s="78"/>
      <c r="F2" s="78"/>
      <c r="G2" s="78"/>
      <c r="H2" s="78"/>
      <c r="I2" s="78"/>
      <c r="J2" s="944"/>
      <c r="K2" s="944"/>
      <c r="L2" s="944"/>
      <c r="R2" s="43"/>
      <c r="Y2" s="43"/>
      <c r="AK2"/>
      <c r="AL2"/>
      <c r="AM2" s="131"/>
      <c r="AN2"/>
      <c r="AO2"/>
      <c r="AP2"/>
    </row>
    <row r="3" spans="1:42" ht="16.5">
      <c r="B3" s="78" t="s">
        <v>301</v>
      </c>
      <c r="C3" s="77"/>
      <c r="D3" s="77"/>
      <c r="E3" s="77"/>
      <c r="F3" s="77"/>
      <c r="G3" s="77"/>
      <c r="H3" s="77"/>
      <c r="I3" s="77"/>
      <c r="J3" s="77"/>
      <c r="K3" s="77"/>
      <c r="R3" s="43"/>
      <c r="Y3" s="43"/>
      <c r="AK3"/>
      <c r="AL3"/>
      <c r="AM3" s="131"/>
      <c r="AN3"/>
      <c r="AO3"/>
      <c r="AP3"/>
    </row>
    <row r="4" spans="1:42" ht="18" customHeight="1">
      <c r="B4" s="784"/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  <c r="AB4" s="784"/>
      <c r="AC4" s="784"/>
      <c r="AD4" s="784"/>
      <c r="AE4" s="784"/>
      <c r="AF4" s="784"/>
      <c r="AG4" s="784"/>
      <c r="AH4" s="784"/>
      <c r="AI4" s="72"/>
      <c r="AJ4" s="72"/>
      <c r="AK4" s="72"/>
      <c r="AL4" s="72"/>
      <c r="AM4" s="72"/>
      <c r="AN4" s="72"/>
      <c r="AO4" s="72"/>
      <c r="AP4" s="72"/>
    </row>
    <row r="5" spans="1:42" ht="25.5" customHeight="1">
      <c r="A5" s="1"/>
      <c r="B5" s="2" t="s">
        <v>0</v>
      </c>
      <c r="C5" s="981" t="s">
        <v>146</v>
      </c>
      <c r="D5" s="968"/>
      <c r="E5" s="968"/>
      <c r="F5" s="968"/>
      <c r="G5" s="975"/>
      <c r="H5" s="982" t="s">
        <v>172</v>
      </c>
      <c r="I5" s="968"/>
      <c r="J5" s="968"/>
      <c r="K5" s="968"/>
      <c r="L5" s="975"/>
      <c r="M5" s="982" t="s">
        <v>244</v>
      </c>
      <c r="N5" s="968"/>
      <c r="O5" s="968"/>
      <c r="P5" s="968"/>
      <c r="Q5" s="975"/>
      <c r="R5" s="982" t="s">
        <v>334</v>
      </c>
      <c r="S5" s="968"/>
      <c r="T5" s="968"/>
      <c r="U5" s="968"/>
      <c r="V5" s="975"/>
      <c r="W5" s="982" t="s">
        <v>344</v>
      </c>
      <c r="X5" s="968"/>
      <c r="Y5" s="968"/>
      <c r="Z5" s="968"/>
      <c r="AA5" s="975"/>
      <c r="AB5" s="982" t="s">
        <v>431</v>
      </c>
      <c r="AC5" s="968"/>
      <c r="AD5" s="968"/>
      <c r="AE5" s="968"/>
      <c r="AF5" s="975"/>
      <c r="AG5" s="968" t="s">
        <v>435</v>
      </c>
      <c r="AH5" s="968"/>
      <c r="AI5" s="968"/>
      <c r="AJ5" s="968"/>
      <c r="AK5" s="975"/>
      <c r="AL5" s="973" t="s">
        <v>436</v>
      </c>
      <c r="AM5" s="974"/>
      <c r="AN5" s="974"/>
      <c r="AO5" s="974"/>
      <c r="AP5" s="974"/>
    </row>
    <row r="6" spans="1:42" ht="59.25" customHeight="1">
      <c r="A6" s="1"/>
      <c r="B6" s="85"/>
      <c r="C6" s="778" t="s">
        <v>247</v>
      </c>
      <c r="D6" s="778" t="s">
        <v>312</v>
      </c>
      <c r="E6" s="778" t="s">
        <v>248</v>
      </c>
      <c r="F6" s="342" t="s">
        <v>249</v>
      </c>
      <c r="G6" s="778" t="s">
        <v>250</v>
      </c>
      <c r="H6" s="780" t="s">
        <v>247</v>
      </c>
      <c r="I6" s="778" t="s">
        <v>312</v>
      </c>
      <c r="J6" s="778" t="s">
        <v>248</v>
      </c>
      <c r="K6" s="342" t="s">
        <v>249</v>
      </c>
      <c r="L6" s="778" t="s">
        <v>250</v>
      </c>
      <c r="M6" s="780" t="s">
        <v>247</v>
      </c>
      <c r="N6" s="778" t="s">
        <v>312</v>
      </c>
      <c r="O6" s="778" t="s">
        <v>248</v>
      </c>
      <c r="P6" s="342" t="s">
        <v>249</v>
      </c>
      <c r="Q6" s="778" t="s">
        <v>250</v>
      </c>
      <c r="R6" s="780" t="s">
        <v>247</v>
      </c>
      <c r="S6" s="778" t="s">
        <v>312</v>
      </c>
      <c r="T6" s="778" t="s">
        <v>248</v>
      </c>
      <c r="U6" s="342" t="s">
        <v>249</v>
      </c>
      <c r="V6" s="778" t="s">
        <v>250</v>
      </c>
      <c r="W6" s="780" t="s">
        <v>247</v>
      </c>
      <c r="X6" s="778" t="s">
        <v>312</v>
      </c>
      <c r="Y6" s="778" t="s">
        <v>248</v>
      </c>
      <c r="Z6" s="342" t="s">
        <v>249</v>
      </c>
      <c r="AA6" s="778" t="s">
        <v>250</v>
      </c>
      <c r="AB6" s="780" t="s">
        <v>247</v>
      </c>
      <c r="AC6" s="778" t="s">
        <v>312</v>
      </c>
      <c r="AD6" s="778" t="s">
        <v>248</v>
      </c>
      <c r="AE6" s="342" t="s">
        <v>249</v>
      </c>
      <c r="AF6" s="778" t="s">
        <v>250</v>
      </c>
      <c r="AG6" s="808" t="s">
        <v>247</v>
      </c>
      <c r="AH6" s="778" t="s">
        <v>312</v>
      </c>
      <c r="AI6" s="778" t="s">
        <v>248</v>
      </c>
      <c r="AJ6" s="778" t="s">
        <v>249</v>
      </c>
      <c r="AK6" s="778" t="s">
        <v>250</v>
      </c>
      <c r="AL6" s="808" t="s">
        <v>247</v>
      </c>
      <c r="AM6" s="778" t="s">
        <v>312</v>
      </c>
      <c r="AN6" s="778" t="s">
        <v>248</v>
      </c>
      <c r="AO6" s="778" t="s">
        <v>249</v>
      </c>
      <c r="AP6" s="809" t="s">
        <v>250</v>
      </c>
    </row>
    <row r="7" spans="1:42" ht="15" customHeight="1" thickBot="1">
      <c r="A7" s="1"/>
      <c r="B7" s="85"/>
      <c r="C7" s="779" t="s">
        <v>251</v>
      </c>
      <c r="D7" s="779" t="s">
        <v>252</v>
      </c>
      <c r="E7" s="779" t="s">
        <v>253</v>
      </c>
      <c r="F7" s="779" t="s">
        <v>254</v>
      </c>
      <c r="G7" s="781"/>
      <c r="H7" s="779" t="s">
        <v>251</v>
      </c>
      <c r="I7" s="779" t="s">
        <v>252</v>
      </c>
      <c r="J7" s="779" t="s">
        <v>253</v>
      </c>
      <c r="K7" s="779" t="s">
        <v>254</v>
      </c>
      <c r="L7" s="781"/>
      <c r="M7" s="779" t="s">
        <v>251</v>
      </c>
      <c r="N7" s="779" t="s">
        <v>252</v>
      </c>
      <c r="O7" s="779" t="s">
        <v>253</v>
      </c>
      <c r="P7" s="779" t="s">
        <v>254</v>
      </c>
      <c r="Q7" s="781"/>
      <c r="R7" s="779" t="s">
        <v>251</v>
      </c>
      <c r="S7" s="779" t="s">
        <v>252</v>
      </c>
      <c r="T7" s="779" t="s">
        <v>253</v>
      </c>
      <c r="U7" s="779" t="s">
        <v>254</v>
      </c>
      <c r="V7" s="781"/>
      <c r="W7" s="779" t="s">
        <v>251</v>
      </c>
      <c r="X7" s="779" t="s">
        <v>252</v>
      </c>
      <c r="Y7" s="779" t="s">
        <v>253</v>
      </c>
      <c r="Z7" s="779" t="s">
        <v>254</v>
      </c>
      <c r="AA7" s="781"/>
      <c r="AB7" s="779" t="s">
        <v>251</v>
      </c>
      <c r="AC7" s="779" t="s">
        <v>252</v>
      </c>
      <c r="AD7" s="779" t="s">
        <v>253</v>
      </c>
      <c r="AE7" s="779" t="s">
        <v>254</v>
      </c>
      <c r="AF7" s="781"/>
      <c r="AG7" s="779" t="s">
        <v>251</v>
      </c>
      <c r="AH7" s="779" t="s">
        <v>252</v>
      </c>
      <c r="AI7" s="779" t="s">
        <v>253</v>
      </c>
      <c r="AJ7" s="779" t="s">
        <v>254</v>
      </c>
      <c r="AK7" s="810"/>
      <c r="AL7" s="779" t="s">
        <v>251</v>
      </c>
      <c r="AM7" s="779" t="s">
        <v>252</v>
      </c>
      <c r="AN7" s="779" t="s">
        <v>253</v>
      </c>
      <c r="AO7" s="779" t="s">
        <v>254</v>
      </c>
      <c r="AP7" s="811"/>
    </row>
    <row r="8" spans="1:42" ht="18.75" customHeight="1" thickTop="1" thickBot="1">
      <c r="A8" s="44"/>
      <c r="B8" s="4" t="s">
        <v>327</v>
      </c>
      <c r="C8" s="343">
        <v>17147</v>
      </c>
      <c r="D8" s="343">
        <v>76032</v>
      </c>
      <c r="E8" s="343">
        <v>418818</v>
      </c>
      <c r="F8" s="343">
        <v>73603</v>
      </c>
      <c r="G8" s="343">
        <v>585600</v>
      </c>
      <c r="H8" s="344">
        <v>17682</v>
      </c>
      <c r="I8" s="343">
        <v>75742</v>
      </c>
      <c r="J8" s="343">
        <v>416884</v>
      </c>
      <c r="K8" s="343">
        <v>72570</v>
      </c>
      <c r="L8" s="343">
        <v>582878</v>
      </c>
      <c r="M8" s="344">
        <v>17319</v>
      </c>
      <c r="N8" s="343">
        <v>75293</v>
      </c>
      <c r="O8" s="343">
        <v>414580</v>
      </c>
      <c r="P8" s="343">
        <v>68728</v>
      </c>
      <c r="Q8" s="343">
        <v>575920</v>
      </c>
      <c r="R8" s="344">
        <v>17198</v>
      </c>
      <c r="S8" s="343">
        <v>74903</v>
      </c>
      <c r="T8" s="343">
        <v>411773</v>
      </c>
      <c r="U8" s="343">
        <v>55423</v>
      </c>
      <c r="V8" s="343">
        <v>559297</v>
      </c>
      <c r="W8" s="344">
        <v>16462</v>
      </c>
      <c r="X8" s="343">
        <v>74665</v>
      </c>
      <c r="Y8" s="343">
        <v>409536</v>
      </c>
      <c r="Z8" s="343">
        <v>63076</v>
      </c>
      <c r="AA8" s="343">
        <v>563739</v>
      </c>
      <c r="AB8" s="344">
        <v>16325</v>
      </c>
      <c r="AC8" s="343">
        <v>74856</v>
      </c>
      <c r="AD8" s="343">
        <v>405111</v>
      </c>
      <c r="AE8" s="343">
        <v>64829</v>
      </c>
      <c r="AF8" s="343">
        <v>561121</v>
      </c>
      <c r="AG8" s="6">
        <v>2.91</v>
      </c>
      <c r="AH8" s="86">
        <v>13.34</v>
      </c>
      <c r="AI8" s="86">
        <v>72.2</v>
      </c>
      <c r="AJ8" s="86">
        <v>11.55</v>
      </c>
      <c r="AK8" s="86">
        <v>100</v>
      </c>
      <c r="AL8" s="344">
        <v>-1357</v>
      </c>
      <c r="AM8" s="345">
        <v>-886</v>
      </c>
      <c r="AN8" s="345">
        <v>-11773</v>
      </c>
      <c r="AO8" s="345">
        <v>-7741</v>
      </c>
      <c r="AP8" s="345">
        <v>-21757</v>
      </c>
    </row>
    <row r="9" spans="1:42" ht="3" customHeight="1" thickTop="1" thickBot="1">
      <c r="A9" s="9"/>
      <c r="B9" s="10"/>
      <c r="C9" s="11"/>
      <c r="D9" s="11"/>
      <c r="E9" s="11"/>
      <c r="F9" s="11"/>
      <c r="G9" s="11"/>
      <c r="H9" s="346"/>
      <c r="I9" s="11"/>
      <c r="J9" s="11"/>
      <c r="K9" s="11"/>
      <c r="L9" s="11"/>
      <c r="M9" s="346"/>
      <c r="N9" s="11"/>
      <c r="O9" s="11"/>
      <c r="P9" s="11"/>
      <c r="Q9" s="11"/>
      <c r="R9" s="346"/>
      <c r="S9" s="11"/>
      <c r="T9" s="11"/>
      <c r="U9" s="11"/>
      <c r="V9" s="11"/>
      <c r="W9" s="346"/>
      <c r="X9" s="11"/>
      <c r="Y9" s="11"/>
      <c r="Z9" s="11"/>
      <c r="AA9" s="11"/>
      <c r="AB9" s="346"/>
      <c r="AC9" s="11"/>
      <c r="AD9" s="11"/>
      <c r="AE9" s="11"/>
      <c r="AF9" s="11"/>
      <c r="AG9" s="12"/>
      <c r="AH9" s="90"/>
      <c r="AI9" s="90"/>
      <c r="AJ9" s="90"/>
      <c r="AK9" s="90"/>
      <c r="AL9" s="346"/>
      <c r="AM9" s="347"/>
      <c r="AN9" s="347"/>
      <c r="AO9" s="347"/>
      <c r="AP9" s="13"/>
    </row>
    <row r="10" spans="1:42" ht="32.25" customHeight="1" thickTop="1" thickBot="1">
      <c r="A10" s="470"/>
      <c r="B10" s="14" t="s">
        <v>4</v>
      </c>
      <c r="C10" s="15">
        <v>9430</v>
      </c>
      <c r="D10" s="15">
        <v>75754</v>
      </c>
      <c r="E10" s="92">
        <v>287814</v>
      </c>
      <c r="F10" s="92">
        <v>64083</v>
      </c>
      <c r="G10" s="92">
        <v>437081</v>
      </c>
      <c r="H10" s="348">
        <v>9831</v>
      </c>
      <c r="I10" s="15">
        <v>75460</v>
      </c>
      <c r="J10" s="92">
        <v>285315</v>
      </c>
      <c r="K10" s="92">
        <v>64385</v>
      </c>
      <c r="L10" s="92">
        <v>434991</v>
      </c>
      <c r="M10" s="348">
        <v>9680</v>
      </c>
      <c r="N10" s="15">
        <v>75016</v>
      </c>
      <c r="O10" s="92">
        <v>283908</v>
      </c>
      <c r="P10" s="92">
        <v>60379</v>
      </c>
      <c r="Q10" s="92">
        <v>428983</v>
      </c>
      <c r="R10" s="348">
        <v>9603</v>
      </c>
      <c r="S10" s="15">
        <v>74627</v>
      </c>
      <c r="T10" s="92">
        <v>280882</v>
      </c>
      <c r="U10" s="92">
        <v>48527</v>
      </c>
      <c r="V10" s="92">
        <v>413639</v>
      </c>
      <c r="W10" s="348">
        <v>9713</v>
      </c>
      <c r="X10" s="15">
        <v>74392</v>
      </c>
      <c r="Y10" s="92">
        <v>278664</v>
      </c>
      <c r="Z10" s="92">
        <v>56637</v>
      </c>
      <c r="AA10" s="92">
        <v>419406</v>
      </c>
      <c r="AB10" s="348">
        <v>9712</v>
      </c>
      <c r="AC10" s="15">
        <v>74585</v>
      </c>
      <c r="AD10" s="92">
        <v>275480</v>
      </c>
      <c r="AE10" s="92">
        <v>58500</v>
      </c>
      <c r="AF10" s="92">
        <v>418277</v>
      </c>
      <c r="AG10" s="16">
        <v>2.3199999999999998</v>
      </c>
      <c r="AH10" s="17">
        <v>17.829999999999998</v>
      </c>
      <c r="AI10" s="17">
        <v>65.86</v>
      </c>
      <c r="AJ10" s="17">
        <v>13.99</v>
      </c>
      <c r="AK10" s="17">
        <v>99.999999999999986</v>
      </c>
      <c r="AL10" s="349">
        <v>-119</v>
      </c>
      <c r="AM10" s="350">
        <v>-875</v>
      </c>
      <c r="AN10" s="350">
        <v>-9835</v>
      </c>
      <c r="AO10" s="350">
        <v>-5885</v>
      </c>
      <c r="AP10" s="350">
        <v>-16714</v>
      </c>
    </row>
    <row r="11" spans="1:42" ht="15.75" customHeight="1" thickTop="1">
      <c r="B11" s="595" t="s">
        <v>5</v>
      </c>
      <c r="C11" s="18">
        <v>4786</v>
      </c>
      <c r="D11" s="18">
        <v>75143</v>
      </c>
      <c r="E11" s="18">
        <v>200114</v>
      </c>
      <c r="F11" s="351">
        <v>44806</v>
      </c>
      <c r="G11" s="352">
        <v>324849</v>
      </c>
      <c r="H11" s="353">
        <v>4819</v>
      </c>
      <c r="I11" s="18">
        <v>74856</v>
      </c>
      <c r="J11" s="18">
        <v>197476</v>
      </c>
      <c r="K11" s="18">
        <v>45370</v>
      </c>
      <c r="L11" s="94">
        <v>322521</v>
      </c>
      <c r="M11" s="354">
        <v>4779</v>
      </c>
      <c r="N11" s="18">
        <v>74426</v>
      </c>
      <c r="O11" s="18">
        <v>196376</v>
      </c>
      <c r="P11" s="18">
        <v>41843</v>
      </c>
      <c r="Q11" s="94">
        <v>317424</v>
      </c>
      <c r="R11" s="354">
        <v>4745</v>
      </c>
      <c r="S11" s="18">
        <v>74040</v>
      </c>
      <c r="T11" s="18">
        <v>193490</v>
      </c>
      <c r="U11" s="18">
        <v>31805</v>
      </c>
      <c r="V11" s="94">
        <v>304080</v>
      </c>
      <c r="W11" s="354">
        <v>4822</v>
      </c>
      <c r="X11" s="18">
        <v>73817</v>
      </c>
      <c r="Y11" s="18">
        <v>191474</v>
      </c>
      <c r="Z11" s="18">
        <v>38988</v>
      </c>
      <c r="AA11" s="94">
        <v>309101</v>
      </c>
      <c r="AB11" s="354">
        <v>4798</v>
      </c>
      <c r="AC11" s="18">
        <v>74027</v>
      </c>
      <c r="AD11" s="18">
        <v>188795</v>
      </c>
      <c r="AE11" s="18">
        <v>41200</v>
      </c>
      <c r="AF11" s="94">
        <v>308820</v>
      </c>
      <c r="AG11" s="19">
        <v>1.55</v>
      </c>
      <c r="AH11" s="21">
        <v>23.97</v>
      </c>
      <c r="AI11" s="21">
        <v>61.13</v>
      </c>
      <c r="AJ11" s="21">
        <v>13.34</v>
      </c>
      <c r="AK11" s="21">
        <v>99.990000000000009</v>
      </c>
      <c r="AL11" s="354">
        <v>-21</v>
      </c>
      <c r="AM11" s="353">
        <v>-829</v>
      </c>
      <c r="AN11" s="353">
        <v>-8681</v>
      </c>
      <c r="AO11" s="353">
        <v>-4170</v>
      </c>
      <c r="AP11" s="353">
        <v>-13701</v>
      </c>
    </row>
    <row r="12" spans="1:42" ht="15.75" customHeight="1">
      <c r="B12" s="595" t="s">
        <v>6</v>
      </c>
      <c r="C12" s="18">
        <v>3126</v>
      </c>
      <c r="D12" s="18">
        <v>440</v>
      </c>
      <c r="E12" s="18">
        <v>72622</v>
      </c>
      <c r="F12" s="18">
        <v>18221</v>
      </c>
      <c r="G12" s="355">
        <v>94409</v>
      </c>
      <c r="H12" s="353">
        <v>3468</v>
      </c>
      <c r="I12" s="18">
        <v>440</v>
      </c>
      <c r="J12" s="18">
        <v>72899</v>
      </c>
      <c r="K12" s="18">
        <v>17993</v>
      </c>
      <c r="L12" s="94">
        <v>94800</v>
      </c>
      <c r="M12" s="354">
        <v>3353</v>
      </c>
      <c r="N12" s="18">
        <v>428</v>
      </c>
      <c r="O12" s="18">
        <v>72731</v>
      </c>
      <c r="P12" s="18">
        <v>17513</v>
      </c>
      <c r="Q12" s="94">
        <v>94025</v>
      </c>
      <c r="R12" s="354">
        <v>3312</v>
      </c>
      <c r="S12" s="18">
        <v>424</v>
      </c>
      <c r="T12" s="18">
        <v>72487</v>
      </c>
      <c r="U12" s="18">
        <v>15910</v>
      </c>
      <c r="V12" s="94">
        <v>92133</v>
      </c>
      <c r="W12" s="354">
        <v>3345</v>
      </c>
      <c r="X12" s="18">
        <v>415</v>
      </c>
      <c r="Y12" s="18">
        <v>72404</v>
      </c>
      <c r="Z12" s="18">
        <v>16825</v>
      </c>
      <c r="AA12" s="94">
        <v>92989</v>
      </c>
      <c r="AB12" s="354">
        <v>3365</v>
      </c>
      <c r="AC12" s="18">
        <v>405</v>
      </c>
      <c r="AD12" s="18">
        <v>72251</v>
      </c>
      <c r="AE12" s="18">
        <v>16565</v>
      </c>
      <c r="AF12" s="94">
        <v>92586</v>
      </c>
      <c r="AG12" s="19">
        <v>3.63</v>
      </c>
      <c r="AH12" s="21">
        <v>0.44</v>
      </c>
      <c r="AI12" s="21">
        <v>78.040000000000006</v>
      </c>
      <c r="AJ12" s="21">
        <v>17.89</v>
      </c>
      <c r="AK12" s="21">
        <v>100.00000000000001</v>
      </c>
      <c r="AL12" s="354">
        <v>-103</v>
      </c>
      <c r="AM12" s="353">
        <v>-35</v>
      </c>
      <c r="AN12" s="353">
        <v>-648</v>
      </c>
      <c r="AO12" s="353">
        <v>-1428</v>
      </c>
      <c r="AP12" s="353">
        <v>-2214</v>
      </c>
    </row>
    <row r="13" spans="1:42" ht="15.75" customHeight="1">
      <c r="A13" s="22"/>
      <c r="B13" s="595" t="s">
        <v>7</v>
      </c>
      <c r="C13" s="18">
        <v>1028</v>
      </c>
      <c r="D13" s="18">
        <v>171</v>
      </c>
      <c r="E13" s="18">
        <v>9163</v>
      </c>
      <c r="F13" s="18">
        <v>0</v>
      </c>
      <c r="G13" s="355">
        <v>10362</v>
      </c>
      <c r="H13" s="353">
        <v>1027</v>
      </c>
      <c r="I13" s="18">
        <v>164</v>
      </c>
      <c r="J13" s="18">
        <v>8987</v>
      </c>
      <c r="K13" s="18">
        <v>0</v>
      </c>
      <c r="L13" s="94">
        <v>10178</v>
      </c>
      <c r="M13" s="354">
        <v>1026</v>
      </c>
      <c r="N13" s="18">
        <v>162</v>
      </c>
      <c r="O13" s="18">
        <v>8833</v>
      </c>
      <c r="P13" s="18">
        <v>0</v>
      </c>
      <c r="Q13" s="94">
        <v>10021</v>
      </c>
      <c r="R13" s="354">
        <v>1020</v>
      </c>
      <c r="S13" s="18">
        <v>163</v>
      </c>
      <c r="T13" s="18">
        <v>8794</v>
      </c>
      <c r="U13" s="18">
        <v>0</v>
      </c>
      <c r="V13" s="94">
        <v>9977</v>
      </c>
      <c r="W13" s="354">
        <v>1011</v>
      </c>
      <c r="X13" s="18">
        <v>160</v>
      </c>
      <c r="Y13" s="18">
        <v>8711</v>
      </c>
      <c r="Z13" s="18">
        <v>0</v>
      </c>
      <c r="AA13" s="94">
        <v>9882</v>
      </c>
      <c r="AB13" s="354">
        <v>1001</v>
      </c>
      <c r="AC13" s="18">
        <v>153</v>
      </c>
      <c r="AD13" s="18">
        <v>8323</v>
      </c>
      <c r="AE13" s="18">
        <v>0</v>
      </c>
      <c r="AF13" s="94">
        <v>9477</v>
      </c>
      <c r="AG13" s="19">
        <v>10.56</v>
      </c>
      <c r="AH13" s="21">
        <v>1.61</v>
      </c>
      <c r="AI13" s="21">
        <v>87.82</v>
      </c>
      <c r="AJ13" s="21">
        <v>0</v>
      </c>
      <c r="AK13" s="21">
        <v>99.99</v>
      </c>
      <c r="AL13" s="354">
        <v>-26</v>
      </c>
      <c r="AM13" s="353">
        <v>-11</v>
      </c>
      <c r="AN13" s="353">
        <v>-664</v>
      </c>
      <c r="AO13" s="353">
        <v>0</v>
      </c>
      <c r="AP13" s="353">
        <v>-701</v>
      </c>
    </row>
    <row r="14" spans="1:42" ht="15.75" customHeight="1">
      <c r="A14" s="22"/>
      <c r="B14" s="23" t="s">
        <v>8</v>
      </c>
      <c r="C14" s="18">
        <v>8940</v>
      </c>
      <c r="D14" s="18">
        <v>75754</v>
      </c>
      <c r="E14" s="18">
        <v>281899</v>
      </c>
      <c r="F14" s="18">
        <v>63027</v>
      </c>
      <c r="G14" s="356">
        <v>429620</v>
      </c>
      <c r="H14" s="353">
        <v>9314</v>
      </c>
      <c r="I14" s="18">
        <v>75460</v>
      </c>
      <c r="J14" s="18">
        <v>279362</v>
      </c>
      <c r="K14" s="18">
        <v>63363</v>
      </c>
      <c r="L14" s="18">
        <v>427499</v>
      </c>
      <c r="M14" s="354">
        <v>9158</v>
      </c>
      <c r="N14" s="18">
        <v>75016</v>
      </c>
      <c r="O14" s="18">
        <v>277940</v>
      </c>
      <c r="P14" s="18">
        <v>59356</v>
      </c>
      <c r="Q14" s="18">
        <v>421470</v>
      </c>
      <c r="R14" s="354">
        <v>9077</v>
      </c>
      <c r="S14" s="18">
        <v>74627</v>
      </c>
      <c r="T14" s="18">
        <v>274771</v>
      </c>
      <c r="U14" s="18">
        <v>47715</v>
      </c>
      <c r="V14" s="18">
        <v>406190</v>
      </c>
      <c r="W14" s="354">
        <v>9178</v>
      </c>
      <c r="X14" s="18">
        <v>74392</v>
      </c>
      <c r="Y14" s="18">
        <v>272589</v>
      </c>
      <c r="Z14" s="18">
        <v>55813</v>
      </c>
      <c r="AA14" s="18">
        <v>411972</v>
      </c>
      <c r="AB14" s="354">
        <v>9164</v>
      </c>
      <c r="AC14" s="18">
        <v>74585</v>
      </c>
      <c r="AD14" s="18">
        <v>269369</v>
      </c>
      <c r="AE14" s="18">
        <v>57765</v>
      </c>
      <c r="AF14" s="18">
        <v>410883</v>
      </c>
      <c r="AG14" s="19">
        <v>2.23</v>
      </c>
      <c r="AH14" s="21">
        <v>18.149999999999999</v>
      </c>
      <c r="AI14" s="21">
        <v>65.56</v>
      </c>
      <c r="AJ14" s="21">
        <v>14.06</v>
      </c>
      <c r="AK14" s="21">
        <v>100</v>
      </c>
      <c r="AL14" s="354">
        <v>-150</v>
      </c>
      <c r="AM14" s="353">
        <v>-875</v>
      </c>
      <c r="AN14" s="353">
        <v>-9993</v>
      </c>
      <c r="AO14" s="353">
        <v>-5598</v>
      </c>
      <c r="AP14" s="353">
        <v>-16616</v>
      </c>
    </row>
    <row r="15" spans="1:42">
      <c r="B15" s="95" t="s">
        <v>9</v>
      </c>
      <c r="C15" s="58">
        <v>382</v>
      </c>
      <c r="D15" s="58">
        <v>3993</v>
      </c>
      <c r="E15" s="58">
        <v>8842</v>
      </c>
      <c r="F15" s="58">
        <v>10</v>
      </c>
      <c r="G15" s="130">
        <v>13227</v>
      </c>
      <c r="H15" s="332">
        <v>387</v>
      </c>
      <c r="I15" s="58">
        <v>3993</v>
      </c>
      <c r="J15" s="58">
        <v>8773</v>
      </c>
      <c r="K15" s="58">
        <v>10</v>
      </c>
      <c r="L15" s="120">
        <v>13163</v>
      </c>
      <c r="M15" s="357">
        <v>430</v>
      </c>
      <c r="N15" s="58">
        <v>3952</v>
      </c>
      <c r="O15" s="58">
        <v>8594</v>
      </c>
      <c r="P15" s="58">
        <v>10</v>
      </c>
      <c r="Q15" s="120">
        <v>12986</v>
      </c>
      <c r="R15" s="357">
        <v>423</v>
      </c>
      <c r="S15" s="58">
        <v>3839</v>
      </c>
      <c r="T15" s="58">
        <v>8670</v>
      </c>
      <c r="U15" s="58">
        <v>10</v>
      </c>
      <c r="V15" s="120">
        <v>12942</v>
      </c>
      <c r="W15" s="357">
        <v>428</v>
      </c>
      <c r="X15" s="58">
        <v>3945</v>
      </c>
      <c r="Y15" s="58">
        <v>8474</v>
      </c>
      <c r="Z15" s="58">
        <v>9</v>
      </c>
      <c r="AA15" s="120">
        <v>12856</v>
      </c>
      <c r="AB15" s="357">
        <v>443</v>
      </c>
      <c r="AC15" s="58">
        <v>3937</v>
      </c>
      <c r="AD15" s="58">
        <v>8356</v>
      </c>
      <c r="AE15" s="58">
        <v>6</v>
      </c>
      <c r="AF15" s="120">
        <v>12742</v>
      </c>
      <c r="AG15" s="96">
        <v>3.48</v>
      </c>
      <c r="AH15" s="97">
        <v>30.9</v>
      </c>
      <c r="AI15" s="97">
        <v>65.58</v>
      </c>
      <c r="AJ15" s="97">
        <v>0.05</v>
      </c>
      <c r="AK15" s="97">
        <v>100.00999999999999</v>
      </c>
      <c r="AL15" s="357">
        <v>56</v>
      </c>
      <c r="AM15" s="332">
        <v>-56</v>
      </c>
      <c r="AN15" s="332">
        <v>-417</v>
      </c>
      <c r="AO15" s="332">
        <v>-4</v>
      </c>
      <c r="AP15" s="332">
        <v>-421</v>
      </c>
    </row>
    <row r="16" spans="1:42">
      <c r="B16" s="30" t="s">
        <v>10</v>
      </c>
      <c r="C16" s="58">
        <v>643</v>
      </c>
      <c r="D16" s="58">
        <v>101</v>
      </c>
      <c r="E16" s="58">
        <v>4412</v>
      </c>
      <c r="F16" s="58">
        <v>330</v>
      </c>
      <c r="G16" s="130">
        <v>5486</v>
      </c>
      <c r="H16" s="332">
        <v>808</v>
      </c>
      <c r="I16" s="58">
        <v>87</v>
      </c>
      <c r="J16" s="58">
        <v>4248</v>
      </c>
      <c r="K16" s="58">
        <v>303</v>
      </c>
      <c r="L16" s="120">
        <v>5446</v>
      </c>
      <c r="M16" s="357">
        <v>736</v>
      </c>
      <c r="N16" s="58">
        <v>87</v>
      </c>
      <c r="O16" s="58">
        <v>4277</v>
      </c>
      <c r="P16" s="58">
        <v>327</v>
      </c>
      <c r="Q16" s="120">
        <v>5427</v>
      </c>
      <c r="R16" s="357">
        <v>763</v>
      </c>
      <c r="S16" s="58">
        <v>91</v>
      </c>
      <c r="T16" s="58">
        <v>4263</v>
      </c>
      <c r="U16" s="58">
        <v>325</v>
      </c>
      <c r="V16" s="120">
        <v>5442</v>
      </c>
      <c r="W16" s="357">
        <v>762</v>
      </c>
      <c r="X16" s="58">
        <v>89</v>
      </c>
      <c r="Y16" s="58">
        <v>4225</v>
      </c>
      <c r="Z16" s="58">
        <v>324</v>
      </c>
      <c r="AA16" s="120">
        <v>5400</v>
      </c>
      <c r="AB16" s="357">
        <v>755</v>
      </c>
      <c r="AC16" s="58">
        <v>88</v>
      </c>
      <c r="AD16" s="58">
        <v>4090</v>
      </c>
      <c r="AE16" s="58">
        <v>316</v>
      </c>
      <c r="AF16" s="120">
        <v>5249</v>
      </c>
      <c r="AG16" s="96">
        <v>14.38</v>
      </c>
      <c r="AH16" s="97">
        <v>1.68</v>
      </c>
      <c r="AI16" s="97">
        <v>77.92</v>
      </c>
      <c r="AJ16" s="97">
        <v>6.02</v>
      </c>
      <c r="AK16" s="97">
        <v>100</v>
      </c>
      <c r="AL16" s="357">
        <v>-53</v>
      </c>
      <c r="AM16" s="332">
        <v>1</v>
      </c>
      <c r="AN16" s="332">
        <v>-158</v>
      </c>
      <c r="AO16" s="332">
        <v>13</v>
      </c>
      <c r="AP16" s="332">
        <v>-197</v>
      </c>
    </row>
    <row r="17" spans="1:42" ht="15" customHeight="1">
      <c r="B17" s="30" t="s">
        <v>11</v>
      </c>
      <c r="C17" s="58">
        <v>275</v>
      </c>
      <c r="D17" s="58">
        <v>45017</v>
      </c>
      <c r="E17" s="58">
        <v>2352</v>
      </c>
      <c r="F17" s="58">
        <v>5</v>
      </c>
      <c r="G17" s="130">
        <v>47649</v>
      </c>
      <c r="H17" s="332">
        <v>279</v>
      </c>
      <c r="I17" s="58">
        <v>44753</v>
      </c>
      <c r="J17" s="58">
        <v>2311</v>
      </c>
      <c r="K17" s="58">
        <v>5</v>
      </c>
      <c r="L17" s="120">
        <v>47348</v>
      </c>
      <c r="M17" s="357">
        <v>279</v>
      </c>
      <c r="N17" s="58">
        <v>44459</v>
      </c>
      <c r="O17" s="58">
        <v>2270</v>
      </c>
      <c r="P17" s="58">
        <v>147</v>
      </c>
      <c r="Q17" s="120">
        <v>47155</v>
      </c>
      <c r="R17" s="357">
        <v>273</v>
      </c>
      <c r="S17" s="58">
        <v>44134</v>
      </c>
      <c r="T17" s="58">
        <v>2257</v>
      </c>
      <c r="U17" s="58">
        <v>924</v>
      </c>
      <c r="V17" s="120">
        <v>47588</v>
      </c>
      <c r="W17" s="357">
        <v>270</v>
      </c>
      <c r="X17" s="58">
        <v>43875</v>
      </c>
      <c r="Y17" s="58">
        <v>2236</v>
      </c>
      <c r="Z17" s="58">
        <v>4</v>
      </c>
      <c r="AA17" s="120">
        <v>46385</v>
      </c>
      <c r="AB17" s="357">
        <v>268</v>
      </c>
      <c r="AC17" s="58">
        <v>44258</v>
      </c>
      <c r="AD17" s="58">
        <v>2148</v>
      </c>
      <c r="AE17" s="58">
        <v>2</v>
      </c>
      <c r="AF17" s="120">
        <v>46676</v>
      </c>
      <c r="AG17" s="96">
        <v>0.56999999999999995</v>
      </c>
      <c r="AH17" s="97">
        <v>94.82</v>
      </c>
      <c r="AI17" s="97">
        <v>4.5999999999999996</v>
      </c>
      <c r="AJ17" s="97">
        <v>0</v>
      </c>
      <c r="AK17" s="97">
        <v>99.989999999999981</v>
      </c>
      <c r="AL17" s="357">
        <v>-11</v>
      </c>
      <c r="AM17" s="332">
        <v>-495</v>
      </c>
      <c r="AN17" s="332">
        <v>-163</v>
      </c>
      <c r="AO17" s="332">
        <v>-3</v>
      </c>
      <c r="AP17" s="332">
        <v>-672</v>
      </c>
    </row>
    <row r="18" spans="1:42" ht="15" customHeight="1">
      <c r="A18" s="9"/>
      <c r="B18" s="128" t="s">
        <v>306</v>
      </c>
      <c r="C18" s="58">
        <v>472</v>
      </c>
      <c r="D18" s="58">
        <v>16</v>
      </c>
      <c r="E18" s="58">
        <v>7083</v>
      </c>
      <c r="F18" s="58">
        <v>72</v>
      </c>
      <c r="G18" s="130">
        <v>7643</v>
      </c>
      <c r="H18" s="332">
        <v>497</v>
      </c>
      <c r="I18" s="58">
        <v>17</v>
      </c>
      <c r="J18" s="58">
        <v>6995</v>
      </c>
      <c r="K18" s="58">
        <v>72</v>
      </c>
      <c r="L18" s="120">
        <v>7581</v>
      </c>
      <c r="M18" s="357">
        <v>503</v>
      </c>
      <c r="N18" s="58">
        <v>16</v>
      </c>
      <c r="O18" s="58">
        <v>6962</v>
      </c>
      <c r="P18" s="58">
        <v>70</v>
      </c>
      <c r="Q18" s="120">
        <v>7551</v>
      </c>
      <c r="R18" s="357">
        <v>497</v>
      </c>
      <c r="S18" s="58">
        <v>16</v>
      </c>
      <c r="T18" s="58">
        <v>6931</v>
      </c>
      <c r="U18" s="58">
        <v>70</v>
      </c>
      <c r="V18" s="120">
        <v>7514</v>
      </c>
      <c r="W18" s="357">
        <v>496</v>
      </c>
      <c r="X18" s="58">
        <v>16</v>
      </c>
      <c r="Y18" s="58">
        <v>6885</v>
      </c>
      <c r="Z18" s="58">
        <v>70</v>
      </c>
      <c r="AA18" s="120">
        <v>7467</v>
      </c>
      <c r="AB18" s="357">
        <v>496</v>
      </c>
      <c r="AC18" s="58">
        <v>14</v>
      </c>
      <c r="AD18" s="58">
        <v>6685</v>
      </c>
      <c r="AE18" s="58">
        <v>69</v>
      </c>
      <c r="AF18" s="120">
        <v>7264</v>
      </c>
      <c r="AG18" s="96">
        <v>6.83</v>
      </c>
      <c r="AH18" s="97">
        <v>0.19</v>
      </c>
      <c r="AI18" s="97">
        <v>92.03</v>
      </c>
      <c r="AJ18" s="97">
        <v>0.95</v>
      </c>
      <c r="AK18" s="97">
        <v>100</v>
      </c>
      <c r="AL18" s="357">
        <v>-1</v>
      </c>
      <c r="AM18" s="332">
        <v>-3</v>
      </c>
      <c r="AN18" s="332">
        <v>-310</v>
      </c>
      <c r="AO18" s="332">
        <v>-3</v>
      </c>
      <c r="AP18" s="332">
        <v>-317</v>
      </c>
    </row>
    <row r="19" spans="1:42">
      <c r="A19" s="9"/>
      <c r="B19" s="98" t="s">
        <v>307</v>
      </c>
      <c r="C19" s="58">
        <v>188</v>
      </c>
      <c r="D19" s="58">
        <v>91</v>
      </c>
      <c r="E19" s="58">
        <v>1485</v>
      </c>
      <c r="F19" s="58">
        <v>29</v>
      </c>
      <c r="G19" s="130">
        <v>1793</v>
      </c>
      <c r="H19" s="332">
        <v>265</v>
      </c>
      <c r="I19" s="58">
        <v>83</v>
      </c>
      <c r="J19" s="58">
        <v>1371</v>
      </c>
      <c r="K19" s="58">
        <v>25</v>
      </c>
      <c r="L19" s="120">
        <v>1744</v>
      </c>
      <c r="M19" s="357">
        <v>179</v>
      </c>
      <c r="N19" s="58">
        <v>83</v>
      </c>
      <c r="O19" s="58">
        <v>1447</v>
      </c>
      <c r="P19" s="58">
        <v>20</v>
      </c>
      <c r="Q19" s="120">
        <v>1729</v>
      </c>
      <c r="R19" s="357">
        <v>216</v>
      </c>
      <c r="S19" s="58">
        <v>84</v>
      </c>
      <c r="T19" s="58">
        <v>1451</v>
      </c>
      <c r="U19" s="58">
        <v>21</v>
      </c>
      <c r="V19" s="120">
        <v>1772</v>
      </c>
      <c r="W19" s="357">
        <v>220</v>
      </c>
      <c r="X19" s="58">
        <v>82</v>
      </c>
      <c r="Y19" s="58">
        <v>1416</v>
      </c>
      <c r="Z19" s="58">
        <v>15</v>
      </c>
      <c r="AA19" s="120">
        <v>1733</v>
      </c>
      <c r="AB19" s="357">
        <v>220</v>
      </c>
      <c r="AC19" s="58">
        <v>86</v>
      </c>
      <c r="AD19" s="58">
        <v>1371</v>
      </c>
      <c r="AE19" s="58">
        <v>15</v>
      </c>
      <c r="AF19" s="120">
        <v>1692</v>
      </c>
      <c r="AG19" s="96">
        <v>13</v>
      </c>
      <c r="AH19" s="97">
        <v>5.08</v>
      </c>
      <c r="AI19" s="97">
        <v>81.03</v>
      </c>
      <c r="AJ19" s="97">
        <v>0.89</v>
      </c>
      <c r="AK19" s="97">
        <v>100</v>
      </c>
      <c r="AL19" s="357">
        <v>-45</v>
      </c>
      <c r="AM19" s="332">
        <v>3</v>
      </c>
      <c r="AN19" s="332">
        <v>0</v>
      </c>
      <c r="AO19" s="332">
        <v>-10</v>
      </c>
      <c r="AP19" s="332">
        <v>-52</v>
      </c>
    </row>
    <row r="20" spans="1:42">
      <c r="A20" s="9"/>
      <c r="B20" s="128" t="s">
        <v>12</v>
      </c>
      <c r="C20" s="58">
        <v>76</v>
      </c>
      <c r="D20" s="58">
        <v>18119</v>
      </c>
      <c r="E20" s="58">
        <v>5437</v>
      </c>
      <c r="F20" s="58">
        <v>16234</v>
      </c>
      <c r="G20" s="130">
        <v>39866</v>
      </c>
      <c r="H20" s="332">
        <v>72</v>
      </c>
      <c r="I20" s="58">
        <v>18199</v>
      </c>
      <c r="J20" s="58">
        <v>5348</v>
      </c>
      <c r="K20" s="58">
        <v>15700</v>
      </c>
      <c r="L20" s="120">
        <v>39319</v>
      </c>
      <c r="M20" s="357">
        <v>87</v>
      </c>
      <c r="N20" s="58">
        <v>18193</v>
      </c>
      <c r="O20" s="58">
        <v>5238</v>
      </c>
      <c r="P20" s="58">
        <v>15507</v>
      </c>
      <c r="Q20" s="120">
        <v>39025</v>
      </c>
      <c r="R20" s="357">
        <v>87</v>
      </c>
      <c r="S20" s="58">
        <v>18247</v>
      </c>
      <c r="T20" s="58">
        <v>5158</v>
      </c>
      <c r="U20" s="58">
        <v>15181</v>
      </c>
      <c r="V20" s="120">
        <v>38673</v>
      </c>
      <c r="W20" s="357">
        <v>88</v>
      </c>
      <c r="X20" s="58">
        <v>18150</v>
      </c>
      <c r="Y20" s="58">
        <v>5100</v>
      </c>
      <c r="Z20" s="58">
        <v>15613</v>
      </c>
      <c r="AA20" s="120">
        <v>38951</v>
      </c>
      <c r="AB20" s="357">
        <v>86</v>
      </c>
      <c r="AC20" s="58">
        <v>18073</v>
      </c>
      <c r="AD20" s="58">
        <v>4919</v>
      </c>
      <c r="AE20" s="58">
        <v>14713</v>
      </c>
      <c r="AF20" s="120">
        <v>37791</v>
      </c>
      <c r="AG20" s="96">
        <v>0.23</v>
      </c>
      <c r="AH20" s="97">
        <v>47.82</v>
      </c>
      <c r="AI20" s="97">
        <v>13.02</v>
      </c>
      <c r="AJ20" s="97">
        <v>38.93</v>
      </c>
      <c r="AK20" s="97">
        <v>100</v>
      </c>
      <c r="AL20" s="357">
        <v>14</v>
      </c>
      <c r="AM20" s="332">
        <v>-126</v>
      </c>
      <c r="AN20" s="332">
        <v>-429</v>
      </c>
      <c r="AO20" s="332">
        <v>-987</v>
      </c>
      <c r="AP20" s="332">
        <v>-1528</v>
      </c>
    </row>
    <row r="21" spans="1:42">
      <c r="A21" s="9"/>
      <c r="B21" s="128" t="s">
        <v>13</v>
      </c>
      <c r="C21" s="58">
        <v>1705</v>
      </c>
      <c r="D21" s="58">
        <v>197</v>
      </c>
      <c r="E21" s="58">
        <v>178096</v>
      </c>
      <c r="F21" s="58">
        <v>40619</v>
      </c>
      <c r="G21" s="130">
        <v>220617</v>
      </c>
      <c r="H21" s="332">
        <v>1680</v>
      </c>
      <c r="I21" s="58">
        <v>196</v>
      </c>
      <c r="J21" s="58">
        <v>177121</v>
      </c>
      <c r="K21" s="58">
        <v>41336</v>
      </c>
      <c r="L21" s="120">
        <v>220333</v>
      </c>
      <c r="M21" s="357">
        <v>1617</v>
      </c>
      <c r="N21" s="58">
        <v>202</v>
      </c>
      <c r="O21" s="58">
        <v>176566</v>
      </c>
      <c r="P21" s="58">
        <v>37601</v>
      </c>
      <c r="Q21" s="120">
        <v>215986</v>
      </c>
      <c r="R21" s="357">
        <v>1615</v>
      </c>
      <c r="S21" s="58">
        <v>202</v>
      </c>
      <c r="T21" s="58">
        <v>173802</v>
      </c>
      <c r="U21" s="58">
        <v>25730</v>
      </c>
      <c r="V21" s="120">
        <v>201349</v>
      </c>
      <c r="W21" s="357">
        <v>1681</v>
      </c>
      <c r="X21" s="58">
        <v>195</v>
      </c>
      <c r="Y21" s="58">
        <v>172387</v>
      </c>
      <c r="Z21" s="58">
        <v>34644</v>
      </c>
      <c r="AA21" s="120">
        <v>208907</v>
      </c>
      <c r="AB21" s="357">
        <v>1664</v>
      </c>
      <c r="AC21" s="58">
        <v>195</v>
      </c>
      <c r="AD21" s="58">
        <v>170889</v>
      </c>
      <c r="AE21" s="58">
        <v>37614</v>
      </c>
      <c r="AF21" s="120">
        <v>210362</v>
      </c>
      <c r="AG21" s="96">
        <v>0.79</v>
      </c>
      <c r="AH21" s="97">
        <v>0.09</v>
      </c>
      <c r="AI21" s="97">
        <v>81.239999999999995</v>
      </c>
      <c r="AJ21" s="97">
        <v>17.88</v>
      </c>
      <c r="AK21" s="97">
        <v>99.999999999999986</v>
      </c>
      <c r="AL21" s="357">
        <v>-16</v>
      </c>
      <c r="AM21" s="332">
        <v>-1</v>
      </c>
      <c r="AN21" s="332">
        <v>-6232</v>
      </c>
      <c r="AO21" s="332">
        <v>-3722</v>
      </c>
      <c r="AP21" s="332">
        <v>-9971</v>
      </c>
    </row>
    <row r="22" spans="1:42">
      <c r="A22" s="9"/>
      <c r="B22" s="128" t="s">
        <v>308</v>
      </c>
      <c r="C22" s="58">
        <v>403</v>
      </c>
      <c r="D22" s="58">
        <v>340</v>
      </c>
      <c r="E22" s="58">
        <v>2932</v>
      </c>
      <c r="F22" s="58">
        <v>228</v>
      </c>
      <c r="G22" s="130">
        <v>3903</v>
      </c>
      <c r="H22" s="332">
        <v>390</v>
      </c>
      <c r="I22" s="58">
        <v>326</v>
      </c>
      <c r="J22" s="58">
        <v>2943</v>
      </c>
      <c r="K22" s="58">
        <v>225</v>
      </c>
      <c r="L22" s="120">
        <v>3884</v>
      </c>
      <c r="M22" s="357">
        <v>372</v>
      </c>
      <c r="N22" s="58">
        <v>307</v>
      </c>
      <c r="O22" s="58">
        <v>3009</v>
      </c>
      <c r="P22" s="58">
        <v>223</v>
      </c>
      <c r="Q22" s="120">
        <v>3911</v>
      </c>
      <c r="R22" s="357">
        <v>378</v>
      </c>
      <c r="S22" s="58">
        <v>308</v>
      </c>
      <c r="T22" s="58">
        <v>2980</v>
      </c>
      <c r="U22" s="58">
        <v>193</v>
      </c>
      <c r="V22" s="120">
        <v>3859</v>
      </c>
      <c r="W22" s="357">
        <v>393</v>
      </c>
      <c r="X22" s="58">
        <v>305</v>
      </c>
      <c r="Y22" s="58">
        <v>2934</v>
      </c>
      <c r="Z22" s="58">
        <v>192</v>
      </c>
      <c r="AA22" s="120">
        <v>3824</v>
      </c>
      <c r="AB22" s="357">
        <v>406</v>
      </c>
      <c r="AC22" s="58">
        <v>293</v>
      </c>
      <c r="AD22" s="58">
        <v>3143</v>
      </c>
      <c r="AE22" s="58">
        <v>190</v>
      </c>
      <c r="AF22" s="120">
        <v>4032</v>
      </c>
      <c r="AG22" s="96">
        <v>10.07</v>
      </c>
      <c r="AH22" s="97">
        <v>7.27</v>
      </c>
      <c r="AI22" s="97">
        <v>77.95</v>
      </c>
      <c r="AJ22" s="97">
        <v>4.71</v>
      </c>
      <c r="AK22" s="97">
        <v>100</v>
      </c>
      <c r="AL22" s="357">
        <v>16</v>
      </c>
      <c r="AM22" s="332">
        <v>-33</v>
      </c>
      <c r="AN22" s="332">
        <v>200</v>
      </c>
      <c r="AO22" s="332">
        <v>-35</v>
      </c>
      <c r="AP22" s="332">
        <v>148</v>
      </c>
    </row>
    <row r="23" spans="1:42">
      <c r="A23" s="9"/>
      <c r="B23" s="128" t="s">
        <v>14</v>
      </c>
      <c r="C23" s="58">
        <v>1689</v>
      </c>
      <c r="D23" s="58">
        <v>163</v>
      </c>
      <c r="E23" s="58">
        <v>11729</v>
      </c>
      <c r="F23" s="58">
        <v>5</v>
      </c>
      <c r="G23" s="130">
        <v>13586</v>
      </c>
      <c r="H23" s="332">
        <v>1700</v>
      </c>
      <c r="I23" s="58">
        <v>164</v>
      </c>
      <c r="J23" s="58">
        <v>11697</v>
      </c>
      <c r="K23" s="58">
        <v>5</v>
      </c>
      <c r="L23" s="120">
        <v>13566</v>
      </c>
      <c r="M23" s="357">
        <v>1694</v>
      </c>
      <c r="N23" s="58">
        <v>158</v>
      </c>
      <c r="O23" s="58">
        <v>11616</v>
      </c>
      <c r="P23" s="58">
        <v>1</v>
      </c>
      <c r="Q23" s="120">
        <v>13469</v>
      </c>
      <c r="R23" s="357">
        <v>1702</v>
      </c>
      <c r="S23" s="58">
        <v>151</v>
      </c>
      <c r="T23" s="58">
        <v>11529</v>
      </c>
      <c r="U23" s="58">
        <v>2</v>
      </c>
      <c r="V23" s="120">
        <v>13384</v>
      </c>
      <c r="W23" s="357">
        <v>1700</v>
      </c>
      <c r="X23" s="58">
        <v>143</v>
      </c>
      <c r="Y23" s="58">
        <v>11441</v>
      </c>
      <c r="Z23" s="58">
        <v>1</v>
      </c>
      <c r="AA23" s="120">
        <v>13285</v>
      </c>
      <c r="AB23" s="357">
        <v>1675</v>
      </c>
      <c r="AC23" s="58">
        <v>137</v>
      </c>
      <c r="AD23" s="58">
        <v>11200</v>
      </c>
      <c r="AE23" s="58">
        <v>0</v>
      </c>
      <c r="AF23" s="120">
        <v>13012</v>
      </c>
      <c r="AG23" s="96">
        <v>12.87</v>
      </c>
      <c r="AH23" s="97">
        <v>1.05</v>
      </c>
      <c r="AI23" s="97">
        <v>86.07</v>
      </c>
      <c r="AJ23" s="97">
        <v>0</v>
      </c>
      <c r="AK23" s="97">
        <v>99.99</v>
      </c>
      <c r="AL23" s="357">
        <v>-25</v>
      </c>
      <c r="AM23" s="332">
        <v>-27</v>
      </c>
      <c r="AN23" s="332">
        <v>-497</v>
      </c>
      <c r="AO23" s="332">
        <v>-5</v>
      </c>
      <c r="AP23" s="332">
        <v>-554</v>
      </c>
    </row>
    <row r="24" spans="1:42">
      <c r="A24" s="9"/>
      <c r="B24" s="128" t="s">
        <v>15</v>
      </c>
      <c r="C24" s="58">
        <v>466</v>
      </c>
      <c r="D24" s="58">
        <v>6746</v>
      </c>
      <c r="E24" s="58">
        <v>8606</v>
      </c>
      <c r="F24" s="58">
        <v>216</v>
      </c>
      <c r="G24" s="130">
        <v>16034</v>
      </c>
      <c r="H24" s="332">
        <v>438</v>
      </c>
      <c r="I24" s="58">
        <v>6697</v>
      </c>
      <c r="J24" s="58">
        <v>8519</v>
      </c>
      <c r="K24" s="58">
        <v>200</v>
      </c>
      <c r="L24" s="120">
        <v>15854</v>
      </c>
      <c r="M24" s="357">
        <v>445</v>
      </c>
      <c r="N24" s="58">
        <v>6628</v>
      </c>
      <c r="O24" s="58">
        <v>8457</v>
      </c>
      <c r="P24" s="58">
        <v>185</v>
      </c>
      <c r="Q24" s="120">
        <v>15715</v>
      </c>
      <c r="R24" s="357">
        <v>441</v>
      </c>
      <c r="S24" s="58">
        <v>6610</v>
      </c>
      <c r="T24" s="58">
        <v>8469</v>
      </c>
      <c r="U24" s="58">
        <v>184</v>
      </c>
      <c r="V24" s="120">
        <v>15704</v>
      </c>
      <c r="W24" s="357">
        <v>449</v>
      </c>
      <c r="X24" s="58">
        <v>6658</v>
      </c>
      <c r="Y24" s="58">
        <v>8411</v>
      </c>
      <c r="Z24" s="58">
        <v>182</v>
      </c>
      <c r="AA24" s="120">
        <v>15700</v>
      </c>
      <c r="AB24" s="357">
        <v>460</v>
      </c>
      <c r="AC24" s="58">
        <v>6595</v>
      </c>
      <c r="AD24" s="58">
        <v>8171</v>
      </c>
      <c r="AE24" s="58">
        <v>187</v>
      </c>
      <c r="AF24" s="120">
        <v>15413</v>
      </c>
      <c r="AG24" s="96">
        <v>2.98</v>
      </c>
      <c r="AH24" s="97">
        <v>42.79</v>
      </c>
      <c r="AI24" s="97">
        <v>53.01</v>
      </c>
      <c r="AJ24" s="97">
        <v>1.21</v>
      </c>
      <c r="AK24" s="97">
        <v>99.99</v>
      </c>
      <c r="AL24" s="357">
        <v>22</v>
      </c>
      <c r="AM24" s="332">
        <v>-102</v>
      </c>
      <c r="AN24" s="332">
        <v>-348</v>
      </c>
      <c r="AO24" s="332">
        <v>-13</v>
      </c>
      <c r="AP24" s="332">
        <v>-441</v>
      </c>
    </row>
    <row r="25" spans="1:42">
      <c r="A25" s="9"/>
      <c r="B25" s="128" t="s">
        <v>16</v>
      </c>
      <c r="C25" s="58">
        <v>649</v>
      </c>
      <c r="D25" s="58">
        <v>352</v>
      </c>
      <c r="E25" s="58">
        <v>2341</v>
      </c>
      <c r="F25" s="58">
        <v>223</v>
      </c>
      <c r="G25" s="130">
        <v>3565</v>
      </c>
      <c r="H25" s="332">
        <v>666</v>
      </c>
      <c r="I25" s="58">
        <v>346</v>
      </c>
      <c r="J25" s="58">
        <v>2287</v>
      </c>
      <c r="K25" s="58">
        <v>189</v>
      </c>
      <c r="L25" s="120">
        <v>3488</v>
      </c>
      <c r="M25" s="357">
        <v>695</v>
      </c>
      <c r="N25" s="58">
        <v>341</v>
      </c>
      <c r="O25" s="58">
        <v>2195</v>
      </c>
      <c r="P25" s="58">
        <v>191</v>
      </c>
      <c r="Q25" s="120">
        <v>3422</v>
      </c>
      <c r="R25" s="357">
        <v>623</v>
      </c>
      <c r="S25" s="58">
        <v>358</v>
      </c>
      <c r="T25" s="58">
        <v>2187</v>
      </c>
      <c r="U25" s="58">
        <v>190</v>
      </c>
      <c r="V25" s="120">
        <v>3358</v>
      </c>
      <c r="W25" s="357">
        <v>612</v>
      </c>
      <c r="X25" s="58">
        <v>353</v>
      </c>
      <c r="Y25" s="58">
        <v>2154</v>
      </c>
      <c r="Z25" s="58">
        <v>200</v>
      </c>
      <c r="AA25" s="120">
        <v>3319</v>
      </c>
      <c r="AB25" s="357">
        <v>608</v>
      </c>
      <c r="AC25" s="58">
        <v>345</v>
      </c>
      <c r="AD25" s="58">
        <v>2014</v>
      </c>
      <c r="AE25" s="58">
        <v>163</v>
      </c>
      <c r="AF25" s="120">
        <v>3130</v>
      </c>
      <c r="AG25" s="96">
        <v>19.420000000000002</v>
      </c>
      <c r="AH25" s="97">
        <v>11.02</v>
      </c>
      <c r="AI25" s="97">
        <v>64.349999999999994</v>
      </c>
      <c r="AJ25" s="97">
        <v>5.21</v>
      </c>
      <c r="AK25" s="97">
        <v>99.999999999999986</v>
      </c>
      <c r="AL25" s="357">
        <v>-58</v>
      </c>
      <c r="AM25" s="332">
        <v>-1</v>
      </c>
      <c r="AN25" s="332">
        <v>-273</v>
      </c>
      <c r="AO25" s="332">
        <v>-26</v>
      </c>
      <c r="AP25" s="332">
        <v>-358</v>
      </c>
    </row>
    <row r="26" spans="1:42">
      <c r="A26" s="9"/>
      <c r="B26" s="98" t="s">
        <v>17</v>
      </c>
      <c r="C26" s="58">
        <v>296</v>
      </c>
      <c r="D26" s="58">
        <v>44</v>
      </c>
      <c r="E26" s="58">
        <v>25871</v>
      </c>
      <c r="F26" s="58">
        <v>4312</v>
      </c>
      <c r="G26" s="130">
        <v>30523</v>
      </c>
      <c r="H26" s="332">
        <v>330</v>
      </c>
      <c r="I26" s="58">
        <v>41</v>
      </c>
      <c r="J26" s="58">
        <v>25507</v>
      </c>
      <c r="K26" s="58">
        <v>4647</v>
      </c>
      <c r="L26" s="120">
        <v>30525</v>
      </c>
      <c r="M26" s="357">
        <v>318</v>
      </c>
      <c r="N26" s="58">
        <v>41</v>
      </c>
      <c r="O26" s="58">
        <v>25488</v>
      </c>
      <c r="P26" s="58">
        <v>4471</v>
      </c>
      <c r="Q26" s="120">
        <v>30318</v>
      </c>
      <c r="R26" s="357">
        <v>299</v>
      </c>
      <c r="S26" s="58">
        <v>44</v>
      </c>
      <c r="T26" s="58">
        <v>25450</v>
      </c>
      <c r="U26" s="58">
        <v>4305</v>
      </c>
      <c r="V26" s="120">
        <v>30098</v>
      </c>
      <c r="W26" s="357">
        <v>311</v>
      </c>
      <c r="X26" s="58">
        <v>45</v>
      </c>
      <c r="Y26" s="58">
        <v>25550</v>
      </c>
      <c r="Z26" s="58">
        <v>4033</v>
      </c>
      <c r="AA26" s="120">
        <v>29939</v>
      </c>
      <c r="AB26" s="357">
        <v>307</v>
      </c>
      <c r="AC26" s="58">
        <v>50</v>
      </c>
      <c r="AD26" s="58">
        <v>25596</v>
      </c>
      <c r="AE26" s="58">
        <v>4017</v>
      </c>
      <c r="AF26" s="120">
        <v>29970</v>
      </c>
      <c r="AG26" s="96">
        <v>1.02</v>
      </c>
      <c r="AH26" s="97">
        <v>0.17</v>
      </c>
      <c r="AI26" s="97">
        <v>85.41</v>
      </c>
      <c r="AJ26" s="97">
        <v>13.4</v>
      </c>
      <c r="AK26" s="97">
        <v>100</v>
      </c>
      <c r="AL26" s="357">
        <v>-23</v>
      </c>
      <c r="AM26" s="332">
        <v>9</v>
      </c>
      <c r="AN26" s="332">
        <v>89</v>
      </c>
      <c r="AO26" s="332">
        <v>-630</v>
      </c>
      <c r="AP26" s="332">
        <v>-555</v>
      </c>
    </row>
    <row r="27" spans="1:42">
      <c r="A27" s="9"/>
      <c r="B27" s="473" t="s">
        <v>309</v>
      </c>
      <c r="C27" s="58">
        <v>1460</v>
      </c>
      <c r="D27" s="58">
        <v>565</v>
      </c>
      <c r="E27" s="58">
        <v>13176</v>
      </c>
      <c r="F27" s="58">
        <v>154</v>
      </c>
      <c r="G27" s="130">
        <v>15355</v>
      </c>
      <c r="H27" s="332">
        <v>1460</v>
      </c>
      <c r="I27" s="58">
        <v>551</v>
      </c>
      <c r="J27" s="58">
        <v>12915</v>
      </c>
      <c r="K27" s="58">
        <v>154</v>
      </c>
      <c r="L27" s="120">
        <v>15080</v>
      </c>
      <c r="M27" s="357">
        <v>1454</v>
      </c>
      <c r="N27" s="58">
        <v>543</v>
      </c>
      <c r="O27" s="58">
        <v>12751</v>
      </c>
      <c r="P27" s="58">
        <v>152</v>
      </c>
      <c r="Q27" s="120">
        <v>14900</v>
      </c>
      <c r="R27" s="357">
        <v>1449</v>
      </c>
      <c r="S27" s="58">
        <v>540</v>
      </c>
      <c r="T27" s="58">
        <v>12706</v>
      </c>
      <c r="U27" s="58">
        <v>151</v>
      </c>
      <c r="V27" s="120">
        <v>14846</v>
      </c>
      <c r="W27" s="357">
        <v>1440</v>
      </c>
      <c r="X27" s="58">
        <v>533</v>
      </c>
      <c r="Y27" s="58">
        <v>12595</v>
      </c>
      <c r="Z27" s="58">
        <v>148</v>
      </c>
      <c r="AA27" s="120">
        <v>14716</v>
      </c>
      <c r="AB27" s="357">
        <v>1439</v>
      </c>
      <c r="AC27" s="58">
        <v>511</v>
      </c>
      <c r="AD27" s="58">
        <v>12107</v>
      </c>
      <c r="AE27" s="58">
        <v>120</v>
      </c>
      <c r="AF27" s="120">
        <v>14177</v>
      </c>
      <c r="AG27" s="96">
        <v>10.15</v>
      </c>
      <c r="AH27" s="97">
        <v>3.6</v>
      </c>
      <c r="AI27" s="97">
        <v>85.4</v>
      </c>
      <c r="AJ27" s="97">
        <v>0.85</v>
      </c>
      <c r="AK27" s="97">
        <v>100</v>
      </c>
      <c r="AL27" s="357">
        <v>-21</v>
      </c>
      <c r="AM27" s="332">
        <v>-40</v>
      </c>
      <c r="AN27" s="332">
        <v>-808</v>
      </c>
      <c r="AO27" s="332">
        <v>-34</v>
      </c>
      <c r="AP27" s="332">
        <v>-903</v>
      </c>
    </row>
    <row r="28" spans="1:42">
      <c r="B28" s="98" t="s">
        <v>123</v>
      </c>
      <c r="C28" s="58">
        <v>236</v>
      </c>
      <c r="D28" s="58">
        <v>10</v>
      </c>
      <c r="E28" s="58">
        <v>9537</v>
      </c>
      <c r="F28" s="58">
        <v>590</v>
      </c>
      <c r="G28" s="130">
        <v>10373</v>
      </c>
      <c r="H28" s="332">
        <v>342</v>
      </c>
      <c r="I28" s="58">
        <v>7</v>
      </c>
      <c r="J28" s="58">
        <v>9327</v>
      </c>
      <c r="K28" s="58">
        <v>492</v>
      </c>
      <c r="L28" s="120">
        <v>10168</v>
      </c>
      <c r="M28" s="357">
        <v>349</v>
      </c>
      <c r="N28" s="58">
        <v>6</v>
      </c>
      <c r="O28" s="58">
        <v>9070</v>
      </c>
      <c r="P28" s="58">
        <v>451</v>
      </c>
      <c r="Q28" s="120">
        <v>9876</v>
      </c>
      <c r="R28" s="357">
        <v>311</v>
      </c>
      <c r="S28" s="58">
        <v>3</v>
      </c>
      <c r="T28" s="58">
        <v>8918</v>
      </c>
      <c r="U28" s="58">
        <v>429</v>
      </c>
      <c r="V28" s="120">
        <v>9661</v>
      </c>
      <c r="W28" s="357">
        <v>328</v>
      </c>
      <c r="X28" s="58">
        <v>3</v>
      </c>
      <c r="Y28" s="58">
        <v>8781</v>
      </c>
      <c r="Z28" s="58">
        <v>378</v>
      </c>
      <c r="AA28" s="120">
        <v>9490</v>
      </c>
      <c r="AB28" s="357">
        <v>337</v>
      </c>
      <c r="AC28" s="58">
        <v>3</v>
      </c>
      <c r="AD28" s="58">
        <v>8680</v>
      </c>
      <c r="AE28" s="58">
        <v>353</v>
      </c>
      <c r="AF28" s="120">
        <v>9373</v>
      </c>
      <c r="AG28" s="96">
        <v>3.6</v>
      </c>
      <c r="AH28" s="97">
        <v>0.03</v>
      </c>
      <c r="AI28" s="97">
        <v>92.61</v>
      </c>
      <c r="AJ28" s="97">
        <v>3.77</v>
      </c>
      <c r="AK28" s="97">
        <v>100.00999999999999</v>
      </c>
      <c r="AL28" s="357">
        <v>-5</v>
      </c>
      <c r="AM28" s="332">
        <v>-4</v>
      </c>
      <c r="AN28" s="332">
        <v>-647</v>
      </c>
      <c r="AO28" s="332">
        <v>-139</v>
      </c>
      <c r="AP28" s="332">
        <v>-795</v>
      </c>
    </row>
    <row r="29" spans="1:42" ht="20.100000000000001" customHeight="1">
      <c r="A29" s="22"/>
      <c r="B29" s="603" t="s">
        <v>41</v>
      </c>
      <c r="C29" s="18">
        <v>490</v>
      </c>
      <c r="D29" s="18">
        <v>0</v>
      </c>
      <c r="E29" s="18">
        <v>5915</v>
      </c>
      <c r="F29" s="18">
        <v>1056</v>
      </c>
      <c r="G29" s="355">
        <v>7461</v>
      </c>
      <c r="H29" s="353">
        <v>517</v>
      </c>
      <c r="I29" s="18">
        <v>0</v>
      </c>
      <c r="J29" s="18">
        <v>5953</v>
      </c>
      <c r="K29" s="18">
        <v>1022</v>
      </c>
      <c r="L29" s="94">
        <v>7492</v>
      </c>
      <c r="M29" s="354">
        <v>522</v>
      </c>
      <c r="N29" s="18">
        <v>0</v>
      </c>
      <c r="O29" s="18">
        <v>5968</v>
      </c>
      <c r="P29" s="18">
        <v>1023</v>
      </c>
      <c r="Q29" s="94">
        <v>7513</v>
      </c>
      <c r="R29" s="354">
        <v>526</v>
      </c>
      <c r="S29" s="18">
        <v>0</v>
      </c>
      <c r="T29" s="18">
        <v>6111</v>
      </c>
      <c r="U29" s="18">
        <v>812</v>
      </c>
      <c r="V29" s="94">
        <v>7449</v>
      </c>
      <c r="W29" s="354">
        <v>535</v>
      </c>
      <c r="X29" s="18">
        <v>0</v>
      </c>
      <c r="Y29" s="18">
        <v>6075</v>
      </c>
      <c r="Z29" s="18">
        <v>824</v>
      </c>
      <c r="AA29" s="94">
        <v>7434</v>
      </c>
      <c r="AB29" s="354">
        <v>548</v>
      </c>
      <c r="AC29" s="18">
        <v>0</v>
      </c>
      <c r="AD29" s="18">
        <v>6111</v>
      </c>
      <c r="AE29" s="18">
        <v>735</v>
      </c>
      <c r="AF29" s="94">
        <v>7394</v>
      </c>
      <c r="AG29" s="19">
        <v>7.41</v>
      </c>
      <c r="AH29" s="21">
        <v>0</v>
      </c>
      <c r="AI29" s="21">
        <v>82.65</v>
      </c>
      <c r="AJ29" s="21">
        <v>9.94</v>
      </c>
      <c r="AK29" s="21">
        <v>100</v>
      </c>
      <c r="AL29" s="354">
        <v>31</v>
      </c>
      <c r="AM29" s="353">
        <v>0</v>
      </c>
      <c r="AN29" s="353">
        <v>158</v>
      </c>
      <c r="AO29" s="353">
        <v>-287</v>
      </c>
      <c r="AP29" s="353">
        <v>-98</v>
      </c>
    </row>
    <row r="30" spans="1:42" ht="8.25" customHeight="1" thickBot="1">
      <c r="A30" s="22"/>
      <c r="B30" s="23"/>
      <c r="C30" s="31">
        <v>0</v>
      </c>
      <c r="D30" s="31">
        <v>0</v>
      </c>
      <c r="E30" s="31">
        <v>0</v>
      </c>
      <c r="F30" s="333">
        <v>0</v>
      </c>
      <c r="G30" s="358">
        <v>0</v>
      </c>
      <c r="H30" s="359">
        <v>0</v>
      </c>
      <c r="I30" s="31">
        <v>0</v>
      </c>
      <c r="J30" s="99">
        <v>0</v>
      </c>
      <c r="K30" s="99">
        <v>0</v>
      </c>
      <c r="L30" s="99">
        <v>0</v>
      </c>
      <c r="M30" s="360">
        <v>0</v>
      </c>
      <c r="N30" s="31">
        <v>0</v>
      </c>
      <c r="O30" s="99">
        <v>0</v>
      </c>
      <c r="P30" s="99">
        <v>0</v>
      </c>
      <c r="Q30" s="99">
        <v>0</v>
      </c>
      <c r="R30" s="360">
        <v>0</v>
      </c>
      <c r="S30" s="31">
        <v>0</v>
      </c>
      <c r="T30" s="99">
        <v>0</v>
      </c>
      <c r="U30" s="99">
        <v>0</v>
      </c>
      <c r="V30" s="99">
        <v>0</v>
      </c>
      <c r="W30" s="360">
        <v>0</v>
      </c>
      <c r="X30" s="31">
        <v>0</v>
      </c>
      <c r="Y30" s="99">
        <v>0</v>
      </c>
      <c r="Z30" s="99">
        <v>0</v>
      </c>
      <c r="AA30" s="99">
        <v>0</v>
      </c>
      <c r="AB30" s="360">
        <v>0</v>
      </c>
      <c r="AC30" s="31">
        <v>0</v>
      </c>
      <c r="AD30" s="99">
        <v>0</v>
      </c>
      <c r="AE30" s="99">
        <v>0</v>
      </c>
      <c r="AF30" s="358">
        <v>0</v>
      </c>
      <c r="AG30" s="99"/>
      <c r="AH30" s="99"/>
      <c r="AI30" s="99"/>
      <c r="AJ30" s="99"/>
      <c r="AK30" s="99"/>
      <c r="AL30" s="24"/>
      <c r="AM30" s="26"/>
      <c r="AN30" s="26"/>
      <c r="AO30" s="26"/>
      <c r="AP30" s="359"/>
    </row>
    <row r="31" spans="1:42" ht="32.25" customHeight="1" thickTop="1" thickBot="1">
      <c r="A31" s="22"/>
      <c r="B31" s="14" t="s">
        <v>328</v>
      </c>
      <c r="C31" s="15">
        <v>7717</v>
      </c>
      <c r="D31" s="15">
        <v>278</v>
      </c>
      <c r="E31" s="92">
        <v>131004</v>
      </c>
      <c r="F31" s="92">
        <v>9520</v>
      </c>
      <c r="G31" s="92">
        <v>148519</v>
      </c>
      <c r="H31" s="348">
        <v>7851</v>
      </c>
      <c r="I31" s="15">
        <v>282</v>
      </c>
      <c r="J31" s="92">
        <v>131569</v>
      </c>
      <c r="K31" s="92">
        <v>8185</v>
      </c>
      <c r="L31" s="92">
        <v>147887</v>
      </c>
      <c r="M31" s="348">
        <v>7639</v>
      </c>
      <c r="N31" s="15">
        <v>277</v>
      </c>
      <c r="O31" s="92">
        <v>130672</v>
      </c>
      <c r="P31" s="92">
        <v>8349</v>
      </c>
      <c r="Q31" s="92">
        <v>146937</v>
      </c>
      <c r="R31" s="348">
        <v>7595</v>
      </c>
      <c r="S31" s="15">
        <v>276</v>
      </c>
      <c r="T31" s="92">
        <v>130891</v>
      </c>
      <c r="U31" s="92">
        <v>6896</v>
      </c>
      <c r="V31" s="92">
        <v>145658</v>
      </c>
      <c r="W31" s="348">
        <v>6749</v>
      </c>
      <c r="X31" s="15">
        <v>273</v>
      </c>
      <c r="Y31" s="92">
        <v>130872</v>
      </c>
      <c r="Z31" s="92">
        <v>6439</v>
      </c>
      <c r="AA31" s="92">
        <v>144333</v>
      </c>
      <c r="AB31" s="348">
        <v>6613</v>
      </c>
      <c r="AC31" s="15">
        <v>271</v>
      </c>
      <c r="AD31" s="92">
        <v>129631</v>
      </c>
      <c r="AE31" s="92">
        <v>6329</v>
      </c>
      <c r="AF31" s="92">
        <v>142844</v>
      </c>
      <c r="AG31" s="16">
        <v>4.63</v>
      </c>
      <c r="AH31" s="17">
        <v>0.19</v>
      </c>
      <c r="AI31" s="17">
        <v>90.75</v>
      </c>
      <c r="AJ31" s="17">
        <v>4.43</v>
      </c>
      <c r="AK31" s="17">
        <v>100</v>
      </c>
      <c r="AL31" s="349">
        <v>-1238</v>
      </c>
      <c r="AM31" s="350">
        <v>-11</v>
      </c>
      <c r="AN31" s="350">
        <v>-1938</v>
      </c>
      <c r="AO31" s="350">
        <v>-1856</v>
      </c>
      <c r="AP31" s="350">
        <v>-5043</v>
      </c>
    </row>
    <row r="32" spans="1:42" ht="20.100000000000001" customHeight="1" thickTop="1">
      <c r="A32" s="474"/>
      <c r="B32" s="786" t="s">
        <v>19</v>
      </c>
      <c r="C32" s="34">
        <v>616</v>
      </c>
      <c r="D32" s="34">
        <v>124</v>
      </c>
      <c r="E32" s="101">
        <v>12793</v>
      </c>
      <c r="F32" s="101">
        <v>1304</v>
      </c>
      <c r="G32" s="101">
        <v>14837</v>
      </c>
      <c r="H32" s="361">
        <v>617</v>
      </c>
      <c r="I32" s="34">
        <v>126</v>
      </c>
      <c r="J32" s="101">
        <v>12791</v>
      </c>
      <c r="K32" s="101">
        <v>1401</v>
      </c>
      <c r="L32" s="101">
        <v>14935</v>
      </c>
      <c r="M32" s="361">
        <v>623</v>
      </c>
      <c r="N32" s="34">
        <v>124</v>
      </c>
      <c r="O32" s="101">
        <v>12729</v>
      </c>
      <c r="P32" s="101">
        <v>1412</v>
      </c>
      <c r="Q32" s="101">
        <v>14888</v>
      </c>
      <c r="R32" s="361">
        <v>617</v>
      </c>
      <c r="S32" s="34">
        <v>123</v>
      </c>
      <c r="T32" s="101">
        <v>12726</v>
      </c>
      <c r="U32" s="101">
        <v>1111</v>
      </c>
      <c r="V32" s="101">
        <v>14577</v>
      </c>
      <c r="W32" s="361">
        <v>614</v>
      </c>
      <c r="X32" s="34">
        <v>121</v>
      </c>
      <c r="Y32" s="101">
        <v>12602</v>
      </c>
      <c r="Z32" s="101">
        <v>1164</v>
      </c>
      <c r="AA32" s="101">
        <v>14501</v>
      </c>
      <c r="AB32" s="361">
        <v>621</v>
      </c>
      <c r="AC32" s="34">
        <v>120</v>
      </c>
      <c r="AD32" s="101">
        <v>12536</v>
      </c>
      <c r="AE32" s="101">
        <v>1220</v>
      </c>
      <c r="AF32" s="101">
        <v>14497</v>
      </c>
      <c r="AG32" s="35">
        <v>4.28</v>
      </c>
      <c r="AH32" s="37">
        <v>0.83</v>
      </c>
      <c r="AI32" s="37">
        <v>86.47</v>
      </c>
      <c r="AJ32" s="37">
        <v>8.42</v>
      </c>
      <c r="AK32" s="37">
        <v>100</v>
      </c>
      <c r="AL32" s="362">
        <v>4</v>
      </c>
      <c r="AM32" s="363">
        <v>-6</v>
      </c>
      <c r="AN32" s="363">
        <v>-255</v>
      </c>
      <c r="AO32" s="363">
        <v>-181</v>
      </c>
      <c r="AP32" s="363">
        <v>-438</v>
      </c>
    </row>
    <row r="33" spans="1:42">
      <c r="B33" s="604" t="s">
        <v>20</v>
      </c>
      <c r="C33" s="38">
        <v>463</v>
      </c>
      <c r="D33" s="38">
        <v>101</v>
      </c>
      <c r="E33" s="38">
        <v>10117</v>
      </c>
      <c r="F33" s="38">
        <v>1084</v>
      </c>
      <c r="G33" s="38">
        <v>11765</v>
      </c>
      <c r="H33" s="364">
        <v>458</v>
      </c>
      <c r="I33" s="38">
        <v>103</v>
      </c>
      <c r="J33" s="38">
        <v>10074</v>
      </c>
      <c r="K33" s="38">
        <v>1187</v>
      </c>
      <c r="L33" s="38">
        <v>11822</v>
      </c>
      <c r="M33" s="364">
        <v>455</v>
      </c>
      <c r="N33" s="38">
        <v>103</v>
      </c>
      <c r="O33" s="38">
        <v>10022</v>
      </c>
      <c r="P33" s="38">
        <v>1169</v>
      </c>
      <c r="Q33" s="38">
        <v>11749</v>
      </c>
      <c r="R33" s="364">
        <v>460</v>
      </c>
      <c r="S33" s="38">
        <v>102</v>
      </c>
      <c r="T33" s="38">
        <v>10029</v>
      </c>
      <c r="U33" s="38">
        <v>882</v>
      </c>
      <c r="V33" s="38">
        <v>11473</v>
      </c>
      <c r="W33" s="364">
        <v>458</v>
      </c>
      <c r="X33" s="38">
        <v>100</v>
      </c>
      <c r="Y33" s="38">
        <v>9904</v>
      </c>
      <c r="Z33" s="38">
        <v>978</v>
      </c>
      <c r="AA33" s="38">
        <v>11440</v>
      </c>
      <c r="AB33" s="364">
        <v>460</v>
      </c>
      <c r="AC33" s="38">
        <v>99</v>
      </c>
      <c r="AD33" s="38">
        <v>9835</v>
      </c>
      <c r="AE33" s="38">
        <v>1025</v>
      </c>
      <c r="AF33" s="38">
        <v>11419</v>
      </c>
      <c r="AG33" s="19">
        <v>4.03</v>
      </c>
      <c r="AH33" s="21">
        <v>0.87</v>
      </c>
      <c r="AI33" s="21">
        <v>86.13</v>
      </c>
      <c r="AJ33" s="21">
        <v>8.98</v>
      </c>
      <c r="AK33" s="21">
        <v>100.01</v>
      </c>
      <c r="AL33" s="354">
        <v>2</v>
      </c>
      <c r="AM33" s="353">
        <v>-4</v>
      </c>
      <c r="AN33" s="353">
        <v>-239</v>
      </c>
      <c r="AO33" s="353">
        <v>-162</v>
      </c>
      <c r="AP33" s="353">
        <v>-403</v>
      </c>
    </row>
    <row r="34" spans="1:42">
      <c r="A34" s="475"/>
      <c r="B34" s="604" t="s">
        <v>21</v>
      </c>
      <c r="C34" s="38">
        <v>150</v>
      </c>
      <c r="D34" s="38">
        <v>23</v>
      </c>
      <c r="E34" s="38">
        <v>2649</v>
      </c>
      <c r="F34" s="38">
        <v>219</v>
      </c>
      <c r="G34" s="38">
        <v>3041</v>
      </c>
      <c r="H34" s="364">
        <v>156</v>
      </c>
      <c r="I34" s="38">
        <v>23</v>
      </c>
      <c r="J34" s="38">
        <v>2690</v>
      </c>
      <c r="K34" s="38">
        <v>214</v>
      </c>
      <c r="L34" s="38">
        <v>3083</v>
      </c>
      <c r="M34" s="364">
        <v>165</v>
      </c>
      <c r="N34" s="38">
        <v>21</v>
      </c>
      <c r="O34" s="38">
        <v>2681</v>
      </c>
      <c r="P34" s="38">
        <v>243</v>
      </c>
      <c r="Q34" s="38">
        <v>3110</v>
      </c>
      <c r="R34" s="364">
        <v>153</v>
      </c>
      <c r="S34" s="38">
        <v>21</v>
      </c>
      <c r="T34" s="38">
        <v>2671</v>
      </c>
      <c r="U34" s="38">
        <v>229</v>
      </c>
      <c r="V34" s="38">
        <v>3074</v>
      </c>
      <c r="W34" s="364">
        <v>153</v>
      </c>
      <c r="X34" s="38">
        <v>21</v>
      </c>
      <c r="Y34" s="38">
        <v>2672</v>
      </c>
      <c r="Z34" s="38">
        <v>186</v>
      </c>
      <c r="AA34" s="38">
        <v>3032</v>
      </c>
      <c r="AB34" s="364">
        <v>159</v>
      </c>
      <c r="AC34" s="38">
        <v>21</v>
      </c>
      <c r="AD34" s="38">
        <v>2675</v>
      </c>
      <c r="AE34" s="38">
        <v>195</v>
      </c>
      <c r="AF34" s="38">
        <v>3050</v>
      </c>
      <c r="AG34" s="19">
        <v>5.21</v>
      </c>
      <c r="AH34" s="21">
        <v>0.69</v>
      </c>
      <c r="AI34" s="21">
        <v>87.7</v>
      </c>
      <c r="AJ34" s="21">
        <v>6.39</v>
      </c>
      <c r="AK34" s="21">
        <v>99.990000000000009</v>
      </c>
      <c r="AL34" s="354">
        <v>3</v>
      </c>
      <c r="AM34" s="353">
        <v>-2</v>
      </c>
      <c r="AN34" s="353">
        <v>-15</v>
      </c>
      <c r="AO34" s="353">
        <v>-19</v>
      </c>
      <c r="AP34" s="353">
        <v>-33</v>
      </c>
    </row>
    <row r="35" spans="1:42">
      <c r="A35" s="22"/>
      <c r="B35" s="604" t="s">
        <v>22</v>
      </c>
      <c r="C35" s="38">
        <v>3</v>
      </c>
      <c r="D35" s="38">
        <v>0</v>
      </c>
      <c r="E35" s="38">
        <v>27</v>
      </c>
      <c r="F35" s="38">
        <v>1</v>
      </c>
      <c r="G35" s="38">
        <v>31</v>
      </c>
      <c r="H35" s="364">
        <v>3</v>
      </c>
      <c r="I35" s="38">
        <v>0</v>
      </c>
      <c r="J35" s="38">
        <v>27</v>
      </c>
      <c r="K35" s="38">
        <v>0</v>
      </c>
      <c r="L35" s="38">
        <v>30</v>
      </c>
      <c r="M35" s="364">
        <v>3</v>
      </c>
      <c r="N35" s="38">
        <v>0</v>
      </c>
      <c r="O35" s="38">
        <v>26</v>
      </c>
      <c r="P35" s="38">
        <v>0</v>
      </c>
      <c r="Q35" s="38">
        <v>29</v>
      </c>
      <c r="R35" s="364">
        <v>4</v>
      </c>
      <c r="S35" s="38">
        <v>0</v>
      </c>
      <c r="T35" s="38">
        <v>26</v>
      </c>
      <c r="U35" s="38">
        <v>0</v>
      </c>
      <c r="V35" s="38">
        <v>30</v>
      </c>
      <c r="W35" s="364">
        <v>3</v>
      </c>
      <c r="X35" s="38">
        <v>0</v>
      </c>
      <c r="Y35" s="38">
        <v>26</v>
      </c>
      <c r="Z35" s="38">
        <v>0</v>
      </c>
      <c r="AA35" s="38">
        <v>29</v>
      </c>
      <c r="AB35" s="364">
        <v>2</v>
      </c>
      <c r="AC35" s="38">
        <v>0</v>
      </c>
      <c r="AD35" s="38">
        <v>26</v>
      </c>
      <c r="AE35" s="38">
        <v>0</v>
      </c>
      <c r="AF35" s="38">
        <v>28</v>
      </c>
      <c r="AG35" s="19">
        <v>7.14</v>
      </c>
      <c r="AH35" s="21">
        <v>0</v>
      </c>
      <c r="AI35" s="21">
        <v>92.86</v>
      </c>
      <c r="AJ35" s="21">
        <v>0</v>
      </c>
      <c r="AK35" s="21">
        <v>100</v>
      </c>
      <c r="AL35" s="354">
        <v>-1</v>
      </c>
      <c r="AM35" s="353">
        <v>0</v>
      </c>
      <c r="AN35" s="353">
        <v>-1</v>
      </c>
      <c r="AO35" s="353">
        <v>0</v>
      </c>
      <c r="AP35" s="353">
        <v>-2</v>
      </c>
    </row>
    <row r="36" spans="1:42" ht="15" customHeight="1">
      <c r="B36" s="95" t="s">
        <v>23</v>
      </c>
      <c r="C36" s="41">
        <v>118</v>
      </c>
      <c r="D36" s="41">
        <v>0</v>
      </c>
      <c r="E36" s="41">
        <v>65</v>
      </c>
      <c r="F36" s="41">
        <v>1</v>
      </c>
      <c r="G36" s="41">
        <v>184</v>
      </c>
      <c r="H36" s="366">
        <v>118</v>
      </c>
      <c r="I36" s="41">
        <v>0</v>
      </c>
      <c r="J36" s="41">
        <v>65</v>
      </c>
      <c r="K36" s="41">
        <v>1</v>
      </c>
      <c r="L36" s="41">
        <v>184</v>
      </c>
      <c r="M36" s="366">
        <v>119</v>
      </c>
      <c r="N36" s="41">
        <v>0</v>
      </c>
      <c r="O36" s="41">
        <v>65</v>
      </c>
      <c r="P36" s="41">
        <v>1</v>
      </c>
      <c r="Q36" s="41">
        <v>185</v>
      </c>
      <c r="R36" s="366">
        <v>118</v>
      </c>
      <c r="S36" s="41">
        <v>0</v>
      </c>
      <c r="T36" s="41">
        <v>65</v>
      </c>
      <c r="U36" s="41">
        <v>1</v>
      </c>
      <c r="V36" s="41">
        <v>184</v>
      </c>
      <c r="W36" s="366">
        <v>118</v>
      </c>
      <c r="X36" s="41">
        <v>0</v>
      </c>
      <c r="Y36" s="41">
        <v>65</v>
      </c>
      <c r="Z36" s="41">
        <v>2</v>
      </c>
      <c r="AA36" s="41">
        <v>185</v>
      </c>
      <c r="AB36" s="366">
        <v>118</v>
      </c>
      <c r="AC36" s="41">
        <v>0</v>
      </c>
      <c r="AD36" s="41">
        <v>65</v>
      </c>
      <c r="AE36" s="41">
        <v>2</v>
      </c>
      <c r="AF36" s="41">
        <v>185</v>
      </c>
      <c r="AG36" s="96">
        <v>63.78</v>
      </c>
      <c r="AH36" s="97">
        <v>0</v>
      </c>
      <c r="AI36" s="97">
        <v>35.14</v>
      </c>
      <c r="AJ36" s="97">
        <v>1.08</v>
      </c>
      <c r="AK36" s="97">
        <v>100</v>
      </c>
      <c r="AL36" s="357">
        <v>0</v>
      </c>
      <c r="AM36" s="332">
        <v>0</v>
      </c>
      <c r="AN36" s="332">
        <v>0</v>
      </c>
      <c r="AO36" s="332">
        <v>1</v>
      </c>
      <c r="AP36" s="332">
        <v>1</v>
      </c>
    </row>
    <row r="37" spans="1:42" ht="15" customHeight="1">
      <c r="B37" s="42" t="s">
        <v>24</v>
      </c>
      <c r="C37" s="41">
        <v>18</v>
      </c>
      <c r="D37" s="41">
        <v>0</v>
      </c>
      <c r="E37" s="41">
        <v>93</v>
      </c>
      <c r="F37" s="41">
        <v>2</v>
      </c>
      <c r="G37" s="41">
        <v>113</v>
      </c>
      <c r="H37" s="366">
        <v>16</v>
      </c>
      <c r="I37" s="41">
        <v>0</v>
      </c>
      <c r="J37" s="41">
        <v>88</v>
      </c>
      <c r="K37" s="41">
        <v>4</v>
      </c>
      <c r="L37" s="41">
        <v>108</v>
      </c>
      <c r="M37" s="366">
        <v>19</v>
      </c>
      <c r="N37" s="41">
        <v>0</v>
      </c>
      <c r="O37" s="41">
        <v>92</v>
      </c>
      <c r="P37" s="41">
        <v>3</v>
      </c>
      <c r="Q37" s="41">
        <v>114</v>
      </c>
      <c r="R37" s="366">
        <v>19</v>
      </c>
      <c r="S37" s="41">
        <v>0</v>
      </c>
      <c r="T37" s="41">
        <v>91</v>
      </c>
      <c r="U37" s="41">
        <v>3</v>
      </c>
      <c r="V37" s="41">
        <v>113</v>
      </c>
      <c r="W37" s="366">
        <v>19</v>
      </c>
      <c r="X37" s="41">
        <v>0</v>
      </c>
      <c r="Y37" s="41">
        <v>93</v>
      </c>
      <c r="Z37" s="41">
        <v>3</v>
      </c>
      <c r="AA37" s="41">
        <v>115</v>
      </c>
      <c r="AB37" s="366">
        <v>20</v>
      </c>
      <c r="AC37" s="41">
        <v>0</v>
      </c>
      <c r="AD37" s="41">
        <v>92</v>
      </c>
      <c r="AE37" s="41">
        <v>3</v>
      </c>
      <c r="AF37" s="41">
        <v>115</v>
      </c>
      <c r="AG37" s="96">
        <v>17.39</v>
      </c>
      <c r="AH37" s="97">
        <v>0</v>
      </c>
      <c r="AI37" s="97">
        <v>80</v>
      </c>
      <c r="AJ37" s="97">
        <v>2.61</v>
      </c>
      <c r="AK37" s="97">
        <v>100</v>
      </c>
      <c r="AL37" s="357">
        <v>4</v>
      </c>
      <c r="AM37" s="332">
        <v>0</v>
      </c>
      <c r="AN37" s="332">
        <v>4</v>
      </c>
      <c r="AO37" s="332">
        <v>-1</v>
      </c>
      <c r="AP37" s="332">
        <v>7</v>
      </c>
    </row>
    <row r="38" spans="1:42" ht="15" customHeight="1">
      <c r="B38" s="95" t="s">
        <v>157</v>
      </c>
      <c r="C38" s="41">
        <v>3</v>
      </c>
      <c r="D38" s="41">
        <v>0</v>
      </c>
      <c r="E38" s="41">
        <v>45</v>
      </c>
      <c r="F38" s="41">
        <v>1</v>
      </c>
      <c r="G38" s="41">
        <v>49</v>
      </c>
      <c r="H38" s="366">
        <v>2</v>
      </c>
      <c r="I38" s="41">
        <v>0</v>
      </c>
      <c r="J38" s="41">
        <v>44</v>
      </c>
      <c r="K38" s="41">
        <v>0</v>
      </c>
      <c r="L38" s="41">
        <v>46</v>
      </c>
      <c r="M38" s="366">
        <v>2</v>
      </c>
      <c r="N38" s="41">
        <v>0</v>
      </c>
      <c r="O38" s="41">
        <v>41</v>
      </c>
      <c r="P38" s="41">
        <v>0</v>
      </c>
      <c r="Q38" s="41">
        <v>43</v>
      </c>
      <c r="R38" s="366">
        <v>2</v>
      </c>
      <c r="S38" s="41">
        <v>0</v>
      </c>
      <c r="T38" s="41">
        <v>41</v>
      </c>
      <c r="U38" s="41">
        <v>0</v>
      </c>
      <c r="V38" s="41">
        <v>43</v>
      </c>
      <c r="W38" s="366">
        <v>2</v>
      </c>
      <c r="X38" s="41">
        <v>0</v>
      </c>
      <c r="Y38" s="41">
        <v>40</v>
      </c>
      <c r="Z38" s="41">
        <v>0</v>
      </c>
      <c r="AA38" s="41">
        <v>42</v>
      </c>
      <c r="AB38" s="366">
        <v>2</v>
      </c>
      <c r="AC38" s="41">
        <v>0</v>
      </c>
      <c r="AD38" s="41">
        <v>40</v>
      </c>
      <c r="AE38" s="41">
        <v>0</v>
      </c>
      <c r="AF38" s="41">
        <v>42</v>
      </c>
      <c r="AG38" s="96">
        <v>4.76</v>
      </c>
      <c r="AH38" s="97">
        <v>0</v>
      </c>
      <c r="AI38" s="97">
        <v>95.24</v>
      </c>
      <c r="AJ38" s="97">
        <v>0</v>
      </c>
      <c r="AK38" s="97">
        <v>100</v>
      </c>
      <c r="AL38" s="357">
        <v>0</v>
      </c>
      <c r="AM38" s="332">
        <v>0</v>
      </c>
      <c r="AN38" s="332">
        <v>-4</v>
      </c>
      <c r="AO38" s="332">
        <v>0</v>
      </c>
      <c r="AP38" s="332">
        <v>-4</v>
      </c>
    </row>
    <row r="39" spans="1:42" ht="15" customHeight="1">
      <c r="B39" s="42" t="s">
        <v>158</v>
      </c>
      <c r="C39" s="41">
        <v>81</v>
      </c>
      <c r="D39" s="41">
        <v>53</v>
      </c>
      <c r="E39" s="41">
        <v>648</v>
      </c>
      <c r="F39" s="41">
        <v>36</v>
      </c>
      <c r="G39" s="41">
        <v>818</v>
      </c>
      <c r="H39" s="366">
        <v>84</v>
      </c>
      <c r="I39" s="41">
        <v>54</v>
      </c>
      <c r="J39" s="41">
        <v>657</v>
      </c>
      <c r="K39" s="41">
        <v>37</v>
      </c>
      <c r="L39" s="41">
        <v>832</v>
      </c>
      <c r="M39" s="366">
        <v>81</v>
      </c>
      <c r="N39" s="41">
        <v>54</v>
      </c>
      <c r="O39" s="41">
        <v>652</v>
      </c>
      <c r="P39" s="41">
        <v>37</v>
      </c>
      <c r="Q39" s="41">
        <v>824</v>
      </c>
      <c r="R39" s="366">
        <v>82</v>
      </c>
      <c r="S39" s="41">
        <v>52</v>
      </c>
      <c r="T39" s="41">
        <v>650</v>
      </c>
      <c r="U39" s="41">
        <v>31</v>
      </c>
      <c r="V39" s="41">
        <v>815</v>
      </c>
      <c r="W39" s="366">
        <v>83</v>
      </c>
      <c r="X39" s="41">
        <v>52</v>
      </c>
      <c r="Y39" s="41">
        <v>646</v>
      </c>
      <c r="Z39" s="41">
        <v>32</v>
      </c>
      <c r="AA39" s="41">
        <v>813</v>
      </c>
      <c r="AB39" s="366">
        <v>81</v>
      </c>
      <c r="AC39" s="41">
        <v>51</v>
      </c>
      <c r="AD39" s="41">
        <v>636</v>
      </c>
      <c r="AE39" s="41">
        <v>31</v>
      </c>
      <c r="AF39" s="41">
        <v>799</v>
      </c>
      <c r="AG39" s="96">
        <v>10.14</v>
      </c>
      <c r="AH39" s="97">
        <v>6.38</v>
      </c>
      <c r="AI39" s="97">
        <v>79.599999999999994</v>
      </c>
      <c r="AJ39" s="97">
        <v>3.88</v>
      </c>
      <c r="AK39" s="97">
        <v>99.999999999999986</v>
      </c>
      <c r="AL39" s="357">
        <v>-3</v>
      </c>
      <c r="AM39" s="332">
        <v>-3</v>
      </c>
      <c r="AN39" s="332">
        <v>-21</v>
      </c>
      <c r="AO39" s="332">
        <v>-6</v>
      </c>
      <c r="AP39" s="332">
        <v>-33</v>
      </c>
    </row>
    <row r="40" spans="1:42" ht="15" customHeight="1">
      <c r="B40" s="95" t="s">
        <v>159</v>
      </c>
      <c r="C40" s="41">
        <v>53</v>
      </c>
      <c r="D40" s="41">
        <v>23</v>
      </c>
      <c r="E40" s="41">
        <v>650</v>
      </c>
      <c r="F40" s="41">
        <v>55</v>
      </c>
      <c r="G40" s="41">
        <v>781</v>
      </c>
      <c r="H40" s="366">
        <v>53</v>
      </c>
      <c r="I40" s="41">
        <v>23</v>
      </c>
      <c r="J40" s="41">
        <v>656</v>
      </c>
      <c r="K40" s="41">
        <v>47</v>
      </c>
      <c r="L40" s="41">
        <v>779</v>
      </c>
      <c r="M40" s="366">
        <v>52</v>
      </c>
      <c r="N40" s="41">
        <v>21</v>
      </c>
      <c r="O40" s="41">
        <v>654</v>
      </c>
      <c r="P40" s="41">
        <v>41</v>
      </c>
      <c r="Q40" s="41">
        <v>768</v>
      </c>
      <c r="R40" s="366">
        <v>53</v>
      </c>
      <c r="S40" s="41">
        <v>21</v>
      </c>
      <c r="T40" s="41">
        <v>650</v>
      </c>
      <c r="U40" s="41">
        <v>42</v>
      </c>
      <c r="V40" s="41">
        <v>766</v>
      </c>
      <c r="W40" s="366">
        <v>52</v>
      </c>
      <c r="X40" s="41">
        <v>21</v>
      </c>
      <c r="Y40" s="41">
        <v>648</v>
      </c>
      <c r="Z40" s="41">
        <v>40</v>
      </c>
      <c r="AA40" s="41">
        <v>761</v>
      </c>
      <c r="AB40" s="366">
        <v>53</v>
      </c>
      <c r="AC40" s="41">
        <v>21</v>
      </c>
      <c r="AD40" s="41">
        <v>644</v>
      </c>
      <c r="AE40" s="41">
        <v>39</v>
      </c>
      <c r="AF40" s="41">
        <v>757</v>
      </c>
      <c r="AG40" s="96">
        <v>7</v>
      </c>
      <c r="AH40" s="97">
        <v>2.77</v>
      </c>
      <c r="AI40" s="97">
        <v>85.07</v>
      </c>
      <c r="AJ40" s="97">
        <v>5.15</v>
      </c>
      <c r="AK40" s="97">
        <v>99.99</v>
      </c>
      <c r="AL40" s="357">
        <v>0</v>
      </c>
      <c r="AM40" s="332">
        <v>-2</v>
      </c>
      <c r="AN40" s="332">
        <v>-12</v>
      </c>
      <c r="AO40" s="332">
        <v>-8</v>
      </c>
      <c r="AP40" s="332">
        <v>-22</v>
      </c>
    </row>
    <row r="41" spans="1:42" ht="15" customHeight="1">
      <c r="B41" s="42" t="s">
        <v>160</v>
      </c>
      <c r="C41" s="41">
        <v>92</v>
      </c>
      <c r="D41" s="41">
        <v>0</v>
      </c>
      <c r="E41" s="41">
        <v>1593</v>
      </c>
      <c r="F41" s="41">
        <v>88</v>
      </c>
      <c r="G41" s="41">
        <v>1773</v>
      </c>
      <c r="H41" s="366">
        <v>96</v>
      </c>
      <c r="I41" s="41">
        <v>1</v>
      </c>
      <c r="J41" s="41">
        <v>1614</v>
      </c>
      <c r="K41" s="41">
        <v>81</v>
      </c>
      <c r="L41" s="41">
        <v>1792</v>
      </c>
      <c r="M41" s="366">
        <v>95</v>
      </c>
      <c r="N41" s="41">
        <v>1</v>
      </c>
      <c r="O41" s="41">
        <v>1607</v>
      </c>
      <c r="P41" s="41">
        <v>84</v>
      </c>
      <c r="Q41" s="41">
        <v>1787</v>
      </c>
      <c r="R41" s="366">
        <v>87</v>
      </c>
      <c r="S41" s="41">
        <v>1</v>
      </c>
      <c r="T41" s="41">
        <v>1601</v>
      </c>
      <c r="U41" s="41">
        <v>80</v>
      </c>
      <c r="V41" s="41">
        <v>1769</v>
      </c>
      <c r="W41" s="366">
        <v>88</v>
      </c>
      <c r="X41" s="41">
        <v>1</v>
      </c>
      <c r="Y41" s="41">
        <v>1586</v>
      </c>
      <c r="Z41" s="41">
        <v>79</v>
      </c>
      <c r="AA41" s="41">
        <v>1754</v>
      </c>
      <c r="AB41" s="366">
        <v>91</v>
      </c>
      <c r="AC41" s="41">
        <v>1</v>
      </c>
      <c r="AD41" s="41">
        <v>1587</v>
      </c>
      <c r="AE41" s="41">
        <v>88</v>
      </c>
      <c r="AF41" s="41">
        <v>1767</v>
      </c>
      <c r="AG41" s="96">
        <v>5.15</v>
      </c>
      <c r="AH41" s="97">
        <v>0.06</v>
      </c>
      <c r="AI41" s="97">
        <v>89.81</v>
      </c>
      <c r="AJ41" s="97">
        <v>4.9800000000000004</v>
      </c>
      <c r="AK41" s="97">
        <v>100</v>
      </c>
      <c r="AL41" s="357">
        <v>-5</v>
      </c>
      <c r="AM41" s="332">
        <v>0</v>
      </c>
      <c r="AN41" s="332">
        <v>-27</v>
      </c>
      <c r="AO41" s="332">
        <v>7</v>
      </c>
      <c r="AP41" s="332">
        <v>-25</v>
      </c>
    </row>
    <row r="42" spans="1:42" ht="15" customHeight="1">
      <c r="B42" s="95" t="s">
        <v>161</v>
      </c>
      <c r="C42" s="41">
        <v>59</v>
      </c>
      <c r="D42" s="41">
        <v>12</v>
      </c>
      <c r="E42" s="41">
        <v>6788</v>
      </c>
      <c r="F42" s="41">
        <v>994</v>
      </c>
      <c r="G42" s="41">
        <v>7853</v>
      </c>
      <c r="H42" s="366">
        <v>54</v>
      </c>
      <c r="I42" s="41">
        <v>12</v>
      </c>
      <c r="J42" s="41">
        <v>6753</v>
      </c>
      <c r="K42" s="41">
        <v>1102</v>
      </c>
      <c r="L42" s="41">
        <v>7921</v>
      </c>
      <c r="M42" s="366">
        <v>59</v>
      </c>
      <c r="N42" s="41">
        <v>12</v>
      </c>
      <c r="O42" s="41">
        <v>6732</v>
      </c>
      <c r="P42" s="41">
        <v>1089</v>
      </c>
      <c r="Q42" s="41">
        <v>7892</v>
      </c>
      <c r="R42" s="366">
        <v>60</v>
      </c>
      <c r="S42" s="41">
        <v>12</v>
      </c>
      <c r="T42" s="41">
        <v>6720</v>
      </c>
      <c r="U42" s="41">
        <v>807</v>
      </c>
      <c r="V42" s="41">
        <v>7599</v>
      </c>
      <c r="W42" s="366">
        <v>60</v>
      </c>
      <c r="X42" s="41">
        <v>12</v>
      </c>
      <c r="Y42" s="41">
        <v>6647</v>
      </c>
      <c r="Z42" s="41">
        <v>904</v>
      </c>
      <c r="AA42" s="41">
        <v>7623</v>
      </c>
      <c r="AB42" s="366">
        <v>61</v>
      </c>
      <c r="AC42" s="41">
        <v>13</v>
      </c>
      <c r="AD42" s="41">
        <v>6602</v>
      </c>
      <c r="AE42" s="41">
        <v>960</v>
      </c>
      <c r="AF42" s="41">
        <v>7636</v>
      </c>
      <c r="AG42" s="96">
        <v>0.8</v>
      </c>
      <c r="AH42" s="97">
        <v>0.17</v>
      </c>
      <c r="AI42" s="97">
        <v>86.46</v>
      </c>
      <c r="AJ42" s="97">
        <v>12.57</v>
      </c>
      <c r="AK42" s="97">
        <v>100</v>
      </c>
      <c r="AL42" s="357">
        <v>7</v>
      </c>
      <c r="AM42" s="332">
        <v>1</v>
      </c>
      <c r="AN42" s="332">
        <v>-151</v>
      </c>
      <c r="AO42" s="332">
        <v>-142</v>
      </c>
      <c r="AP42" s="332">
        <v>-285</v>
      </c>
    </row>
    <row r="43" spans="1:42" ht="15" customHeight="1">
      <c r="B43" s="42" t="s">
        <v>162</v>
      </c>
      <c r="C43" s="41">
        <v>76</v>
      </c>
      <c r="D43" s="41">
        <v>19</v>
      </c>
      <c r="E43" s="41">
        <v>1082</v>
      </c>
      <c r="F43" s="41">
        <v>7</v>
      </c>
      <c r="G43" s="41">
        <v>1184</v>
      </c>
      <c r="H43" s="366">
        <v>73</v>
      </c>
      <c r="I43" s="41">
        <v>19</v>
      </c>
      <c r="J43" s="41">
        <v>1070</v>
      </c>
      <c r="K43" s="41">
        <v>7</v>
      </c>
      <c r="L43" s="41">
        <v>1169</v>
      </c>
      <c r="M43" s="366">
        <v>73</v>
      </c>
      <c r="N43" s="41">
        <v>19</v>
      </c>
      <c r="O43" s="41">
        <v>1049</v>
      </c>
      <c r="P43" s="41">
        <v>5</v>
      </c>
      <c r="Q43" s="41">
        <v>1146</v>
      </c>
      <c r="R43" s="366">
        <v>70</v>
      </c>
      <c r="S43" s="41">
        <v>19</v>
      </c>
      <c r="T43" s="41">
        <v>1046</v>
      </c>
      <c r="U43" s="41">
        <v>5</v>
      </c>
      <c r="V43" s="41">
        <v>1140</v>
      </c>
      <c r="W43" s="366">
        <v>67</v>
      </c>
      <c r="X43" s="41">
        <v>20</v>
      </c>
      <c r="Y43" s="41">
        <v>1037</v>
      </c>
      <c r="Z43" s="41">
        <v>6</v>
      </c>
      <c r="AA43" s="41">
        <v>1130</v>
      </c>
      <c r="AB43" s="366">
        <v>70</v>
      </c>
      <c r="AC43" s="41">
        <v>19</v>
      </c>
      <c r="AD43" s="41">
        <v>1030</v>
      </c>
      <c r="AE43" s="41">
        <v>6</v>
      </c>
      <c r="AF43" s="41">
        <v>1125</v>
      </c>
      <c r="AG43" s="96">
        <v>6.22</v>
      </c>
      <c r="AH43" s="97">
        <v>1.69</v>
      </c>
      <c r="AI43" s="97">
        <v>91.56</v>
      </c>
      <c r="AJ43" s="97">
        <v>0.53</v>
      </c>
      <c r="AK43" s="97">
        <v>100</v>
      </c>
      <c r="AL43" s="357">
        <v>-3</v>
      </c>
      <c r="AM43" s="332">
        <v>0</v>
      </c>
      <c r="AN43" s="332">
        <v>-40</v>
      </c>
      <c r="AO43" s="332">
        <v>-1</v>
      </c>
      <c r="AP43" s="332">
        <v>-44</v>
      </c>
    </row>
    <row r="44" spans="1:42" ht="15" customHeight="1">
      <c r="B44" s="95" t="s">
        <v>163</v>
      </c>
      <c r="C44" s="41">
        <v>92</v>
      </c>
      <c r="D44" s="41">
        <v>17</v>
      </c>
      <c r="E44" s="41">
        <v>1788</v>
      </c>
      <c r="F44" s="41">
        <v>81</v>
      </c>
      <c r="G44" s="41">
        <v>1978</v>
      </c>
      <c r="H44" s="366">
        <v>92</v>
      </c>
      <c r="I44" s="41">
        <v>17</v>
      </c>
      <c r="J44" s="41">
        <v>1801</v>
      </c>
      <c r="K44" s="41">
        <v>79</v>
      </c>
      <c r="L44" s="41">
        <v>1989</v>
      </c>
      <c r="M44" s="366">
        <v>92</v>
      </c>
      <c r="N44" s="41">
        <v>17</v>
      </c>
      <c r="O44" s="41">
        <v>1795</v>
      </c>
      <c r="P44" s="41">
        <v>77</v>
      </c>
      <c r="Q44" s="41">
        <v>1981</v>
      </c>
      <c r="R44" s="366">
        <v>96</v>
      </c>
      <c r="S44" s="41">
        <v>18</v>
      </c>
      <c r="T44" s="41">
        <v>1819</v>
      </c>
      <c r="U44" s="41">
        <v>63</v>
      </c>
      <c r="V44" s="41">
        <v>1996</v>
      </c>
      <c r="W44" s="366">
        <v>95</v>
      </c>
      <c r="X44" s="41">
        <v>15</v>
      </c>
      <c r="Y44" s="41">
        <v>1795</v>
      </c>
      <c r="Z44" s="41">
        <v>55</v>
      </c>
      <c r="AA44" s="41">
        <v>1960</v>
      </c>
      <c r="AB44" s="366">
        <v>95</v>
      </c>
      <c r="AC44" s="41">
        <v>15</v>
      </c>
      <c r="AD44" s="41">
        <v>1795</v>
      </c>
      <c r="AE44" s="41">
        <v>48</v>
      </c>
      <c r="AF44" s="41">
        <v>1953</v>
      </c>
      <c r="AG44" s="96">
        <v>4.8600000000000003</v>
      </c>
      <c r="AH44" s="97">
        <v>0.77</v>
      </c>
      <c r="AI44" s="97">
        <v>91.91</v>
      </c>
      <c r="AJ44" s="97">
        <v>2.46</v>
      </c>
      <c r="AK44" s="97">
        <v>99.999999999999986</v>
      </c>
      <c r="AL44" s="357">
        <v>3</v>
      </c>
      <c r="AM44" s="332">
        <v>-2</v>
      </c>
      <c r="AN44" s="332">
        <v>-6</v>
      </c>
      <c r="AO44" s="332">
        <v>-31</v>
      </c>
      <c r="AP44" s="332">
        <v>-36</v>
      </c>
    </row>
    <row r="45" spans="1:42" ht="15" customHeight="1">
      <c r="A45" s="140"/>
      <c r="B45" s="141" t="s">
        <v>132</v>
      </c>
      <c r="C45" s="41">
        <v>24</v>
      </c>
      <c r="D45" s="41">
        <v>0</v>
      </c>
      <c r="E45" s="41">
        <v>41</v>
      </c>
      <c r="F45" s="41">
        <v>39</v>
      </c>
      <c r="G45" s="41">
        <v>104</v>
      </c>
      <c r="H45" s="366">
        <v>29</v>
      </c>
      <c r="I45" s="41">
        <v>0</v>
      </c>
      <c r="J45" s="41">
        <v>43</v>
      </c>
      <c r="K45" s="41">
        <v>43</v>
      </c>
      <c r="L45" s="41">
        <v>115</v>
      </c>
      <c r="M45" s="366">
        <v>31</v>
      </c>
      <c r="N45" s="41">
        <v>0</v>
      </c>
      <c r="O45" s="41">
        <v>42</v>
      </c>
      <c r="P45" s="41">
        <v>75</v>
      </c>
      <c r="Q45" s="41">
        <v>148</v>
      </c>
      <c r="R45" s="366">
        <v>30</v>
      </c>
      <c r="S45" s="41">
        <v>0</v>
      </c>
      <c r="T45" s="41">
        <v>43</v>
      </c>
      <c r="U45" s="41">
        <v>79</v>
      </c>
      <c r="V45" s="41">
        <v>152</v>
      </c>
      <c r="W45" s="366">
        <v>30</v>
      </c>
      <c r="X45" s="41">
        <v>0</v>
      </c>
      <c r="Y45" s="41">
        <v>45</v>
      </c>
      <c r="Z45" s="41">
        <v>43</v>
      </c>
      <c r="AA45" s="41">
        <v>118</v>
      </c>
      <c r="AB45" s="366">
        <v>30</v>
      </c>
      <c r="AC45" s="41">
        <v>0</v>
      </c>
      <c r="AD45" s="41">
        <v>45</v>
      </c>
      <c r="AE45" s="41">
        <v>43</v>
      </c>
      <c r="AF45" s="41">
        <v>118</v>
      </c>
      <c r="AG45" s="96">
        <v>25.42</v>
      </c>
      <c r="AH45" s="97">
        <v>0</v>
      </c>
      <c r="AI45" s="97">
        <v>38.14</v>
      </c>
      <c r="AJ45" s="97">
        <v>36.44</v>
      </c>
      <c r="AK45" s="97">
        <v>100</v>
      </c>
      <c r="AL45" s="357">
        <v>1</v>
      </c>
      <c r="AM45" s="332">
        <v>0</v>
      </c>
      <c r="AN45" s="332">
        <v>2</v>
      </c>
      <c r="AO45" s="332">
        <v>0</v>
      </c>
      <c r="AP45" s="332">
        <v>3</v>
      </c>
    </row>
    <row r="46" spans="1:42" ht="20.100000000000001" customHeight="1">
      <c r="A46" s="22"/>
      <c r="B46" s="786" t="s">
        <v>25</v>
      </c>
      <c r="C46" s="34">
        <v>505</v>
      </c>
      <c r="D46" s="34">
        <v>154</v>
      </c>
      <c r="E46" s="123">
        <v>14975</v>
      </c>
      <c r="F46" s="123">
        <v>1627</v>
      </c>
      <c r="G46" s="123">
        <v>17261</v>
      </c>
      <c r="H46" s="361">
        <v>504</v>
      </c>
      <c r="I46" s="34">
        <v>156</v>
      </c>
      <c r="J46" s="123">
        <v>14825</v>
      </c>
      <c r="K46" s="123">
        <v>1650</v>
      </c>
      <c r="L46" s="123">
        <v>17135</v>
      </c>
      <c r="M46" s="361">
        <v>505</v>
      </c>
      <c r="N46" s="34">
        <v>153</v>
      </c>
      <c r="O46" s="123">
        <v>14733</v>
      </c>
      <c r="P46" s="123">
        <v>1637</v>
      </c>
      <c r="Q46" s="123">
        <v>17028</v>
      </c>
      <c r="R46" s="361">
        <v>501</v>
      </c>
      <c r="S46" s="34">
        <v>153</v>
      </c>
      <c r="T46" s="123">
        <v>14840</v>
      </c>
      <c r="U46" s="123">
        <v>1393</v>
      </c>
      <c r="V46" s="123">
        <v>16887</v>
      </c>
      <c r="W46" s="361">
        <v>500</v>
      </c>
      <c r="X46" s="34">
        <v>152</v>
      </c>
      <c r="Y46" s="123">
        <v>14779</v>
      </c>
      <c r="Z46" s="123">
        <v>1404</v>
      </c>
      <c r="AA46" s="123">
        <v>16835</v>
      </c>
      <c r="AB46" s="361">
        <v>504</v>
      </c>
      <c r="AC46" s="34">
        <v>151</v>
      </c>
      <c r="AD46" s="123">
        <v>14649</v>
      </c>
      <c r="AE46" s="123">
        <v>1448</v>
      </c>
      <c r="AF46" s="123">
        <v>16752</v>
      </c>
      <c r="AG46" s="35">
        <v>3.01</v>
      </c>
      <c r="AH46" s="37">
        <v>0.9</v>
      </c>
      <c r="AI46" s="37">
        <v>87.45</v>
      </c>
      <c r="AJ46" s="37">
        <v>8.64</v>
      </c>
      <c r="AK46" s="37">
        <v>100</v>
      </c>
      <c r="AL46" s="362">
        <v>0</v>
      </c>
      <c r="AM46" s="363">
        <v>-5</v>
      </c>
      <c r="AN46" s="363">
        <v>-176</v>
      </c>
      <c r="AO46" s="363">
        <v>-202</v>
      </c>
      <c r="AP46" s="363">
        <v>-383</v>
      </c>
    </row>
    <row r="47" spans="1:42">
      <c r="B47" s="604" t="s">
        <v>26</v>
      </c>
      <c r="C47" s="106">
        <v>318</v>
      </c>
      <c r="D47" s="106">
        <v>146</v>
      </c>
      <c r="E47" s="106">
        <v>12213</v>
      </c>
      <c r="F47" s="106">
        <v>1557</v>
      </c>
      <c r="G47" s="106">
        <v>14234</v>
      </c>
      <c r="H47" s="365">
        <v>332</v>
      </c>
      <c r="I47" s="106">
        <v>148</v>
      </c>
      <c r="J47" s="106">
        <v>12420</v>
      </c>
      <c r="K47" s="106">
        <v>1581</v>
      </c>
      <c r="L47" s="106">
        <v>14481</v>
      </c>
      <c r="M47" s="365">
        <v>333</v>
      </c>
      <c r="N47" s="106">
        <v>145</v>
      </c>
      <c r="O47" s="106">
        <v>12352</v>
      </c>
      <c r="P47" s="106">
        <v>1568</v>
      </c>
      <c r="Q47" s="106">
        <v>14398</v>
      </c>
      <c r="R47" s="365">
        <v>330</v>
      </c>
      <c r="S47" s="106">
        <v>145</v>
      </c>
      <c r="T47" s="106">
        <v>12479</v>
      </c>
      <c r="U47" s="106">
        <v>1309</v>
      </c>
      <c r="V47" s="106">
        <v>14263</v>
      </c>
      <c r="W47" s="365">
        <v>331</v>
      </c>
      <c r="X47" s="106">
        <v>144</v>
      </c>
      <c r="Y47" s="106">
        <v>12424</v>
      </c>
      <c r="Z47" s="106">
        <v>1320</v>
      </c>
      <c r="AA47" s="106">
        <v>14219</v>
      </c>
      <c r="AB47" s="365">
        <v>333</v>
      </c>
      <c r="AC47" s="106">
        <v>143</v>
      </c>
      <c r="AD47" s="106">
        <v>12316</v>
      </c>
      <c r="AE47" s="106">
        <v>1364</v>
      </c>
      <c r="AF47" s="106">
        <v>14156</v>
      </c>
      <c r="AG47" s="19">
        <v>2.35</v>
      </c>
      <c r="AH47" s="21">
        <v>1.01</v>
      </c>
      <c r="AI47" s="21">
        <v>87</v>
      </c>
      <c r="AJ47" s="21">
        <v>9.64</v>
      </c>
      <c r="AK47" s="21">
        <v>100</v>
      </c>
      <c r="AL47" s="354">
        <v>1</v>
      </c>
      <c r="AM47" s="353">
        <v>-5</v>
      </c>
      <c r="AN47" s="353">
        <v>-104</v>
      </c>
      <c r="AO47" s="353">
        <v>-217</v>
      </c>
      <c r="AP47" s="353">
        <v>-325</v>
      </c>
    </row>
    <row r="48" spans="1:42">
      <c r="B48" s="604" t="s">
        <v>27</v>
      </c>
      <c r="C48" s="106">
        <v>155</v>
      </c>
      <c r="D48" s="106">
        <v>0</v>
      </c>
      <c r="E48" s="106">
        <v>1440</v>
      </c>
      <c r="F48" s="106">
        <v>68</v>
      </c>
      <c r="G48" s="106">
        <v>1663</v>
      </c>
      <c r="H48" s="365">
        <v>140</v>
      </c>
      <c r="I48" s="106">
        <v>0</v>
      </c>
      <c r="J48" s="106">
        <v>1105</v>
      </c>
      <c r="K48" s="106">
        <v>67</v>
      </c>
      <c r="L48" s="106">
        <v>1312</v>
      </c>
      <c r="M48" s="365">
        <v>140</v>
      </c>
      <c r="N48" s="106">
        <v>0</v>
      </c>
      <c r="O48" s="106">
        <v>1100</v>
      </c>
      <c r="P48" s="106">
        <v>67</v>
      </c>
      <c r="Q48" s="106">
        <v>1307</v>
      </c>
      <c r="R48" s="365">
        <v>139</v>
      </c>
      <c r="S48" s="106">
        <v>0</v>
      </c>
      <c r="T48" s="106">
        <v>1102</v>
      </c>
      <c r="U48" s="106">
        <v>81</v>
      </c>
      <c r="V48" s="106">
        <v>1322</v>
      </c>
      <c r="W48" s="365">
        <v>137</v>
      </c>
      <c r="X48" s="106">
        <v>0</v>
      </c>
      <c r="Y48" s="106">
        <v>1098</v>
      </c>
      <c r="Z48" s="106">
        <v>81</v>
      </c>
      <c r="AA48" s="106">
        <v>1316</v>
      </c>
      <c r="AB48" s="365">
        <v>139</v>
      </c>
      <c r="AC48" s="106">
        <v>0</v>
      </c>
      <c r="AD48" s="106">
        <v>1089</v>
      </c>
      <c r="AE48" s="106">
        <v>81</v>
      </c>
      <c r="AF48" s="106">
        <v>1309</v>
      </c>
      <c r="AG48" s="19">
        <v>10.62</v>
      </c>
      <c r="AH48" s="21">
        <v>0</v>
      </c>
      <c r="AI48" s="21">
        <v>83.19</v>
      </c>
      <c r="AJ48" s="21">
        <v>6.19</v>
      </c>
      <c r="AK48" s="21">
        <v>100</v>
      </c>
      <c r="AL48" s="354">
        <v>-1</v>
      </c>
      <c r="AM48" s="353">
        <v>0</v>
      </c>
      <c r="AN48" s="353">
        <v>-16</v>
      </c>
      <c r="AO48" s="353">
        <v>14</v>
      </c>
      <c r="AP48" s="353">
        <v>-3</v>
      </c>
    </row>
    <row r="49" spans="1:42">
      <c r="A49" s="22"/>
      <c r="B49" s="604" t="s">
        <v>22</v>
      </c>
      <c r="C49" s="106">
        <v>32</v>
      </c>
      <c r="D49" s="106">
        <v>8</v>
      </c>
      <c r="E49" s="106">
        <v>1322</v>
      </c>
      <c r="F49" s="106">
        <v>2</v>
      </c>
      <c r="G49" s="106">
        <v>1364</v>
      </c>
      <c r="H49" s="365">
        <v>32</v>
      </c>
      <c r="I49" s="106">
        <v>8</v>
      </c>
      <c r="J49" s="106">
        <v>1300</v>
      </c>
      <c r="K49" s="106">
        <v>2</v>
      </c>
      <c r="L49" s="106">
        <v>1342</v>
      </c>
      <c r="M49" s="365">
        <v>32</v>
      </c>
      <c r="N49" s="106">
        <v>8</v>
      </c>
      <c r="O49" s="106">
        <v>1281</v>
      </c>
      <c r="P49" s="106">
        <v>2</v>
      </c>
      <c r="Q49" s="106">
        <v>1323</v>
      </c>
      <c r="R49" s="365">
        <v>32</v>
      </c>
      <c r="S49" s="106">
        <v>8</v>
      </c>
      <c r="T49" s="106">
        <v>1259</v>
      </c>
      <c r="U49" s="106">
        <v>3</v>
      </c>
      <c r="V49" s="106">
        <v>1302</v>
      </c>
      <c r="W49" s="365">
        <v>32</v>
      </c>
      <c r="X49" s="106">
        <v>8</v>
      </c>
      <c r="Y49" s="106">
        <v>1257</v>
      </c>
      <c r="Z49" s="106">
        <v>3</v>
      </c>
      <c r="AA49" s="106">
        <v>1300</v>
      </c>
      <c r="AB49" s="365">
        <v>32</v>
      </c>
      <c r="AC49" s="106">
        <v>8</v>
      </c>
      <c r="AD49" s="106">
        <v>1244</v>
      </c>
      <c r="AE49" s="106">
        <v>3</v>
      </c>
      <c r="AF49" s="106">
        <v>1287</v>
      </c>
      <c r="AG49" s="19">
        <v>2.4900000000000002</v>
      </c>
      <c r="AH49" s="21">
        <v>0.62</v>
      </c>
      <c r="AI49" s="21">
        <v>96.66</v>
      </c>
      <c r="AJ49" s="21">
        <v>0.23</v>
      </c>
      <c r="AK49" s="21">
        <v>100</v>
      </c>
      <c r="AL49" s="354">
        <v>0</v>
      </c>
      <c r="AM49" s="353">
        <v>0</v>
      </c>
      <c r="AN49" s="353">
        <v>-56</v>
      </c>
      <c r="AO49" s="353">
        <v>1</v>
      </c>
      <c r="AP49" s="353">
        <v>-55</v>
      </c>
    </row>
    <row r="50" spans="1:42">
      <c r="A50" s="9"/>
      <c r="B50" s="95" t="s">
        <v>23</v>
      </c>
      <c r="C50" s="109">
        <v>61</v>
      </c>
      <c r="D50" s="109">
        <v>0</v>
      </c>
      <c r="E50" s="58">
        <v>62</v>
      </c>
      <c r="F50" s="58">
        <v>1</v>
      </c>
      <c r="G50" s="58">
        <v>124</v>
      </c>
      <c r="H50" s="367">
        <v>61</v>
      </c>
      <c r="I50" s="109">
        <v>0</v>
      </c>
      <c r="J50" s="58">
        <v>59</v>
      </c>
      <c r="K50" s="58">
        <v>0</v>
      </c>
      <c r="L50" s="58">
        <v>120</v>
      </c>
      <c r="M50" s="367">
        <v>61</v>
      </c>
      <c r="N50" s="109">
        <v>0</v>
      </c>
      <c r="O50" s="58">
        <v>57</v>
      </c>
      <c r="P50" s="58">
        <v>0</v>
      </c>
      <c r="Q50" s="58">
        <v>118</v>
      </c>
      <c r="R50" s="367">
        <v>61</v>
      </c>
      <c r="S50" s="109">
        <v>0</v>
      </c>
      <c r="T50" s="58">
        <v>58</v>
      </c>
      <c r="U50" s="58">
        <v>0</v>
      </c>
      <c r="V50" s="58">
        <v>119</v>
      </c>
      <c r="W50" s="367">
        <v>61</v>
      </c>
      <c r="X50" s="109">
        <v>0</v>
      </c>
      <c r="Y50" s="58">
        <v>57</v>
      </c>
      <c r="Z50" s="58">
        <v>0</v>
      </c>
      <c r="AA50" s="58">
        <v>118</v>
      </c>
      <c r="AB50" s="367">
        <v>60</v>
      </c>
      <c r="AC50" s="109">
        <v>0</v>
      </c>
      <c r="AD50" s="58">
        <v>58</v>
      </c>
      <c r="AE50" s="58">
        <v>0</v>
      </c>
      <c r="AF50" s="58">
        <v>118</v>
      </c>
      <c r="AG50" s="96">
        <v>50.85</v>
      </c>
      <c r="AH50" s="97">
        <v>0</v>
      </c>
      <c r="AI50" s="97">
        <v>49.15</v>
      </c>
      <c r="AJ50" s="97">
        <v>0</v>
      </c>
      <c r="AK50" s="97">
        <v>100</v>
      </c>
      <c r="AL50" s="357">
        <v>-1</v>
      </c>
      <c r="AM50" s="332">
        <v>0</v>
      </c>
      <c r="AN50" s="332">
        <v>-1</v>
      </c>
      <c r="AO50" s="332">
        <v>0</v>
      </c>
      <c r="AP50" s="332">
        <v>-2</v>
      </c>
    </row>
    <row r="51" spans="1:42">
      <c r="B51" s="42" t="s">
        <v>29</v>
      </c>
      <c r="C51" s="109">
        <v>10</v>
      </c>
      <c r="D51" s="109">
        <v>0</v>
      </c>
      <c r="E51" s="58">
        <v>31</v>
      </c>
      <c r="F51" s="58">
        <v>0</v>
      </c>
      <c r="G51" s="58">
        <v>41</v>
      </c>
      <c r="H51" s="367">
        <v>10</v>
      </c>
      <c r="I51" s="109">
        <v>0</v>
      </c>
      <c r="J51" s="58">
        <v>31</v>
      </c>
      <c r="K51" s="58">
        <v>0</v>
      </c>
      <c r="L51" s="58">
        <v>41</v>
      </c>
      <c r="M51" s="367">
        <v>10</v>
      </c>
      <c r="N51" s="109">
        <v>0</v>
      </c>
      <c r="O51" s="58">
        <v>30</v>
      </c>
      <c r="P51" s="58">
        <v>0</v>
      </c>
      <c r="Q51" s="58">
        <v>40</v>
      </c>
      <c r="R51" s="367">
        <v>10</v>
      </c>
      <c r="S51" s="109">
        <v>0</v>
      </c>
      <c r="T51" s="58">
        <v>30</v>
      </c>
      <c r="U51" s="58">
        <v>0</v>
      </c>
      <c r="V51" s="58">
        <v>40</v>
      </c>
      <c r="W51" s="367">
        <v>10</v>
      </c>
      <c r="X51" s="109">
        <v>0</v>
      </c>
      <c r="Y51" s="58">
        <v>30</v>
      </c>
      <c r="Z51" s="58">
        <v>0</v>
      </c>
      <c r="AA51" s="58">
        <v>40</v>
      </c>
      <c r="AB51" s="367">
        <v>10</v>
      </c>
      <c r="AC51" s="109">
        <v>0</v>
      </c>
      <c r="AD51" s="58">
        <v>30</v>
      </c>
      <c r="AE51" s="58">
        <v>0</v>
      </c>
      <c r="AF51" s="58">
        <v>40</v>
      </c>
      <c r="AG51" s="96">
        <v>25</v>
      </c>
      <c r="AH51" s="97">
        <v>0</v>
      </c>
      <c r="AI51" s="97">
        <v>75</v>
      </c>
      <c r="AJ51" s="97">
        <v>0</v>
      </c>
      <c r="AK51" s="97">
        <v>100</v>
      </c>
      <c r="AL51" s="357">
        <v>0</v>
      </c>
      <c r="AM51" s="332">
        <v>0</v>
      </c>
      <c r="AN51" s="332">
        <v>-1</v>
      </c>
      <c r="AO51" s="332">
        <v>0</v>
      </c>
      <c r="AP51" s="332">
        <v>-1</v>
      </c>
    </row>
    <row r="52" spans="1:42" ht="15" customHeight="1">
      <c r="B52" s="42" t="s">
        <v>30</v>
      </c>
      <c r="C52" s="109">
        <v>58</v>
      </c>
      <c r="D52" s="109">
        <v>2</v>
      </c>
      <c r="E52" s="58">
        <v>739</v>
      </c>
      <c r="F52" s="58">
        <v>4</v>
      </c>
      <c r="G52" s="58">
        <v>803</v>
      </c>
      <c r="H52" s="367">
        <v>69</v>
      </c>
      <c r="I52" s="109">
        <v>2</v>
      </c>
      <c r="J52" s="58">
        <v>1103</v>
      </c>
      <c r="K52" s="58">
        <v>5</v>
      </c>
      <c r="L52" s="58">
        <v>1179</v>
      </c>
      <c r="M52" s="367">
        <v>70</v>
      </c>
      <c r="N52" s="109">
        <v>2</v>
      </c>
      <c r="O52" s="58">
        <v>1095</v>
      </c>
      <c r="P52" s="58">
        <v>5</v>
      </c>
      <c r="Q52" s="58">
        <v>1172</v>
      </c>
      <c r="R52" s="367">
        <v>70</v>
      </c>
      <c r="S52" s="109">
        <v>2</v>
      </c>
      <c r="T52" s="58">
        <v>1079</v>
      </c>
      <c r="U52" s="58">
        <v>5</v>
      </c>
      <c r="V52" s="58">
        <v>1156</v>
      </c>
      <c r="W52" s="367">
        <v>69</v>
      </c>
      <c r="X52" s="109">
        <v>2</v>
      </c>
      <c r="Y52" s="58">
        <v>1075</v>
      </c>
      <c r="Z52" s="58">
        <v>3</v>
      </c>
      <c r="AA52" s="58">
        <v>1149</v>
      </c>
      <c r="AB52" s="367">
        <v>69</v>
      </c>
      <c r="AC52" s="109">
        <v>2</v>
      </c>
      <c r="AD52" s="58">
        <v>1068</v>
      </c>
      <c r="AE52" s="58">
        <v>3</v>
      </c>
      <c r="AF52" s="58">
        <v>1142</v>
      </c>
      <c r="AG52" s="96">
        <v>6.04</v>
      </c>
      <c r="AH52" s="97">
        <v>0.18</v>
      </c>
      <c r="AI52" s="97">
        <v>93.52</v>
      </c>
      <c r="AJ52" s="97">
        <v>0.26</v>
      </c>
      <c r="AK52" s="97">
        <v>100</v>
      </c>
      <c r="AL52" s="357">
        <v>0</v>
      </c>
      <c r="AM52" s="332">
        <v>0</v>
      </c>
      <c r="AN52" s="332">
        <v>-35</v>
      </c>
      <c r="AO52" s="332">
        <v>-2</v>
      </c>
      <c r="AP52" s="332">
        <v>-37</v>
      </c>
    </row>
    <row r="53" spans="1:42">
      <c r="B53" s="42" t="s">
        <v>31</v>
      </c>
      <c r="C53" s="109">
        <v>57</v>
      </c>
      <c r="D53" s="109">
        <v>9</v>
      </c>
      <c r="E53" s="58">
        <v>561</v>
      </c>
      <c r="F53" s="58">
        <v>16</v>
      </c>
      <c r="G53" s="58">
        <v>643</v>
      </c>
      <c r="H53" s="367">
        <v>58</v>
      </c>
      <c r="I53" s="109">
        <v>9</v>
      </c>
      <c r="J53" s="58">
        <v>557</v>
      </c>
      <c r="K53" s="58">
        <v>16</v>
      </c>
      <c r="L53" s="58">
        <v>640</v>
      </c>
      <c r="M53" s="367">
        <v>59</v>
      </c>
      <c r="N53" s="109">
        <v>9</v>
      </c>
      <c r="O53" s="58">
        <v>558</v>
      </c>
      <c r="P53" s="58">
        <v>7</v>
      </c>
      <c r="Q53" s="58">
        <v>633</v>
      </c>
      <c r="R53" s="367">
        <v>60</v>
      </c>
      <c r="S53" s="109">
        <v>9</v>
      </c>
      <c r="T53" s="58">
        <v>559</v>
      </c>
      <c r="U53" s="58">
        <v>6</v>
      </c>
      <c r="V53" s="58">
        <v>634</v>
      </c>
      <c r="W53" s="367">
        <v>61</v>
      </c>
      <c r="X53" s="109">
        <v>9</v>
      </c>
      <c r="Y53" s="58">
        <v>569</v>
      </c>
      <c r="Z53" s="58">
        <v>2</v>
      </c>
      <c r="AA53" s="58">
        <v>641</v>
      </c>
      <c r="AB53" s="367">
        <v>62</v>
      </c>
      <c r="AC53" s="109">
        <v>9</v>
      </c>
      <c r="AD53" s="58">
        <v>563</v>
      </c>
      <c r="AE53" s="58">
        <v>2</v>
      </c>
      <c r="AF53" s="58">
        <v>636</v>
      </c>
      <c r="AG53" s="96">
        <v>9.75</v>
      </c>
      <c r="AH53" s="97">
        <v>1.42</v>
      </c>
      <c r="AI53" s="97">
        <v>88.52</v>
      </c>
      <c r="AJ53" s="97">
        <v>0.31</v>
      </c>
      <c r="AK53" s="97">
        <v>100</v>
      </c>
      <c r="AL53" s="357">
        <v>4</v>
      </c>
      <c r="AM53" s="332">
        <v>0</v>
      </c>
      <c r="AN53" s="332">
        <v>6</v>
      </c>
      <c r="AO53" s="332">
        <v>-14</v>
      </c>
      <c r="AP53" s="332">
        <v>-4</v>
      </c>
    </row>
    <row r="54" spans="1:42">
      <c r="B54" s="42" t="s">
        <v>32</v>
      </c>
      <c r="C54" s="109">
        <v>82</v>
      </c>
      <c r="D54" s="109">
        <v>79</v>
      </c>
      <c r="E54" s="58">
        <v>1534</v>
      </c>
      <c r="F54" s="58">
        <v>1</v>
      </c>
      <c r="G54" s="58">
        <v>1696</v>
      </c>
      <c r="H54" s="367">
        <v>79</v>
      </c>
      <c r="I54" s="109">
        <v>80</v>
      </c>
      <c r="J54" s="58">
        <v>1447</v>
      </c>
      <c r="K54" s="58">
        <v>2</v>
      </c>
      <c r="L54" s="58">
        <v>1608</v>
      </c>
      <c r="M54" s="367">
        <v>78</v>
      </c>
      <c r="N54" s="109">
        <v>78</v>
      </c>
      <c r="O54" s="58">
        <v>1426</v>
      </c>
      <c r="P54" s="58">
        <v>2</v>
      </c>
      <c r="Q54" s="58">
        <v>1584</v>
      </c>
      <c r="R54" s="367">
        <v>78</v>
      </c>
      <c r="S54" s="109">
        <v>79</v>
      </c>
      <c r="T54" s="58">
        <v>1413</v>
      </c>
      <c r="U54" s="58">
        <v>2</v>
      </c>
      <c r="V54" s="58">
        <v>1572</v>
      </c>
      <c r="W54" s="367">
        <v>78</v>
      </c>
      <c r="X54" s="109">
        <v>78</v>
      </c>
      <c r="Y54" s="58">
        <v>1422</v>
      </c>
      <c r="Z54" s="58">
        <v>2</v>
      </c>
      <c r="AA54" s="58">
        <v>1580</v>
      </c>
      <c r="AB54" s="367">
        <v>80</v>
      </c>
      <c r="AC54" s="109">
        <v>78</v>
      </c>
      <c r="AD54" s="58">
        <v>1391</v>
      </c>
      <c r="AE54" s="58">
        <v>2</v>
      </c>
      <c r="AF54" s="58">
        <v>1551</v>
      </c>
      <c r="AG54" s="96">
        <v>5.16</v>
      </c>
      <c r="AH54" s="97">
        <v>5.03</v>
      </c>
      <c r="AI54" s="97">
        <v>89.68</v>
      </c>
      <c r="AJ54" s="97">
        <v>0.13</v>
      </c>
      <c r="AK54" s="97">
        <v>100</v>
      </c>
      <c r="AL54" s="357">
        <v>1</v>
      </c>
      <c r="AM54" s="332">
        <v>-2</v>
      </c>
      <c r="AN54" s="332">
        <v>-56</v>
      </c>
      <c r="AO54" s="332">
        <v>0</v>
      </c>
      <c r="AP54" s="332">
        <v>-57</v>
      </c>
    </row>
    <row r="55" spans="1:42">
      <c r="B55" s="42" t="s">
        <v>33</v>
      </c>
      <c r="C55" s="109">
        <v>68</v>
      </c>
      <c r="D55" s="109">
        <v>27</v>
      </c>
      <c r="E55" s="58">
        <v>1667</v>
      </c>
      <c r="F55" s="58">
        <v>2</v>
      </c>
      <c r="G55" s="58">
        <v>1764</v>
      </c>
      <c r="H55" s="367">
        <v>69</v>
      </c>
      <c r="I55" s="109">
        <v>27</v>
      </c>
      <c r="J55" s="58">
        <v>1639</v>
      </c>
      <c r="K55" s="58">
        <v>2</v>
      </c>
      <c r="L55" s="58">
        <v>1737</v>
      </c>
      <c r="M55" s="367">
        <v>69</v>
      </c>
      <c r="N55" s="109">
        <v>27</v>
      </c>
      <c r="O55" s="58">
        <v>1622</v>
      </c>
      <c r="P55" s="58">
        <v>2</v>
      </c>
      <c r="Q55" s="58">
        <v>1720</v>
      </c>
      <c r="R55" s="367">
        <v>68</v>
      </c>
      <c r="S55" s="109">
        <v>26</v>
      </c>
      <c r="T55" s="58">
        <v>1600</v>
      </c>
      <c r="U55" s="58">
        <v>3</v>
      </c>
      <c r="V55" s="58">
        <v>1697</v>
      </c>
      <c r="W55" s="367">
        <v>68</v>
      </c>
      <c r="X55" s="109">
        <v>26</v>
      </c>
      <c r="Y55" s="58">
        <v>1597</v>
      </c>
      <c r="Z55" s="58">
        <v>3</v>
      </c>
      <c r="AA55" s="58">
        <v>1694</v>
      </c>
      <c r="AB55" s="367">
        <v>68</v>
      </c>
      <c r="AC55" s="109">
        <v>26</v>
      </c>
      <c r="AD55" s="58">
        <v>1583</v>
      </c>
      <c r="AE55" s="58">
        <v>3</v>
      </c>
      <c r="AF55" s="58">
        <v>1680</v>
      </c>
      <c r="AG55" s="96">
        <v>4.05</v>
      </c>
      <c r="AH55" s="97">
        <v>1.55</v>
      </c>
      <c r="AI55" s="97">
        <v>94.23</v>
      </c>
      <c r="AJ55" s="97">
        <v>0.18</v>
      </c>
      <c r="AK55" s="97">
        <v>100.01</v>
      </c>
      <c r="AL55" s="357">
        <v>-1</v>
      </c>
      <c r="AM55" s="332">
        <v>-1</v>
      </c>
      <c r="AN55" s="332">
        <v>-56</v>
      </c>
      <c r="AO55" s="332">
        <v>1</v>
      </c>
      <c r="AP55" s="332">
        <v>-57</v>
      </c>
    </row>
    <row r="56" spans="1:42">
      <c r="B56" s="42" t="s">
        <v>34</v>
      </c>
      <c r="C56" s="109">
        <v>35</v>
      </c>
      <c r="D56" s="109">
        <v>10</v>
      </c>
      <c r="E56" s="58">
        <v>397</v>
      </c>
      <c r="F56" s="58">
        <v>6</v>
      </c>
      <c r="G56" s="58">
        <v>448</v>
      </c>
      <c r="H56" s="367">
        <v>35</v>
      </c>
      <c r="I56" s="109">
        <v>10</v>
      </c>
      <c r="J56" s="58">
        <v>382</v>
      </c>
      <c r="K56" s="58">
        <v>5</v>
      </c>
      <c r="L56" s="58">
        <v>432</v>
      </c>
      <c r="M56" s="367">
        <v>35</v>
      </c>
      <c r="N56" s="109">
        <v>10</v>
      </c>
      <c r="O56" s="58">
        <v>384</v>
      </c>
      <c r="P56" s="58">
        <v>5</v>
      </c>
      <c r="Q56" s="58">
        <v>434</v>
      </c>
      <c r="R56" s="367">
        <v>35</v>
      </c>
      <c r="S56" s="109">
        <v>10</v>
      </c>
      <c r="T56" s="58">
        <v>383</v>
      </c>
      <c r="U56" s="58">
        <v>3</v>
      </c>
      <c r="V56" s="58">
        <v>431</v>
      </c>
      <c r="W56" s="367">
        <v>36</v>
      </c>
      <c r="X56" s="109">
        <v>10</v>
      </c>
      <c r="Y56" s="58">
        <v>381</v>
      </c>
      <c r="Z56" s="58">
        <v>3</v>
      </c>
      <c r="AA56" s="58">
        <v>430</v>
      </c>
      <c r="AB56" s="367">
        <v>35</v>
      </c>
      <c r="AC56" s="109">
        <v>10</v>
      </c>
      <c r="AD56" s="58">
        <v>377</v>
      </c>
      <c r="AE56" s="58">
        <v>3</v>
      </c>
      <c r="AF56" s="58">
        <v>425</v>
      </c>
      <c r="AG56" s="96">
        <v>8.24</v>
      </c>
      <c r="AH56" s="97">
        <v>2.35</v>
      </c>
      <c r="AI56" s="97">
        <v>88.71</v>
      </c>
      <c r="AJ56" s="97">
        <v>0.71</v>
      </c>
      <c r="AK56" s="97">
        <v>100.00999999999999</v>
      </c>
      <c r="AL56" s="357">
        <v>0</v>
      </c>
      <c r="AM56" s="332">
        <v>0</v>
      </c>
      <c r="AN56" s="332">
        <v>-5</v>
      </c>
      <c r="AO56" s="332">
        <v>-2</v>
      </c>
      <c r="AP56" s="332">
        <v>-7</v>
      </c>
    </row>
    <row r="57" spans="1:42">
      <c r="B57" s="42" t="s">
        <v>35</v>
      </c>
      <c r="C57" s="109">
        <v>110</v>
      </c>
      <c r="D57" s="109">
        <v>27</v>
      </c>
      <c r="E57" s="58">
        <v>9359</v>
      </c>
      <c r="F57" s="58">
        <v>1561</v>
      </c>
      <c r="G57" s="58">
        <v>11057</v>
      </c>
      <c r="H57" s="367">
        <v>111</v>
      </c>
      <c r="I57" s="109">
        <v>28</v>
      </c>
      <c r="J57" s="58">
        <v>9251</v>
      </c>
      <c r="K57" s="58">
        <v>1583</v>
      </c>
      <c r="L57" s="58">
        <v>10973</v>
      </c>
      <c r="M57" s="367">
        <v>111</v>
      </c>
      <c r="N57" s="109">
        <v>27</v>
      </c>
      <c r="O57" s="58">
        <v>9204</v>
      </c>
      <c r="P57" s="58">
        <v>1579</v>
      </c>
      <c r="Q57" s="58">
        <v>10921</v>
      </c>
      <c r="R57" s="367">
        <v>108</v>
      </c>
      <c r="S57" s="109">
        <v>27</v>
      </c>
      <c r="T57" s="58">
        <v>9363</v>
      </c>
      <c r="U57" s="58">
        <v>1325</v>
      </c>
      <c r="V57" s="58">
        <v>10823</v>
      </c>
      <c r="W57" s="367">
        <v>108</v>
      </c>
      <c r="X57" s="109">
        <v>27</v>
      </c>
      <c r="Y57" s="58">
        <v>9298</v>
      </c>
      <c r="Z57" s="58">
        <v>1343</v>
      </c>
      <c r="AA57" s="58">
        <v>10776</v>
      </c>
      <c r="AB57" s="367">
        <v>108</v>
      </c>
      <c r="AC57" s="109">
        <v>26</v>
      </c>
      <c r="AD57" s="58">
        <v>9233</v>
      </c>
      <c r="AE57" s="58">
        <v>1388</v>
      </c>
      <c r="AF57" s="58">
        <v>10755</v>
      </c>
      <c r="AG57" s="96">
        <v>1</v>
      </c>
      <c r="AH57" s="97">
        <v>0.24</v>
      </c>
      <c r="AI57" s="97">
        <v>85.85</v>
      </c>
      <c r="AJ57" s="97">
        <v>12.91</v>
      </c>
      <c r="AK57" s="97">
        <v>99.999999999999986</v>
      </c>
      <c r="AL57" s="357">
        <v>-3</v>
      </c>
      <c r="AM57" s="332">
        <v>-2</v>
      </c>
      <c r="AN57" s="332">
        <v>-18</v>
      </c>
      <c r="AO57" s="332">
        <v>-195</v>
      </c>
      <c r="AP57" s="332">
        <v>-218</v>
      </c>
    </row>
    <row r="58" spans="1:42" ht="17.25" customHeight="1">
      <c r="A58" s="9"/>
      <c r="B58" s="142" t="s">
        <v>133</v>
      </c>
      <c r="C58" s="109">
        <v>24</v>
      </c>
      <c r="D58" s="109">
        <v>0</v>
      </c>
      <c r="E58" s="58">
        <v>625</v>
      </c>
      <c r="F58" s="58">
        <v>36</v>
      </c>
      <c r="G58" s="58">
        <v>685</v>
      </c>
      <c r="H58" s="367">
        <v>12</v>
      </c>
      <c r="I58" s="109">
        <v>0</v>
      </c>
      <c r="J58" s="58">
        <v>356</v>
      </c>
      <c r="K58" s="58">
        <v>37</v>
      </c>
      <c r="L58" s="58">
        <v>405</v>
      </c>
      <c r="M58" s="367">
        <v>12</v>
      </c>
      <c r="N58" s="109">
        <v>0</v>
      </c>
      <c r="O58" s="58">
        <v>357</v>
      </c>
      <c r="P58" s="58">
        <v>37</v>
      </c>
      <c r="Q58" s="58">
        <v>406</v>
      </c>
      <c r="R58" s="367">
        <v>11</v>
      </c>
      <c r="S58" s="109">
        <v>0</v>
      </c>
      <c r="T58" s="58">
        <v>355</v>
      </c>
      <c r="U58" s="58">
        <v>49</v>
      </c>
      <c r="V58" s="58">
        <v>415</v>
      </c>
      <c r="W58" s="367">
        <v>9</v>
      </c>
      <c r="X58" s="109">
        <v>0</v>
      </c>
      <c r="Y58" s="58">
        <v>350</v>
      </c>
      <c r="Z58" s="58">
        <v>48</v>
      </c>
      <c r="AA58" s="58">
        <v>407</v>
      </c>
      <c r="AB58" s="367">
        <v>12</v>
      </c>
      <c r="AC58" s="109">
        <v>0</v>
      </c>
      <c r="AD58" s="58">
        <v>346</v>
      </c>
      <c r="AE58" s="58">
        <v>47</v>
      </c>
      <c r="AF58" s="58">
        <v>405</v>
      </c>
      <c r="AG58" s="96">
        <v>2.96</v>
      </c>
      <c r="AH58" s="97">
        <v>0</v>
      </c>
      <c r="AI58" s="97">
        <v>85.43</v>
      </c>
      <c r="AJ58" s="97">
        <v>11.6</v>
      </c>
      <c r="AK58" s="97">
        <v>99.99</v>
      </c>
      <c r="AL58" s="357">
        <v>0</v>
      </c>
      <c r="AM58" s="332">
        <v>0</v>
      </c>
      <c r="AN58" s="332">
        <v>-10</v>
      </c>
      <c r="AO58" s="332">
        <v>10</v>
      </c>
      <c r="AP58" s="332">
        <v>0</v>
      </c>
    </row>
    <row r="59" spans="1:42" ht="20.100000000000001" customHeight="1">
      <c r="A59" s="22"/>
      <c r="B59" s="132" t="s">
        <v>125</v>
      </c>
      <c r="C59" s="34">
        <v>6596</v>
      </c>
      <c r="D59" s="34">
        <v>0</v>
      </c>
      <c r="E59" s="123">
        <v>103236</v>
      </c>
      <c r="F59" s="123">
        <v>6589</v>
      </c>
      <c r="G59" s="123">
        <v>116421</v>
      </c>
      <c r="H59" s="361">
        <v>6730</v>
      </c>
      <c r="I59" s="34">
        <v>0</v>
      </c>
      <c r="J59" s="123">
        <v>103953</v>
      </c>
      <c r="K59" s="123">
        <v>5134</v>
      </c>
      <c r="L59" s="123">
        <v>115817</v>
      </c>
      <c r="M59" s="361">
        <v>6511</v>
      </c>
      <c r="N59" s="34">
        <v>0</v>
      </c>
      <c r="O59" s="123">
        <v>103210</v>
      </c>
      <c r="P59" s="123">
        <v>5300</v>
      </c>
      <c r="Q59" s="123">
        <v>115021</v>
      </c>
      <c r="R59" s="361">
        <v>6477</v>
      </c>
      <c r="S59" s="34">
        <v>0</v>
      </c>
      <c r="T59" s="123">
        <v>103325</v>
      </c>
      <c r="U59" s="123">
        <v>4392</v>
      </c>
      <c r="V59" s="123">
        <v>114194</v>
      </c>
      <c r="W59" s="361">
        <v>5635</v>
      </c>
      <c r="X59" s="34">
        <v>0</v>
      </c>
      <c r="Y59" s="123">
        <v>103491</v>
      </c>
      <c r="Z59" s="123">
        <v>3871</v>
      </c>
      <c r="AA59" s="123">
        <v>112997</v>
      </c>
      <c r="AB59" s="361">
        <v>5488</v>
      </c>
      <c r="AC59" s="34">
        <v>0</v>
      </c>
      <c r="AD59" s="123">
        <v>102446</v>
      </c>
      <c r="AE59" s="123">
        <v>3661</v>
      </c>
      <c r="AF59" s="123">
        <v>111595</v>
      </c>
      <c r="AG59" s="35">
        <v>4.92</v>
      </c>
      <c r="AH59" s="37">
        <v>0</v>
      </c>
      <c r="AI59" s="37">
        <v>91.8</v>
      </c>
      <c r="AJ59" s="37">
        <v>3.28</v>
      </c>
      <c r="AK59" s="37">
        <v>100</v>
      </c>
      <c r="AL59" s="362">
        <v>-1242</v>
      </c>
      <c r="AM59" s="363">
        <v>0</v>
      </c>
      <c r="AN59" s="363">
        <v>-1507</v>
      </c>
      <c r="AO59" s="363">
        <v>-1473</v>
      </c>
      <c r="AP59" s="363">
        <v>-4222</v>
      </c>
    </row>
    <row r="60" spans="1:42" ht="15" customHeight="1">
      <c r="A60" s="22"/>
      <c r="B60" s="603" t="s">
        <v>338</v>
      </c>
      <c r="C60" s="31">
        <v>4</v>
      </c>
      <c r="D60" s="31">
        <v>0</v>
      </c>
      <c r="E60" s="31">
        <v>30</v>
      </c>
      <c r="F60" s="31">
        <v>1</v>
      </c>
      <c r="G60" s="31">
        <v>35</v>
      </c>
      <c r="H60" s="360">
        <v>4</v>
      </c>
      <c r="I60" s="31">
        <v>0</v>
      </c>
      <c r="J60" s="31">
        <v>29</v>
      </c>
      <c r="K60" s="31">
        <v>1</v>
      </c>
      <c r="L60" s="31">
        <v>34</v>
      </c>
      <c r="M60" s="360">
        <v>4</v>
      </c>
      <c r="N60" s="31">
        <v>0</v>
      </c>
      <c r="O60" s="31">
        <v>30</v>
      </c>
      <c r="P60" s="31">
        <v>1</v>
      </c>
      <c r="Q60" s="31">
        <v>35</v>
      </c>
      <c r="R60" s="360">
        <v>4</v>
      </c>
      <c r="S60" s="31">
        <v>0</v>
      </c>
      <c r="T60" s="31">
        <v>30</v>
      </c>
      <c r="U60" s="31">
        <v>1</v>
      </c>
      <c r="V60" s="31">
        <v>35</v>
      </c>
      <c r="W60" s="360">
        <v>4</v>
      </c>
      <c r="X60" s="31">
        <v>0</v>
      </c>
      <c r="Y60" s="31">
        <v>30</v>
      </c>
      <c r="Z60" s="31">
        <v>1</v>
      </c>
      <c r="AA60" s="31">
        <v>35</v>
      </c>
      <c r="AB60" s="360">
        <v>3</v>
      </c>
      <c r="AC60" s="31">
        <v>0</v>
      </c>
      <c r="AD60" s="31">
        <v>15</v>
      </c>
      <c r="AE60" s="31">
        <v>17</v>
      </c>
      <c r="AF60" s="31">
        <v>35</v>
      </c>
      <c r="AG60" s="19">
        <v>8.57</v>
      </c>
      <c r="AH60" s="21">
        <v>0</v>
      </c>
      <c r="AI60" s="21">
        <v>42.86</v>
      </c>
      <c r="AJ60" s="21">
        <v>48.57</v>
      </c>
      <c r="AK60" s="21">
        <v>100</v>
      </c>
      <c r="AL60" s="354">
        <v>-1</v>
      </c>
      <c r="AM60" s="353">
        <v>0</v>
      </c>
      <c r="AN60" s="353">
        <v>-14</v>
      </c>
      <c r="AO60" s="353">
        <v>16</v>
      </c>
      <c r="AP60" s="353">
        <v>1</v>
      </c>
    </row>
    <row r="61" spans="1:42" ht="15" customHeight="1">
      <c r="A61" s="22"/>
      <c r="B61" s="603" t="s">
        <v>37</v>
      </c>
      <c r="C61" s="31">
        <v>4879</v>
      </c>
      <c r="D61" s="31">
        <v>0</v>
      </c>
      <c r="E61" s="31">
        <v>92732</v>
      </c>
      <c r="F61" s="31">
        <v>3635</v>
      </c>
      <c r="G61" s="31">
        <v>101246</v>
      </c>
      <c r="H61" s="360">
        <v>4957</v>
      </c>
      <c r="I61" s="31">
        <v>0</v>
      </c>
      <c r="J61" s="31">
        <v>93584</v>
      </c>
      <c r="K61" s="31">
        <v>2356</v>
      </c>
      <c r="L61" s="31">
        <v>100897</v>
      </c>
      <c r="M61" s="360">
        <v>4819</v>
      </c>
      <c r="N61" s="31">
        <v>0</v>
      </c>
      <c r="O61" s="31">
        <v>92817</v>
      </c>
      <c r="P61" s="31">
        <v>2624</v>
      </c>
      <c r="Q61" s="31">
        <v>100260</v>
      </c>
      <c r="R61" s="360">
        <v>4778</v>
      </c>
      <c r="S61" s="31">
        <v>0</v>
      </c>
      <c r="T61" s="31">
        <v>93018</v>
      </c>
      <c r="U61" s="31">
        <v>1948</v>
      </c>
      <c r="V61" s="31">
        <v>99744</v>
      </c>
      <c r="W61" s="360">
        <v>4313</v>
      </c>
      <c r="X61" s="31">
        <v>0</v>
      </c>
      <c r="Y61" s="31">
        <v>93075</v>
      </c>
      <c r="Z61" s="31">
        <v>1439</v>
      </c>
      <c r="AA61" s="31">
        <v>98827</v>
      </c>
      <c r="AB61" s="360">
        <v>4303</v>
      </c>
      <c r="AC61" s="31">
        <v>0</v>
      </c>
      <c r="AD61" s="31">
        <v>91565</v>
      </c>
      <c r="AE61" s="31">
        <v>1412</v>
      </c>
      <c r="AF61" s="31">
        <v>97280</v>
      </c>
      <c r="AG61" s="19">
        <v>4.42</v>
      </c>
      <c r="AH61" s="21">
        <v>0</v>
      </c>
      <c r="AI61" s="21">
        <v>94.13</v>
      </c>
      <c r="AJ61" s="21">
        <v>1.45</v>
      </c>
      <c r="AK61" s="21">
        <v>100</v>
      </c>
      <c r="AL61" s="354">
        <v>-654</v>
      </c>
      <c r="AM61" s="353">
        <v>0</v>
      </c>
      <c r="AN61" s="353">
        <v>-2019</v>
      </c>
      <c r="AO61" s="353">
        <v>-944</v>
      </c>
      <c r="AP61" s="353">
        <v>-3617</v>
      </c>
    </row>
    <row r="62" spans="1:42" ht="15" customHeight="1">
      <c r="A62" s="22"/>
      <c r="B62" s="603" t="s">
        <v>339</v>
      </c>
      <c r="C62" s="31">
        <v>1398</v>
      </c>
      <c r="D62" s="31">
        <v>0</v>
      </c>
      <c r="E62" s="31">
        <v>7656</v>
      </c>
      <c r="F62" s="31">
        <v>2015</v>
      </c>
      <c r="G62" s="31">
        <v>11069</v>
      </c>
      <c r="H62" s="360">
        <v>1366</v>
      </c>
      <c r="I62" s="31">
        <v>0</v>
      </c>
      <c r="J62" s="31">
        <v>7681</v>
      </c>
      <c r="K62" s="31">
        <v>1909</v>
      </c>
      <c r="L62" s="31">
        <v>10956</v>
      </c>
      <c r="M62" s="360">
        <v>1358</v>
      </c>
      <c r="N62" s="31">
        <v>0</v>
      </c>
      <c r="O62" s="31">
        <v>7594</v>
      </c>
      <c r="P62" s="31">
        <v>1917</v>
      </c>
      <c r="Q62" s="31">
        <v>10869</v>
      </c>
      <c r="R62" s="360">
        <v>1361</v>
      </c>
      <c r="S62" s="31">
        <v>0</v>
      </c>
      <c r="T62" s="31">
        <v>7647</v>
      </c>
      <c r="U62" s="31">
        <v>1742</v>
      </c>
      <c r="V62" s="31">
        <v>10750</v>
      </c>
      <c r="W62" s="360">
        <v>1047</v>
      </c>
      <c r="X62" s="31">
        <v>0</v>
      </c>
      <c r="Y62" s="31">
        <v>7826</v>
      </c>
      <c r="Z62" s="31">
        <v>1784</v>
      </c>
      <c r="AA62" s="31">
        <v>10657</v>
      </c>
      <c r="AB62" s="360">
        <v>972</v>
      </c>
      <c r="AC62" s="31">
        <v>0</v>
      </c>
      <c r="AD62" s="31">
        <v>8628</v>
      </c>
      <c r="AE62" s="31">
        <v>1693</v>
      </c>
      <c r="AF62" s="31">
        <v>11293</v>
      </c>
      <c r="AG62" s="19">
        <v>8.61</v>
      </c>
      <c r="AH62" s="21">
        <v>0</v>
      </c>
      <c r="AI62" s="21">
        <v>76.400000000000006</v>
      </c>
      <c r="AJ62" s="21">
        <v>14.99</v>
      </c>
      <c r="AK62" s="21">
        <v>100</v>
      </c>
      <c r="AL62" s="354">
        <v>-394</v>
      </c>
      <c r="AM62" s="353">
        <v>0</v>
      </c>
      <c r="AN62" s="353">
        <v>947</v>
      </c>
      <c r="AO62" s="353">
        <v>-216</v>
      </c>
      <c r="AP62" s="353">
        <v>337</v>
      </c>
    </row>
    <row r="63" spans="1:42" ht="15" customHeight="1">
      <c r="A63" s="22"/>
      <c r="B63" s="603" t="s">
        <v>340</v>
      </c>
      <c r="C63" s="31">
        <v>287</v>
      </c>
      <c r="D63" s="31">
        <v>0</v>
      </c>
      <c r="E63" s="31">
        <v>2721</v>
      </c>
      <c r="F63" s="31">
        <v>878</v>
      </c>
      <c r="G63" s="31">
        <v>3886</v>
      </c>
      <c r="H63" s="360">
        <v>365</v>
      </c>
      <c r="I63" s="31">
        <v>0</v>
      </c>
      <c r="J63" s="31">
        <v>2574</v>
      </c>
      <c r="K63" s="31">
        <v>806</v>
      </c>
      <c r="L63" s="31">
        <v>3745</v>
      </c>
      <c r="M63" s="360">
        <v>292</v>
      </c>
      <c r="N63" s="31">
        <v>0</v>
      </c>
      <c r="O63" s="31">
        <v>2684</v>
      </c>
      <c r="P63" s="31">
        <v>697</v>
      </c>
      <c r="Q63" s="31">
        <v>3673</v>
      </c>
      <c r="R63" s="360">
        <v>305</v>
      </c>
      <c r="S63" s="31">
        <v>0</v>
      </c>
      <c r="T63" s="31">
        <v>2540</v>
      </c>
      <c r="U63" s="31">
        <v>637</v>
      </c>
      <c r="V63" s="31">
        <v>3482</v>
      </c>
      <c r="W63" s="360">
        <v>239</v>
      </c>
      <c r="X63" s="31">
        <v>0</v>
      </c>
      <c r="Y63" s="31">
        <v>2458</v>
      </c>
      <c r="Z63" s="31">
        <v>595</v>
      </c>
      <c r="AA63" s="31">
        <v>3292</v>
      </c>
      <c r="AB63" s="360">
        <v>183</v>
      </c>
      <c r="AC63" s="31">
        <v>0</v>
      </c>
      <c r="AD63" s="31">
        <v>2118</v>
      </c>
      <c r="AE63" s="31">
        <v>493</v>
      </c>
      <c r="AF63" s="31">
        <v>2794</v>
      </c>
      <c r="AG63" s="19">
        <v>6.55</v>
      </c>
      <c r="AH63" s="21">
        <v>0</v>
      </c>
      <c r="AI63" s="21">
        <v>75.81</v>
      </c>
      <c r="AJ63" s="21">
        <v>17.64</v>
      </c>
      <c r="AK63" s="21">
        <v>100</v>
      </c>
      <c r="AL63" s="354">
        <v>-182</v>
      </c>
      <c r="AM63" s="353">
        <v>0</v>
      </c>
      <c r="AN63" s="353">
        <v>-456</v>
      </c>
      <c r="AO63" s="353">
        <v>-313</v>
      </c>
      <c r="AP63" s="353">
        <v>-951</v>
      </c>
    </row>
    <row r="64" spans="1:42" ht="15" customHeight="1">
      <c r="A64" s="46"/>
      <c r="B64" s="110" t="s">
        <v>124</v>
      </c>
      <c r="C64" s="111">
        <v>169</v>
      </c>
      <c r="D64" s="111">
        <v>0</v>
      </c>
      <c r="E64" s="111">
        <v>1887</v>
      </c>
      <c r="F64" s="111">
        <v>698</v>
      </c>
      <c r="G64" s="111">
        <v>2754</v>
      </c>
      <c r="H64" s="368">
        <v>244</v>
      </c>
      <c r="I64" s="111">
        <v>0</v>
      </c>
      <c r="J64" s="111">
        <v>1737</v>
      </c>
      <c r="K64" s="111">
        <v>638</v>
      </c>
      <c r="L64" s="111">
        <v>2619</v>
      </c>
      <c r="M64" s="368">
        <v>177</v>
      </c>
      <c r="N64" s="111">
        <v>0</v>
      </c>
      <c r="O64" s="111">
        <v>1836</v>
      </c>
      <c r="P64" s="111">
        <v>541</v>
      </c>
      <c r="Q64" s="111">
        <v>2554</v>
      </c>
      <c r="R64" s="368">
        <v>193</v>
      </c>
      <c r="S64" s="111">
        <v>0</v>
      </c>
      <c r="T64" s="111">
        <v>1716</v>
      </c>
      <c r="U64" s="111">
        <v>466</v>
      </c>
      <c r="V64" s="111">
        <v>2375</v>
      </c>
      <c r="W64" s="368">
        <v>155</v>
      </c>
      <c r="X64" s="111">
        <v>0</v>
      </c>
      <c r="Y64" s="111">
        <v>1661</v>
      </c>
      <c r="Z64" s="111">
        <v>434</v>
      </c>
      <c r="AA64" s="111">
        <v>2250</v>
      </c>
      <c r="AB64" s="368">
        <v>129</v>
      </c>
      <c r="AC64" s="111">
        <v>0</v>
      </c>
      <c r="AD64" s="111">
        <v>1613</v>
      </c>
      <c r="AE64" s="111">
        <v>357</v>
      </c>
      <c r="AF64" s="111">
        <v>2099</v>
      </c>
      <c r="AG64" s="112">
        <v>6.15</v>
      </c>
      <c r="AH64" s="113">
        <v>0</v>
      </c>
      <c r="AI64" s="113">
        <v>76.849999999999994</v>
      </c>
      <c r="AJ64" s="113">
        <v>17.010000000000002</v>
      </c>
      <c r="AK64" s="113">
        <v>100.01</v>
      </c>
      <c r="AL64" s="369">
        <v>-115</v>
      </c>
      <c r="AM64" s="370">
        <v>0</v>
      </c>
      <c r="AN64" s="370">
        <v>-124</v>
      </c>
      <c r="AO64" s="370">
        <v>-281</v>
      </c>
      <c r="AP64" s="370">
        <v>-520</v>
      </c>
    </row>
    <row r="65" spans="1:42" ht="15" customHeight="1" thickBot="1">
      <c r="A65" s="22"/>
      <c r="B65" s="610" t="s">
        <v>341</v>
      </c>
      <c r="C65" s="333">
        <v>28</v>
      </c>
      <c r="D65" s="333">
        <v>0</v>
      </c>
      <c r="E65" s="333">
        <v>97</v>
      </c>
      <c r="F65" s="333">
        <v>60</v>
      </c>
      <c r="G65" s="333">
        <v>185</v>
      </c>
      <c r="H65" s="371">
        <v>38</v>
      </c>
      <c r="I65" s="333">
        <v>0</v>
      </c>
      <c r="J65" s="333">
        <v>85</v>
      </c>
      <c r="K65" s="333">
        <v>62</v>
      </c>
      <c r="L65" s="333">
        <v>185</v>
      </c>
      <c r="M65" s="371">
        <v>38</v>
      </c>
      <c r="N65" s="333">
        <v>0</v>
      </c>
      <c r="O65" s="333">
        <v>85</v>
      </c>
      <c r="P65" s="333">
        <v>61</v>
      </c>
      <c r="Q65" s="333">
        <v>184</v>
      </c>
      <c r="R65" s="371">
        <v>29</v>
      </c>
      <c r="S65" s="333">
        <v>0</v>
      </c>
      <c r="T65" s="333">
        <v>90</v>
      </c>
      <c r="U65" s="333">
        <v>64</v>
      </c>
      <c r="V65" s="333">
        <v>183</v>
      </c>
      <c r="W65" s="371">
        <v>32</v>
      </c>
      <c r="X65" s="333">
        <v>0</v>
      </c>
      <c r="Y65" s="333">
        <v>102</v>
      </c>
      <c r="Z65" s="333">
        <v>52</v>
      </c>
      <c r="AA65" s="333">
        <v>186</v>
      </c>
      <c r="AB65" s="371">
        <v>27</v>
      </c>
      <c r="AC65" s="333">
        <v>0</v>
      </c>
      <c r="AD65" s="333">
        <v>120</v>
      </c>
      <c r="AE65" s="333">
        <v>46</v>
      </c>
      <c r="AF65" s="333">
        <v>193</v>
      </c>
      <c r="AG65" s="334">
        <v>13.99</v>
      </c>
      <c r="AH65" s="335">
        <v>0</v>
      </c>
      <c r="AI65" s="335">
        <v>62.18</v>
      </c>
      <c r="AJ65" s="335">
        <v>23.83</v>
      </c>
      <c r="AK65" s="335">
        <v>100</v>
      </c>
      <c r="AL65" s="372">
        <v>-11</v>
      </c>
      <c r="AM65" s="373">
        <v>0</v>
      </c>
      <c r="AN65" s="373">
        <v>35</v>
      </c>
      <c r="AO65" s="373">
        <v>-16</v>
      </c>
      <c r="AP65" s="373">
        <v>8</v>
      </c>
    </row>
    <row r="66" spans="1:42" ht="15.75" thickTop="1">
      <c r="B66" s="23"/>
      <c r="AI66" s="59"/>
      <c r="AJ66" s="59"/>
      <c r="AK66" s="59"/>
      <c r="AL66" s="27"/>
      <c r="AM66" s="59"/>
      <c r="AN66" s="59"/>
      <c r="AO66" s="59"/>
      <c r="AP66" s="59"/>
    </row>
    <row r="67" spans="1:42">
      <c r="A67" s="1"/>
      <c r="B67" s="912" t="s">
        <v>464</v>
      </c>
      <c r="C67" s="1"/>
      <c r="D67" s="1"/>
      <c r="E67" s="1"/>
      <c r="F67" s="1"/>
      <c r="G67" s="1"/>
      <c r="H67" s="1"/>
      <c r="I67" s="1"/>
      <c r="J67" s="1"/>
      <c r="K67" s="1"/>
      <c r="L67" s="48"/>
      <c r="M67" s="48"/>
      <c r="N67" s="48"/>
      <c r="O67" s="48"/>
      <c r="P67" s="48"/>
      <c r="Q67" s="48"/>
      <c r="R67" s="48"/>
      <c r="S67" s="48"/>
      <c r="T67" s="48"/>
      <c r="U67" s="913"/>
      <c r="V67" s="48"/>
      <c r="W67" s="48"/>
      <c r="X67" s="48"/>
      <c r="Y67" s="48"/>
      <c r="Z67" s="48"/>
      <c r="AA67" s="48"/>
      <c r="AB67" s="48"/>
      <c r="AC67" s="48"/>
      <c r="AD67" s="48"/>
      <c r="AE67" s="109"/>
      <c r="AF67" s="48"/>
      <c r="AG67" s="48"/>
      <c r="AH67" s="48"/>
      <c r="AI67" s="48"/>
      <c r="AJ67" s="48"/>
      <c r="AK67" s="48"/>
      <c r="AL67" s="48"/>
      <c r="AM67" s="48"/>
      <c r="AN67" s="48"/>
      <c r="AO67" s="133"/>
      <c r="AP67" s="133"/>
    </row>
    <row r="68" spans="1:42">
      <c r="A68" s="1"/>
      <c r="B68" s="914" t="s">
        <v>310</v>
      </c>
      <c r="C68" s="1"/>
      <c r="D68" s="1"/>
      <c r="E68" s="1"/>
      <c r="F68" s="1"/>
      <c r="G68" s="1"/>
      <c r="H68" s="1"/>
      <c r="I68" s="1"/>
      <c r="J68" s="1"/>
      <c r="K68" s="1"/>
      <c r="L68" s="48"/>
      <c r="M68" s="48"/>
      <c r="N68" s="48"/>
      <c r="O68" s="48"/>
      <c r="P68" s="48"/>
      <c r="Q68" s="48"/>
      <c r="R68" s="48"/>
      <c r="S68" s="48"/>
      <c r="T68" s="48"/>
      <c r="U68" s="913"/>
      <c r="V68" s="48"/>
      <c r="W68" s="48"/>
      <c r="X68" s="48"/>
      <c r="Y68" s="48"/>
      <c r="Z68" s="48"/>
      <c r="AA68" s="48"/>
      <c r="AB68" s="48"/>
      <c r="AC68" s="48"/>
      <c r="AD68" s="48"/>
      <c r="AE68" s="109"/>
      <c r="AF68" s="48"/>
      <c r="AG68" s="48"/>
      <c r="AH68" s="48"/>
      <c r="AI68" s="48"/>
      <c r="AJ68" s="48"/>
      <c r="AK68" s="48"/>
      <c r="AL68" s="48"/>
      <c r="AM68" s="48"/>
      <c r="AN68" s="48"/>
      <c r="AO68" s="133"/>
      <c r="AP68" s="133"/>
    </row>
    <row r="69" spans="1:42" ht="13.15" customHeight="1">
      <c r="A69" s="1"/>
      <c r="B69" s="915" t="s">
        <v>311</v>
      </c>
      <c r="C69" s="916"/>
      <c r="D69" s="916"/>
      <c r="E69" s="916"/>
      <c r="F69" s="916"/>
      <c r="G69" s="916"/>
      <c r="H69" s="916"/>
      <c r="I69" s="916"/>
      <c r="J69" s="916"/>
      <c r="K69" s="916"/>
      <c r="L69" s="916"/>
      <c r="M69" s="916"/>
      <c r="N69" s="48"/>
      <c r="O69" s="48"/>
      <c r="P69" s="48"/>
      <c r="Q69" s="48"/>
      <c r="R69" s="48"/>
      <c r="S69" s="48"/>
      <c r="T69" s="48"/>
      <c r="U69" s="913"/>
      <c r="V69" s="48"/>
      <c r="W69" s="48"/>
      <c r="X69" s="48"/>
      <c r="Y69" s="48"/>
      <c r="Z69" s="48"/>
      <c r="AA69" s="48"/>
      <c r="AB69" s="48"/>
      <c r="AC69" s="48"/>
      <c r="AD69" s="48"/>
      <c r="AE69" s="109"/>
      <c r="AF69" s="48"/>
      <c r="AG69" s="48"/>
      <c r="AH69" s="48"/>
      <c r="AI69" s="48"/>
      <c r="AJ69" s="48"/>
      <c r="AK69" s="48"/>
      <c r="AL69" s="48"/>
      <c r="AM69" s="48"/>
      <c r="AN69" s="48"/>
      <c r="AO69" s="133"/>
      <c r="AP69" s="133"/>
    </row>
    <row r="70" spans="1:42" ht="13.15" customHeight="1">
      <c r="A70" s="1"/>
      <c r="B70" s="915" t="s">
        <v>465</v>
      </c>
      <c r="C70" s="916"/>
      <c r="D70" s="916"/>
      <c r="E70" s="916"/>
      <c r="F70" s="916"/>
      <c r="G70" s="916"/>
      <c r="H70" s="916"/>
      <c r="I70" s="916"/>
      <c r="J70" s="916"/>
      <c r="K70" s="916"/>
      <c r="L70" s="916"/>
      <c r="M70" s="916"/>
      <c r="N70" s="48"/>
      <c r="O70" s="48"/>
      <c r="P70" s="48"/>
      <c r="Q70" s="48"/>
      <c r="R70" s="48"/>
      <c r="S70" s="48"/>
      <c r="T70" s="48"/>
      <c r="U70" s="913"/>
      <c r="V70" s="48"/>
      <c r="W70" s="48"/>
      <c r="X70" s="48"/>
      <c r="Y70" s="48"/>
      <c r="Z70" s="48"/>
      <c r="AA70" s="48"/>
      <c r="AB70" s="48"/>
      <c r="AC70" s="48"/>
      <c r="AD70" s="48"/>
      <c r="AE70" s="109"/>
      <c r="AF70" s="48"/>
      <c r="AG70" s="48"/>
      <c r="AH70" s="48"/>
      <c r="AI70" s="48"/>
      <c r="AJ70" s="48"/>
      <c r="AK70" s="48"/>
      <c r="AL70" s="48"/>
      <c r="AM70" s="48"/>
      <c r="AN70" s="48"/>
      <c r="AO70" s="133"/>
      <c r="AP70" s="133"/>
    </row>
    <row r="71" spans="1:42" ht="15" customHeight="1">
      <c r="B71" s="919" t="s">
        <v>467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48"/>
      <c r="AB71" s="913"/>
      <c r="AC71" s="48"/>
      <c r="AD71" s="48"/>
      <c r="AE71" s="48"/>
      <c r="AF71" s="48"/>
      <c r="AK71"/>
      <c r="AL71"/>
      <c r="AM71"/>
      <c r="AN71"/>
      <c r="AO71"/>
      <c r="AP71"/>
    </row>
    <row r="72" spans="1:42" ht="15" customHeight="1">
      <c r="B72" s="919" t="s">
        <v>468</v>
      </c>
      <c r="AA72" s="43"/>
      <c r="AB72" s="920"/>
      <c r="AC72" s="43"/>
      <c r="AD72" s="43"/>
      <c r="AE72" s="43"/>
      <c r="AF72" s="43"/>
      <c r="AK72"/>
      <c r="AL72"/>
      <c r="AM72"/>
      <c r="AN72"/>
      <c r="AO72"/>
      <c r="AP72"/>
    </row>
    <row r="73" spans="1:42" ht="15" customHeight="1">
      <c r="B73" s="919" t="s">
        <v>469</v>
      </c>
      <c r="AA73" s="43"/>
      <c r="AB73" s="920"/>
      <c r="AC73" s="43"/>
      <c r="AD73" s="43"/>
      <c r="AE73" s="43"/>
      <c r="AF73" s="43"/>
      <c r="AK73"/>
      <c r="AL73"/>
      <c r="AM73"/>
      <c r="AN73"/>
      <c r="AO73"/>
      <c r="AP73"/>
    </row>
    <row r="74" spans="1:42" ht="15" customHeight="1">
      <c r="B74" s="919" t="s">
        <v>470</v>
      </c>
      <c r="AA74" s="43"/>
      <c r="AB74" s="920"/>
      <c r="AC74" s="43"/>
      <c r="AD74" s="43"/>
      <c r="AE74" s="43"/>
      <c r="AF74" s="43"/>
      <c r="AK74"/>
      <c r="AL74"/>
      <c r="AM74"/>
      <c r="AN74"/>
      <c r="AO74"/>
      <c r="AP74"/>
    </row>
    <row r="75" spans="1:42" ht="15" customHeight="1">
      <c r="B75" s="487" t="s">
        <v>76</v>
      </c>
      <c r="AA75" s="43"/>
      <c r="AB75" s="920"/>
      <c r="AC75" s="43"/>
      <c r="AD75" s="43"/>
      <c r="AE75" s="43"/>
      <c r="AF75" s="43"/>
      <c r="AK75"/>
      <c r="AL75"/>
      <c r="AM75"/>
      <c r="AN75"/>
      <c r="AO75"/>
      <c r="AP75"/>
    </row>
  </sheetData>
  <mergeCells count="8">
    <mergeCell ref="AL5:AP5"/>
    <mergeCell ref="C5:G5"/>
    <mergeCell ref="H5:L5"/>
    <mergeCell ref="M5:Q5"/>
    <mergeCell ref="R5:V5"/>
    <mergeCell ref="W5:AA5"/>
    <mergeCell ref="AB5:AF5"/>
    <mergeCell ref="AG5:AK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CH63"/>
  <sheetViews>
    <sheetView showGridLines="0" zoomScaleNormal="100" workbookViewId="0"/>
  </sheetViews>
  <sheetFormatPr defaultRowHeight="15"/>
  <cols>
    <col min="1" max="1" width="6.6640625" customWidth="1"/>
    <col min="2" max="2" width="39.33203125" customWidth="1"/>
    <col min="3" max="3" width="8.6640625" customWidth="1"/>
    <col min="4" max="4" width="8.5" customWidth="1"/>
    <col min="5" max="13" width="8.6640625" customWidth="1"/>
    <col min="14" max="14" width="7.1640625" customWidth="1"/>
    <col min="15" max="15" width="8.1640625" customWidth="1"/>
    <col min="16" max="16" width="8.5" customWidth="1"/>
    <col min="17" max="17" width="1.6640625" customWidth="1"/>
    <col min="18" max="27" width="8.6640625" customWidth="1"/>
    <col min="28" max="28" width="7" customWidth="1"/>
    <col min="29" max="29" width="7.6640625" customWidth="1"/>
    <col min="30" max="30" width="8" customWidth="1"/>
    <col min="31" max="31" width="1.6640625" customWidth="1"/>
    <col min="32" max="41" width="8.6640625" customWidth="1"/>
    <col min="42" max="42" width="7" customWidth="1"/>
    <col min="43" max="44" width="7.6640625" customWidth="1"/>
    <col min="45" max="45" width="1.6640625" customWidth="1"/>
    <col min="46" max="52" width="7.6640625" customWidth="1"/>
    <col min="53" max="53" width="7.5" customWidth="1"/>
    <col min="54" max="55" width="7.6640625" customWidth="1"/>
    <col min="56" max="56" width="6.6640625" customWidth="1"/>
    <col min="57" max="57" width="8" customWidth="1"/>
    <col min="58" max="58" width="8.1640625" customWidth="1"/>
    <col min="59" max="59" width="1.6640625" customWidth="1"/>
    <col min="60" max="60" width="8.6640625" customWidth="1"/>
    <col min="61" max="62" width="7.5" customWidth="1"/>
    <col min="63" max="63" width="7.83203125" customWidth="1"/>
    <col min="64" max="64" width="7.33203125" customWidth="1"/>
    <col min="65" max="65" width="7.5" customWidth="1"/>
    <col min="66" max="69" width="7.33203125" customWidth="1"/>
    <col min="70" max="70" width="7.1640625" customWidth="1"/>
    <col min="71" max="71" width="8.33203125" customWidth="1"/>
    <col min="72" max="72" width="7.6640625" customWidth="1"/>
    <col min="73" max="73" width="2.6640625" customWidth="1"/>
    <col min="74" max="76" width="8.6640625" customWidth="1"/>
    <col min="77" max="77" width="8.5" customWidth="1"/>
    <col min="78" max="81" width="8.6640625" customWidth="1"/>
    <col min="82" max="83" width="8.83203125" customWidth="1"/>
    <col min="84" max="84" width="6.83203125" customWidth="1"/>
    <col min="85" max="85" width="8" customWidth="1"/>
    <col min="86" max="86" width="7.83203125" customWidth="1"/>
    <col min="88" max="88" width="9.6640625" bestFit="1" customWidth="1"/>
    <col min="93" max="93" width="9.6640625" bestFit="1" customWidth="1"/>
    <col min="96" max="96" width="10.6640625" customWidth="1"/>
  </cols>
  <sheetData>
    <row r="1" spans="2:86" ht="14.25" customHeight="1">
      <c r="B1" s="83" t="s">
        <v>117</v>
      </c>
      <c r="J1" s="43"/>
      <c r="Q1" s="43"/>
      <c r="X1" s="43"/>
      <c r="AL1" s="131"/>
    </row>
    <row r="2" spans="2:86" ht="16.5" customHeight="1">
      <c r="B2" s="78" t="str">
        <f>Índice!A7</f>
        <v>Q.1 - EMPREGO NAS ADMINISTRAÇÕES PÚBLICAS EM CONTAS NACIONAIS</v>
      </c>
      <c r="C2" s="78"/>
      <c r="D2" s="78"/>
      <c r="E2" s="78"/>
      <c r="F2" s="78"/>
      <c r="G2" s="78"/>
      <c r="H2" s="78"/>
      <c r="I2" s="78"/>
      <c r="J2" s="78"/>
      <c r="K2" s="78"/>
      <c r="Q2" s="43"/>
      <c r="X2" s="43"/>
      <c r="AL2" s="131"/>
    </row>
    <row r="3" spans="2:86" ht="16.5">
      <c r="B3" s="78" t="s">
        <v>255</v>
      </c>
      <c r="C3" s="77"/>
      <c r="D3" s="77"/>
      <c r="E3" s="77"/>
      <c r="F3" s="77"/>
      <c r="G3" s="77"/>
      <c r="H3" s="77"/>
      <c r="I3" s="77"/>
      <c r="J3" s="77"/>
      <c r="Q3" s="43"/>
      <c r="X3" s="43"/>
      <c r="AL3" s="131"/>
    </row>
    <row r="4" spans="2:86" ht="7.5" customHeight="1"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43"/>
      <c r="O4" s="43"/>
    </row>
    <row r="5" spans="2:86" ht="15" customHeight="1">
      <c r="B5" s="46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43"/>
      <c r="O5" s="43"/>
      <c r="P5" s="72"/>
      <c r="Q5" s="72"/>
      <c r="R5" s="72"/>
      <c r="S5" s="72"/>
      <c r="T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</row>
    <row r="6" spans="2:86" ht="21" customHeight="1">
      <c r="B6" s="46"/>
      <c r="C6" s="987" t="s">
        <v>315</v>
      </c>
      <c r="D6" s="987"/>
      <c r="E6" s="987"/>
      <c r="F6" s="987"/>
      <c r="G6" s="987"/>
      <c r="H6" s="987"/>
      <c r="I6" s="987"/>
      <c r="J6" s="987"/>
      <c r="K6" s="987"/>
      <c r="L6" s="987"/>
      <c r="M6" s="987"/>
      <c r="N6" s="987"/>
      <c r="O6" s="987"/>
      <c r="P6" s="987"/>
      <c r="Q6" s="64"/>
      <c r="R6" s="988" t="s">
        <v>42</v>
      </c>
      <c r="S6" s="988"/>
      <c r="T6" s="988"/>
      <c r="U6" s="988"/>
      <c r="V6" s="988"/>
      <c r="W6" s="988"/>
      <c r="X6" s="988"/>
      <c r="Y6" s="988"/>
      <c r="Z6" s="988"/>
      <c r="AA6" s="988"/>
      <c r="AB6" s="988"/>
      <c r="AC6" s="988"/>
      <c r="AD6" s="988"/>
      <c r="AE6" s="64"/>
      <c r="AF6" s="983" t="s">
        <v>134</v>
      </c>
      <c r="AG6" s="983"/>
      <c r="AH6" s="983"/>
      <c r="AI6" s="983"/>
      <c r="AJ6" s="983"/>
      <c r="AK6" s="983"/>
      <c r="AL6" s="983"/>
      <c r="AM6" s="983"/>
      <c r="AN6" s="983"/>
      <c r="AO6" s="983"/>
      <c r="AP6" s="983"/>
      <c r="AQ6" s="983"/>
      <c r="AR6" s="983"/>
      <c r="AS6" s="64"/>
      <c r="AT6" s="984" t="s">
        <v>43</v>
      </c>
      <c r="AU6" s="984"/>
      <c r="AV6" s="984"/>
      <c r="AW6" s="984"/>
      <c r="AX6" s="984"/>
      <c r="AY6" s="984"/>
      <c r="AZ6" s="984"/>
      <c r="BA6" s="984"/>
      <c r="BB6" s="984"/>
      <c r="BC6" s="984"/>
      <c r="BD6" s="984"/>
      <c r="BE6" s="984"/>
      <c r="BF6" s="984"/>
      <c r="BH6" s="984" t="s">
        <v>44</v>
      </c>
      <c r="BI6" s="984"/>
      <c r="BJ6" s="984"/>
      <c r="BK6" s="984"/>
      <c r="BL6" s="984"/>
      <c r="BM6" s="984"/>
      <c r="BN6" s="984"/>
      <c r="BO6" s="984"/>
      <c r="BP6" s="984"/>
      <c r="BQ6" s="984"/>
      <c r="BR6" s="984"/>
      <c r="BS6" s="984"/>
      <c r="BT6" s="984"/>
      <c r="BU6" s="64"/>
      <c r="BV6" s="984" t="s">
        <v>125</v>
      </c>
      <c r="BW6" s="984"/>
      <c r="BX6" s="984"/>
      <c r="BY6" s="984"/>
      <c r="BZ6" s="984"/>
      <c r="CA6" s="984"/>
      <c r="CB6" s="984"/>
      <c r="CC6" s="984"/>
      <c r="CD6" s="984"/>
      <c r="CE6" s="984"/>
      <c r="CF6" s="984"/>
      <c r="CG6" s="984"/>
      <c r="CH6" s="984"/>
    </row>
    <row r="7" spans="2:86" ht="23.25" customHeight="1">
      <c r="B7" s="47"/>
      <c r="C7" s="981" t="s">
        <v>45</v>
      </c>
      <c r="D7" s="981"/>
      <c r="E7" s="985">
        <v>2012</v>
      </c>
      <c r="F7" s="981"/>
      <c r="G7" s="981"/>
      <c r="H7" s="986"/>
      <c r="I7" s="985">
        <v>2013</v>
      </c>
      <c r="J7" s="981"/>
      <c r="K7" s="981"/>
      <c r="L7" s="986"/>
      <c r="M7" s="982" t="s">
        <v>431</v>
      </c>
      <c r="N7" s="981"/>
      <c r="O7" s="981"/>
      <c r="P7" s="981"/>
      <c r="Q7" s="48"/>
      <c r="R7" s="626">
        <v>2011</v>
      </c>
      <c r="S7" s="985">
        <v>2012</v>
      </c>
      <c r="T7" s="981"/>
      <c r="U7" s="981"/>
      <c r="V7" s="986"/>
      <c r="W7" s="985">
        <v>2013</v>
      </c>
      <c r="X7" s="981"/>
      <c r="Y7" s="981"/>
      <c r="Z7" s="986"/>
      <c r="AA7" s="982" t="s">
        <v>431</v>
      </c>
      <c r="AB7" s="981"/>
      <c r="AC7" s="981"/>
      <c r="AD7" s="981"/>
      <c r="AE7" s="48"/>
      <c r="AF7" s="626">
        <v>2011</v>
      </c>
      <c r="AG7" s="985">
        <v>2012</v>
      </c>
      <c r="AH7" s="981"/>
      <c r="AI7" s="981"/>
      <c r="AJ7" s="986"/>
      <c r="AK7" s="985">
        <v>2013</v>
      </c>
      <c r="AL7" s="981"/>
      <c r="AM7" s="981"/>
      <c r="AN7" s="986"/>
      <c r="AO7" s="982" t="s">
        <v>431</v>
      </c>
      <c r="AP7" s="981"/>
      <c r="AQ7" s="981"/>
      <c r="AR7" s="981"/>
      <c r="AS7" s="48"/>
      <c r="AT7" s="626">
        <v>2011</v>
      </c>
      <c r="AU7" s="985">
        <v>2012</v>
      </c>
      <c r="AV7" s="981"/>
      <c r="AW7" s="981"/>
      <c r="AX7" s="986"/>
      <c r="AY7" s="985">
        <v>2013</v>
      </c>
      <c r="AZ7" s="981"/>
      <c r="BA7" s="981"/>
      <c r="BB7" s="986"/>
      <c r="BC7" s="982" t="s">
        <v>431</v>
      </c>
      <c r="BD7" s="981"/>
      <c r="BE7" s="981"/>
      <c r="BF7" s="981"/>
      <c r="BH7" s="626">
        <v>2011</v>
      </c>
      <c r="BI7" s="985">
        <v>2012</v>
      </c>
      <c r="BJ7" s="981"/>
      <c r="BK7" s="981"/>
      <c r="BL7" s="986"/>
      <c r="BM7" s="985">
        <v>2013</v>
      </c>
      <c r="BN7" s="981"/>
      <c r="BO7" s="981"/>
      <c r="BP7" s="986"/>
      <c r="BQ7" s="982" t="s">
        <v>431</v>
      </c>
      <c r="BR7" s="981"/>
      <c r="BS7" s="981"/>
      <c r="BT7" s="981"/>
      <c r="BU7" s="48"/>
      <c r="BV7" s="626">
        <v>2011</v>
      </c>
      <c r="BW7" s="985">
        <v>2012</v>
      </c>
      <c r="BX7" s="981"/>
      <c r="BY7" s="981"/>
      <c r="BZ7" s="986"/>
      <c r="CA7" s="985">
        <v>2013</v>
      </c>
      <c r="CB7" s="981"/>
      <c r="CC7" s="981"/>
      <c r="CD7" s="986"/>
      <c r="CE7" s="982" t="s">
        <v>431</v>
      </c>
      <c r="CF7" s="981"/>
      <c r="CG7" s="981"/>
      <c r="CH7" s="981"/>
    </row>
    <row r="8" spans="2:86" ht="27" customHeight="1" thickBot="1">
      <c r="B8" s="49" t="s">
        <v>46</v>
      </c>
      <c r="C8" s="788" t="s">
        <v>1</v>
      </c>
      <c r="D8" s="627" t="s">
        <v>47</v>
      </c>
      <c r="E8" s="788" t="s">
        <v>345</v>
      </c>
      <c r="F8" s="788" t="s">
        <v>346</v>
      </c>
      <c r="G8" s="788" t="s">
        <v>347</v>
      </c>
      <c r="H8" s="788" t="s">
        <v>348</v>
      </c>
      <c r="I8" s="628" t="s">
        <v>345</v>
      </c>
      <c r="J8" s="256" t="s">
        <v>346</v>
      </c>
      <c r="K8" s="256" t="s">
        <v>347</v>
      </c>
      <c r="L8" s="627" t="s">
        <v>348</v>
      </c>
      <c r="M8" s="256" t="s">
        <v>1</v>
      </c>
      <c r="N8" s="256" t="s">
        <v>47</v>
      </c>
      <c r="O8" s="257" t="s">
        <v>175</v>
      </c>
      <c r="P8" s="257" t="s">
        <v>263</v>
      </c>
      <c r="Q8" s="48"/>
      <c r="R8" s="789" t="s">
        <v>348</v>
      </c>
      <c r="S8" s="788" t="s">
        <v>345</v>
      </c>
      <c r="T8" s="788" t="s">
        <v>346</v>
      </c>
      <c r="U8" s="788" t="s">
        <v>347</v>
      </c>
      <c r="V8" s="788" t="s">
        <v>348</v>
      </c>
      <c r="W8" s="628" t="s">
        <v>345</v>
      </c>
      <c r="X8" s="256" t="s">
        <v>346</v>
      </c>
      <c r="Y8" s="256" t="s">
        <v>347</v>
      </c>
      <c r="Z8" s="627" t="s">
        <v>348</v>
      </c>
      <c r="AA8" s="256" t="s">
        <v>1</v>
      </c>
      <c r="AB8" s="256" t="s">
        <v>47</v>
      </c>
      <c r="AC8" s="257" t="s">
        <v>175</v>
      </c>
      <c r="AD8" s="257" t="s">
        <v>263</v>
      </c>
      <c r="AE8" s="48"/>
      <c r="AF8" s="789" t="s">
        <v>348</v>
      </c>
      <c r="AG8" s="788" t="s">
        <v>345</v>
      </c>
      <c r="AH8" s="788" t="s">
        <v>346</v>
      </c>
      <c r="AI8" s="788" t="s">
        <v>347</v>
      </c>
      <c r="AJ8" s="788" t="s">
        <v>348</v>
      </c>
      <c r="AK8" s="628" t="s">
        <v>345</v>
      </c>
      <c r="AL8" s="256" t="s">
        <v>346</v>
      </c>
      <c r="AM8" s="256" t="s">
        <v>347</v>
      </c>
      <c r="AN8" s="627" t="s">
        <v>348</v>
      </c>
      <c r="AO8" s="256" t="s">
        <v>1</v>
      </c>
      <c r="AP8" s="256" t="s">
        <v>47</v>
      </c>
      <c r="AQ8" s="257" t="s">
        <v>175</v>
      </c>
      <c r="AR8" s="257" t="s">
        <v>263</v>
      </c>
      <c r="AS8" s="48"/>
      <c r="AT8" s="789" t="s">
        <v>348</v>
      </c>
      <c r="AU8" s="788" t="s">
        <v>345</v>
      </c>
      <c r="AV8" s="788" t="s">
        <v>346</v>
      </c>
      <c r="AW8" s="788" t="s">
        <v>347</v>
      </c>
      <c r="AX8" s="788" t="s">
        <v>348</v>
      </c>
      <c r="AY8" s="628" t="s">
        <v>345</v>
      </c>
      <c r="AZ8" s="256" t="s">
        <v>346</v>
      </c>
      <c r="BA8" s="256" t="s">
        <v>347</v>
      </c>
      <c r="BB8" s="627" t="s">
        <v>348</v>
      </c>
      <c r="BC8" s="256" t="s">
        <v>1</v>
      </c>
      <c r="BD8" s="256" t="s">
        <v>47</v>
      </c>
      <c r="BE8" s="257" t="s">
        <v>175</v>
      </c>
      <c r="BF8" s="257" t="s">
        <v>263</v>
      </c>
      <c r="BH8" s="789" t="s">
        <v>348</v>
      </c>
      <c r="BI8" s="788" t="s">
        <v>345</v>
      </c>
      <c r="BJ8" s="788" t="s">
        <v>346</v>
      </c>
      <c r="BK8" s="788" t="s">
        <v>347</v>
      </c>
      <c r="BL8" s="788" t="s">
        <v>348</v>
      </c>
      <c r="BM8" s="628" t="s">
        <v>345</v>
      </c>
      <c r="BN8" s="256" t="s">
        <v>346</v>
      </c>
      <c r="BO8" s="256" t="s">
        <v>347</v>
      </c>
      <c r="BP8" s="627" t="s">
        <v>348</v>
      </c>
      <c r="BQ8" s="256" t="s">
        <v>1</v>
      </c>
      <c r="BR8" s="256" t="s">
        <v>47</v>
      </c>
      <c r="BS8" s="257" t="s">
        <v>175</v>
      </c>
      <c r="BT8" s="257" t="s">
        <v>263</v>
      </c>
      <c r="BU8" s="48"/>
      <c r="BV8" s="789" t="s">
        <v>348</v>
      </c>
      <c r="BW8" s="788" t="s">
        <v>345</v>
      </c>
      <c r="BX8" s="788" t="s">
        <v>346</v>
      </c>
      <c r="BY8" s="788" t="s">
        <v>347</v>
      </c>
      <c r="BZ8" s="788" t="s">
        <v>348</v>
      </c>
      <c r="CA8" s="628" t="s">
        <v>345</v>
      </c>
      <c r="CB8" s="256" t="s">
        <v>346</v>
      </c>
      <c r="CC8" s="256" t="s">
        <v>347</v>
      </c>
      <c r="CD8" s="627" t="s">
        <v>348</v>
      </c>
      <c r="CE8" s="256" t="s">
        <v>1</v>
      </c>
      <c r="CF8" s="256" t="s">
        <v>47</v>
      </c>
      <c r="CG8" s="257" t="s">
        <v>175</v>
      </c>
      <c r="CH8" s="257" t="s">
        <v>263</v>
      </c>
    </row>
    <row r="9" spans="2:86" ht="20.25" customHeight="1" thickTop="1">
      <c r="B9" s="50" t="s">
        <v>48</v>
      </c>
      <c r="C9" s="51">
        <v>612566</v>
      </c>
      <c r="D9" s="52">
        <v>99.979999999999961</v>
      </c>
      <c r="E9" s="125">
        <v>609042</v>
      </c>
      <c r="F9" s="51">
        <v>603938</v>
      </c>
      <c r="G9" s="51">
        <v>580686</v>
      </c>
      <c r="H9" s="51">
        <v>585600</v>
      </c>
      <c r="I9" s="125">
        <v>582878</v>
      </c>
      <c r="J9" s="51">
        <v>575920</v>
      </c>
      <c r="K9" s="51">
        <v>559297</v>
      </c>
      <c r="L9" s="124">
        <v>563739</v>
      </c>
      <c r="M9" s="51">
        <v>561121</v>
      </c>
      <c r="N9" s="380">
        <v>99.990000000000038</v>
      </c>
      <c r="O9" s="258">
        <v>-3.73</v>
      </c>
      <c r="P9" s="258">
        <v>-0.46</v>
      </c>
      <c r="Q9" s="43"/>
      <c r="R9" s="124">
        <v>458951</v>
      </c>
      <c r="S9" s="51">
        <v>456888</v>
      </c>
      <c r="T9" s="51">
        <v>452996</v>
      </c>
      <c r="U9" s="51">
        <v>432278</v>
      </c>
      <c r="V9" s="51">
        <v>437081</v>
      </c>
      <c r="W9" s="125">
        <v>434991</v>
      </c>
      <c r="X9" s="51">
        <v>428983</v>
      </c>
      <c r="Y9" s="51">
        <v>413639</v>
      </c>
      <c r="Z9" s="124">
        <v>419406</v>
      </c>
      <c r="AA9" s="51">
        <v>418277</v>
      </c>
      <c r="AB9" s="380">
        <v>100.02000000000002</v>
      </c>
      <c r="AC9" s="258">
        <v>-3.84</v>
      </c>
      <c r="AD9" s="258">
        <v>-0.27</v>
      </c>
      <c r="AE9" s="43"/>
      <c r="AF9" s="124">
        <v>153615</v>
      </c>
      <c r="AG9" s="51">
        <v>152154</v>
      </c>
      <c r="AH9" s="51">
        <v>150942</v>
      </c>
      <c r="AI9" s="51">
        <v>148408</v>
      </c>
      <c r="AJ9" s="51">
        <v>148519</v>
      </c>
      <c r="AK9" s="125">
        <v>147887</v>
      </c>
      <c r="AL9" s="51">
        <v>146937</v>
      </c>
      <c r="AM9" s="51">
        <v>145658</v>
      </c>
      <c r="AN9" s="124">
        <v>144333</v>
      </c>
      <c r="AO9" s="51">
        <v>142844</v>
      </c>
      <c r="AP9" s="380">
        <v>99.97999999999999</v>
      </c>
      <c r="AQ9" s="258">
        <v>-3.41</v>
      </c>
      <c r="AR9" s="258">
        <v>-1.03</v>
      </c>
      <c r="AS9" s="43"/>
      <c r="AT9" s="124">
        <v>15177</v>
      </c>
      <c r="AU9" s="51">
        <v>15007</v>
      </c>
      <c r="AV9" s="51">
        <v>14944</v>
      </c>
      <c r="AW9" s="51">
        <v>14769</v>
      </c>
      <c r="AX9" s="51">
        <v>14837</v>
      </c>
      <c r="AY9" s="125">
        <v>14935</v>
      </c>
      <c r="AZ9" s="51">
        <v>14888</v>
      </c>
      <c r="BA9" s="51">
        <v>14577</v>
      </c>
      <c r="BB9" s="124">
        <v>14501</v>
      </c>
      <c r="BC9" s="51">
        <v>14497</v>
      </c>
      <c r="BD9" s="380">
        <v>100.01</v>
      </c>
      <c r="BE9" s="258">
        <v>-2.93</v>
      </c>
      <c r="BF9" s="258">
        <v>-0.03</v>
      </c>
      <c r="BH9" s="124">
        <v>17679</v>
      </c>
      <c r="BI9" s="51">
        <v>17634</v>
      </c>
      <c r="BJ9" s="51">
        <v>17555</v>
      </c>
      <c r="BK9" s="51">
        <v>17366</v>
      </c>
      <c r="BL9" s="51">
        <v>17261</v>
      </c>
      <c r="BM9" s="125">
        <v>17135</v>
      </c>
      <c r="BN9" s="51">
        <v>17028</v>
      </c>
      <c r="BO9" s="51">
        <v>16887</v>
      </c>
      <c r="BP9" s="124">
        <v>16835</v>
      </c>
      <c r="BQ9" s="125">
        <v>16752</v>
      </c>
      <c r="BR9" s="380">
        <v>100.00000000000003</v>
      </c>
      <c r="BS9" s="258">
        <v>-2.2400000000000002</v>
      </c>
      <c r="BT9" s="258">
        <v>-0.49</v>
      </c>
      <c r="BU9" s="43"/>
      <c r="BV9" s="124">
        <v>120759</v>
      </c>
      <c r="BW9" s="51">
        <v>119513</v>
      </c>
      <c r="BX9" s="51">
        <v>118443</v>
      </c>
      <c r="BY9" s="51">
        <v>116273</v>
      </c>
      <c r="BZ9" s="51">
        <v>116421</v>
      </c>
      <c r="CA9" s="125">
        <v>115817</v>
      </c>
      <c r="CB9" s="51">
        <v>115021</v>
      </c>
      <c r="CC9" s="51">
        <v>114194</v>
      </c>
      <c r="CD9" s="124">
        <v>112997</v>
      </c>
      <c r="CE9" s="51">
        <v>111595</v>
      </c>
      <c r="CF9" s="380">
        <v>100.00000000000001</v>
      </c>
      <c r="CG9" s="258">
        <v>-3.65</v>
      </c>
      <c r="CH9" s="258">
        <v>-1.24</v>
      </c>
    </row>
    <row r="10" spans="2:86" ht="15.75" customHeight="1">
      <c r="B10" t="s">
        <v>126</v>
      </c>
      <c r="C10" s="53">
        <v>3050</v>
      </c>
      <c r="D10" s="144">
        <v>0.5</v>
      </c>
      <c r="E10" s="127">
        <v>2940</v>
      </c>
      <c r="F10" s="53">
        <v>2902</v>
      </c>
      <c r="G10" s="53">
        <v>2784</v>
      </c>
      <c r="H10" s="53">
        <v>2786</v>
      </c>
      <c r="I10" s="127">
        <v>2754</v>
      </c>
      <c r="J10" s="120">
        <v>2737</v>
      </c>
      <c r="K10" s="120">
        <v>2727</v>
      </c>
      <c r="L10" s="130">
        <v>2412</v>
      </c>
      <c r="M10" s="120">
        <v>2331</v>
      </c>
      <c r="N10" s="97">
        <v>0.42</v>
      </c>
      <c r="O10" s="29">
        <v>-15.36</v>
      </c>
      <c r="P10" s="29">
        <v>-3.36</v>
      </c>
      <c r="Q10" s="54"/>
      <c r="R10" s="126">
        <v>52</v>
      </c>
      <c r="S10" s="53">
        <v>52</v>
      </c>
      <c r="T10" s="53">
        <v>52</v>
      </c>
      <c r="U10" s="53">
        <v>52</v>
      </c>
      <c r="V10" s="53">
        <v>53</v>
      </c>
      <c r="W10" s="441">
        <v>55</v>
      </c>
      <c r="X10" s="120">
        <v>56</v>
      </c>
      <c r="Y10" s="120">
        <v>60</v>
      </c>
      <c r="Z10" s="130">
        <v>61</v>
      </c>
      <c r="AA10" s="120">
        <v>61</v>
      </c>
      <c r="AB10" s="97">
        <v>0.01</v>
      </c>
      <c r="AC10" s="29">
        <v>10.91</v>
      </c>
      <c r="AD10" s="29">
        <v>0</v>
      </c>
      <c r="AE10" s="54"/>
      <c r="AF10" s="126">
        <v>2998</v>
      </c>
      <c r="AG10" s="53">
        <v>2888</v>
      </c>
      <c r="AH10" s="53">
        <v>2850</v>
      </c>
      <c r="AI10" s="53">
        <v>2732</v>
      </c>
      <c r="AJ10" s="53">
        <v>2733</v>
      </c>
      <c r="AK10" s="127">
        <v>2699</v>
      </c>
      <c r="AL10" s="53">
        <v>2681</v>
      </c>
      <c r="AM10" s="53">
        <v>2667</v>
      </c>
      <c r="AN10" s="126">
        <v>2351</v>
      </c>
      <c r="AO10" s="53">
        <v>2270</v>
      </c>
      <c r="AP10" s="97">
        <v>1.59</v>
      </c>
      <c r="AQ10" s="29">
        <v>-15.89</v>
      </c>
      <c r="AR10" s="29">
        <v>-3.45</v>
      </c>
      <c r="AS10" s="54"/>
      <c r="AT10" s="126">
        <v>69</v>
      </c>
      <c r="AU10" s="55">
        <v>69</v>
      </c>
      <c r="AV10" s="55">
        <v>69</v>
      </c>
      <c r="AW10" s="55">
        <v>69</v>
      </c>
      <c r="AX10" s="53">
        <v>65</v>
      </c>
      <c r="AY10" s="127">
        <v>65</v>
      </c>
      <c r="AZ10" s="53">
        <v>65</v>
      </c>
      <c r="BA10" s="53">
        <v>65</v>
      </c>
      <c r="BB10" s="126">
        <v>65</v>
      </c>
      <c r="BC10" s="53">
        <v>66</v>
      </c>
      <c r="BD10" s="97">
        <v>0.46</v>
      </c>
      <c r="BE10" s="29">
        <v>1.54</v>
      </c>
      <c r="BF10" s="29">
        <v>1.54</v>
      </c>
      <c r="BH10" s="126">
        <v>54</v>
      </c>
      <c r="BI10" s="55">
        <v>54</v>
      </c>
      <c r="BJ10" s="55">
        <v>54</v>
      </c>
      <c r="BK10" s="55">
        <v>54</v>
      </c>
      <c r="BL10" s="53">
        <v>56</v>
      </c>
      <c r="BM10" s="127">
        <v>56</v>
      </c>
      <c r="BN10" s="53">
        <v>56</v>
      </c>
      <c r="BO10" s="53">
        <v>56</v>
      </c>
      <c r="BP10" s="126">
        <v>56</v>
      </c>
      <c r="BQ10" s="127">
        <v>56</v>
      </c>
      <c r="BR10" s="97">
        <v>0.33</v>
      </c>
      <c r="BS10" s="29">
        <v>0</v>
      </c>
      <c r="BT10" s="29">
        <v>0</v>
      </c>
      <c r="BU10" s="54"/>
      <c r="BV10" s="126">
        <v>2875</v>
      </c>
      <c r="BW10" s="55">
        <v>2765</v>
      </c>
      <c r="BX10" s="55">
        <v>2727</v>
      </c>
      <c r="BY10" s="55">
        <v>2609</v>
      </c>
      <c r="BZ10" s="53">
        <v>2612</v>
      </c>
      <c r="CA10" s="127">
        <v>2578</v>
      </c>
      <c r="CB10" s="53">
        <v>2560</v>
      </c>
      <c r="CC10" s="53">
        <v>2546</v>
      </c>
      <c r="CD10" s="126">
        <v>2230</v>
      </c>
      <c r="CE10" s="53">
        <v>2148</v>
      </c>
      <c r="CF10" s="97">
        <v>1.92</v>
      </c>
      <c r="CG10" s="29">
        <v>-16.68</v>
      </c>
      <c r="CH10" s="29">
        <v>-3.68</v>
      </c>
    </row>
    <row r="11" spans="2:86">
      <c r="B11" s="44" t="s">
        <v>349</v>
      </c>
      <c r="C11" s="581">
        <v>1424</v>
      </c>
      <c r="D11" s="629">
        <v>0.23</v>
      </c>
      <c r="E11" s="630">
        <v>1381</v>
      </c>
      <c r="F11" s="581">
        <v>1359</v>
      </c>
      <c r="G11" s="581">
        <v>1341</v>
      </c>
      <c r="H11" s="581">
        <v>1309</v>
      </c>
      <c r="I11" s="630">
        <v>1262</v>
      </c>
      <c r="J11" s="596">
        <v>1271</v>
      </c>
      <c r="K11" s="596">
        <v>1249</v>
      </c>
      <c r="L11" s="631">
        <v>1214</v>
      </c>
      <c r="M11" s="596">
        <v>1207</v>
      </c>
      <c r="N11" s="598">
        <v>0.22</v>
      </c>
      <c r="O11" s="608">
        <v>-4.3600000000000003</v>
      </c>
      <c r="P11" s="608">
        <v>-0.57999999999999996</v>
      </c>
      <c r="Q11" s="64"/>
      <c r="R11" s="632">
        <v>980</v>
      </c>
      <c r="S11" s="581">
        <v>948</v>
      </c>
      <c r="T11" s="581">
        <v>930</v>
      </c>
      <c r="U11" s="581">
        <v>919</v>
      </c>
      <c r="V11" s="581">
        <v>885</v>
      </c>
      <c r="W11" s="630">
        <v>855</v>
      </c>
      <c r="X11" s="581">
        <v>864</v>
      </c>
      <c r="Y11" s="581">
        <v>855</v>
      </c>
      <c r="Z11" s="632">
        <v>851</v>
      </c>
      <c r="AA11" s="581">
        <v>864</v>
      </c>
      <c r="AB11" s="598">
        <v>0.21</v>
      </c>
      <c r="AC11" s="608">
        <v>1.05</v>
      </c>
      <c r="AD11" s="608">
        <v>1.53</v>
      </c>
      <c r="AE11" s="64"/>
      <c r="AF11" s="632">
        <v>444</v>
      </c>
      <c r="AG11" s="581">
        <v>433</v>
      </c>
      <c r="AH11" s="581">
        <v>429</v>
      </c>
      <c r="AI11" s="581">
        <v>422</v>
      </c>
      <c r="AJ11" s="581">
        <v>424</v>
      </c>
      <c r="AK11" s="630">
        <v>407</v>
      </c>
      <c r="AL11" s="581">
        <v>407</v>
      </c>
      <c r="AM11" s="581">
        <v>394</v>
      </c>
      <c r="AN11" s="632">
        <v>363</v>
      </c>
      <c r="AO11" s="581">
        <v>343</v>
      </c>
      <c r="AP11" s="598">
        <v>0.24</v>
      </c>
      <c r="AQ11" s="608">
        <v>-15.72</v>
      </c>
      <c r="AR11" s="608">
        <v>-5.51</v>
      </c>
      <c r="AS11" s="64"/>
      <c r="AT11" s="632">
        <v>122</v>
      </c>
      <c r="AU11" s="580">
        <v>115</v>
      </c>
      <c r="AV11" s="580">
        <v>115</v>
      </c>
      <c r="AW11" s="580">
        <v>114</v>
      </c>
      <c r="AX11" s="581">
        <v>98</v>
      </c>
      <c r="AY11" s="630">
        <v>100</v>
      </c>
      <c r="AZ11" s="581">
        <v>108</v>
      </c>
      <c r="BA11" s="581">
        <v>107</v>
      </c>
      <c r="BB11" s="632">
        <v>105</v>
      </c>
      <c r="BC11" s="581">
        <v>105</v>
      </c>
      <c r="BD11" s="598">
        <v>0.72</v>
      </c>
      <c r="BE11" s="608">
        <v>5</v>
      </c>
      <c r="BF11" s="608">
        <v>0</v>
      </c>
      <c r="BG11" s="44"/>
      <c r="BH11" s="632">
        <v>88</v>
      </c>
      <c r="BI11" s="580">
        <v>85</v>
      </c>
      <c r="BJ11" s="580">
        <v>82</v>
      </c>
      <c r="BK11" s="580">
        <v>80</v>
      </c>
      <c r="BL11" s="581">
        <v>76</v>
      </c>
      <c r="BM11" s="630">
        <v>73</v>
      </c>
      <c r="BN11" s="581">
        <v>73</v>
      </c>
      <c r="BO11" s="581">
        <v>74</v>
      </c>
      <c r="BP11" s="632">
        <v>72</v>
      </c>
      <c r="BQ11" s="630">
        <v>74</v>
      </c>
      <c r="BR11" s="598">
        <v>0.44</v>
      </c>
      <c r="BS11" s="608">
        <v>1.37</v>
      </c>
      <c r="BT11" s="608">
        <v>2.78</v>
      </c>
      <c r="BU11" s="64"/>
      <c r="BV11" s="632">
        <v>234</v>
      </c>
      <c r="BW11" s="580">
        <v>233</v>
      </c>
      <c r="BX11" s="580">
        <v>232</v>
      </c>
      <c r="BY11" s="580">
        <v>228</v>
      </c>
      <c r="BZ11" s="581">
        <v>250</v>
      </c>
      <c r="CA11" s="630">
        <v>234</v>
      </c>
      <c r="CB11" s="581">
        <v>226</v>
      </c>
      <c r="CC11" s="581">
        <v>213</v>
      </c>
      <c r="CD11" s="632">
        <v>186</v>
      </c>
      <c r="CE11" s="581">
        <v>164</v>
      </c>
      <c r="CF11" s="598">
        <v>0.15</v>
      </c>
      <c r="CG11" s="608">
        <v>-29.91</v>
      </c>
      <c r="CH11" s="608">
        <v>-11.83</v>
      </c>
    </row>
    <row r="12" spans="2:86">
      <c r="B12" s="634" t="s">
        <v>350</v>
      </c>
      <c r="C12" s="635">
        <v>577</v>
      </c>
      <c r="D12" s="636">
        <v>0.09</v>
      </c>
      <c r="E12" s="637">
        <v>552</v>
      </c>
      <c r="F12" s="635">
        <v>547</v>
      </c>
      <c r="G12" s="635">
        <v>539</v>
      </c>
      <c r="H12" s="635">
        <v>521</v>
      </c>
      <c r="I12" s="637">
        <v>508</v>
      </c>
      <c r="J12" s="638">
        <v>511</v>
      </c>
      <c r="K12" s="638">
        <v>503</v>
      </c>
      <c r="L12" s="639">
        <v>497</v>
      </c>
      <c r="M12" s="638">
        <v>490</v>
      </c>
      <c r="N12" s="640">
        <v>0.09</v>
      </c>
      <c r="O12" s="643">
        <v>-3.54</v>
      </c>
      <c r="P12" s="643">
        <v>-1.41</v>
      </c>
      <c r="Q12" s="641"/>
      <c r="R12" s="642">
        <v>320</v>
      </c>
      <c r="S12" s="635">
        <v>300</v>
      </c>
      <c r="T12" s="635">
        <v>297</v>
      </c>
      <c r="U12" s="635">
        <v>290</v>
      </c>
      <c r="V12" s="635">
        <v>278</v>
      </c>
      <c r="W12" s="637">
        <v>269</v>
      </c>
      <c r="X12" s="635">
        <v>269</v>
      </c>
      <c r="Y12" s="635">
        <v>270</v>
      </c>
      <c r="Z12" s="642">
        <v>270</v>
      </c>
      <c r="AA12" s="635">
        <v>274</v>
      </c>
      <c r="AB12" s="640">
        <v>7.0000000000000007E-2</v>
      </c>
      <c r="AC12" s="643">
        <v>1.86</v>
      </c>
      <c r="AD12" s="643">
        <v>1.48</v>
      </c>
      <c r="AE12" s="641"/>
      <c r="AF12" s="642">
        <v>257</v>
      </c>
      <c r="AG12" s="635">
        <v>252</v>
      </c>
      <c r="AH12" s="635">
        <v>250</v>
      </c>
      <c r="AI12" s="635">
        <v>249</v>
      </c>
      <c r="AJ12" s="635">
        <v>243</v>
      </c>
      <c r="AK12" s="637">
        <v>239</v>
      </c>
      <c r="AL12" s="635">
        <v>242</v>
      </c>
      <c r="AM12" s="635">
        <v>233</v>
      </c>
      <c r="AN12" s="642">
        <v>227</v>
      </c>
      <c r="AO12" s="635">
        <v>216</v>
      </c>
      <c r="AP12" s="640">
        <v>0.15</v>
      </c>
      <c r="AQ12" s="643">
        <v>-9.6199999999999992</v>
      </c>
      <c r="AR12" s="643">
        <v>-4.8499999999999996</v>
      </c>
      <c r="AS12" s="641"/>
      <c r="AT12" s="642">
        <v>58</v>
      </c>
      <c r="AU12" s="644">
        <v>58</v>
      </c>
      <c r="AV12" s="644">
        <v>58</v>
      </c>
      <c r="AW12" s="644">
        <v>57</v>
      </c>
      <c r="AX12" s="635">
        <v>44</v>
      </c>
      <c r="AY12" s="637">
        <v>45</v>
      </c>
      <c r="AZ12" s="635">
        <v>53</v>
      </c>
      <c r="BA12" s="635">
        <v>52</v>
      </c>
      <c r="BB12" s="642">
        <v>51</v>
      </c>
      <c r="BC12" s="635">
        <v>51</v>
      </c>
      <c r="BD12" s="640">
        <v>0.35</v>
      </c>
      <c r="BE12" s="643">
        <v>13.33</v>
      </c>
      <c r="BF12" s="643">
        <v>0</v>
      </c>
      <c r="BG12" s="633"/>
      <c r="BH12" s="642">
        <v>52</v>
      </c>
      <c r="BI12" s="644">
        <v>49</v>
      </c>
      <c r="BJ12" s="644">
        <v>48</v>
      </c>
      <c r="BK12" s="644">
        <v>48</v>
      </c>
      <c r="BL12" s="635">
        <v>46</v>
      </c>
      <c r="BM12" s="637">
        <v>45</v>
      </c>
      <c r="BN12" s="635">
        <v>45</v>
      </c>
      <c r="BO12" s="635">
        <v>45</v>
      </c>
      <c r="BP12" s="642">
        <v>44</v>
      </c>
      <c r="BQ12" s="637">
        <v>45</v>
      </c>
      <c r="BR12" s="640">
        <v>0.27</v>
      </c>
      <c r="BS12" s="643">
        <v>0</v>
      </c>
      <c r="BT12" s="643">
        <v>2.27</v>
      </c>
      <c r="BU12" s="641"/>
      <c r="BV12" s="642">
        <v>147</v>
      </c>
      <c r="BW12" s="644">
        <v>145</v>
      </c>
      <c r="BX12" s="644">
        <v>144</v>
      </c>
      <c r="BY12" s="644">
        <v>144</v>
      </c>
      <c r="BZ12" s="635">
        <v>153</v>
      </c>
      <c r="CA12" s="637">
        <v>149</v>
      </c>
      <c r="CB12" s="635">
        <v>144</v>
      </c>
      <c r="CC12" s="635">
        <v>136</v>
      </c>
      <c r="CD12" s="642">
        <v>132</v>
      </c>
      <c r="CE12" s="635">
        <v>120</v>
      </c>
      <c r="CF12" s="640">
        <v>0.11</v>
      </c>
      <c r="CG12" s="643">
        <v>-19.46</v>
      </c>
      <c r="CH12" s="643">
        <v>-9.09</v>
      </c>
    </row>
    <row r="13" spans="2:86">
      <c r="B13" s="634" t="s">
        <v>351</v>
      </c>
      <c r="C13" s="635">
        <v>847</v>
      </c>
      <c r="D13" s="636">
        <v>0.14000000000000001</v>
      </c>
      <c r="E13" s="637">
        <v>829</v>
      </c>
      <c r="F13" s="635">
        <v>812</v>
      </c>
      <c r="G13" s="635">
        <v>802</v>
      </c>
      <c r="H13" s="635">
        <v>788</v>
      </c>
      <c r="I13" s="637">
        <v>754</v>
      </c>
      <c r="J13" s="638">
        <v>760</v>
      </c>
      <c r="K13" s="638">
        <v>746</v>
      </c>
      <c r="L13" s="639">
        <v>717</v>
      </c>
      <c r="M13" s="638">
        <v>717</v>
      </c>
      <c r="N13" s="640">
        <v>0.13</v>
      </c>
      <c r="O13" s="643">
        <v>-4.91</v>
      </c>
      <c r="P13" s="643">
        <v>0</v>
      </c>
      <c r="Q13" s="641"/>
      <c r="R13" s="642">
        <v>660</v>
      </c>
      <c r="S13" s="635">
        <v>648</v>
      </c>
      <c r="T13" s="635">
        <v>633</v>
      </c>
      <c r="U13" s="635">
        <v>629</v>
      </c>
      <c r="V13" s="635">
        <v>607</v>
      </c>
      <c r="W13" s="637">
        <v>586</v>
      </c>
      <c r="X13" s="635">
        <v>595</v>
      </c>
      <c r="Y13" s="635">
        <v>585</v>
      </c>
      <c r="Z13" s="642">
        <v>581</v>
      </c>
      <c r="AA13" s="635">
        <v>590</v>
      </c>
      <c r="AB13" s="640">
        <v>0.14000000000000001</v>
      </c>
      <c r="AC13" s="643">
        <v>0.68</v>
      </c>
      <c r="AD13" s="643">
        <v>1.55</v>
      </c>
      <c r="AE13" s="641"/>
      <c r="AF13" s="642">
        <v>187</v>
      </c>
      <c r="AG13" s="635">
        <v>181</v>
      </c>
      <c r="AH13" s="635">
        <v>179</v>
      </c>
      <c r="AI13" s="635">
        <v>173</v>
      </c>
      <c r="AJ13" s="635">
        <v>181</v>
      </c>
      <c r="AK13" s="637">
        <v>168</v>
      </c>
      <c r="AL13" s="635">
        <v>165</v>
      </c>
      <c r="AM13" s="635">
        <v>161</v>
      </c>
      <c r="AN13" s="642">
        <v>136</v>
      </c>
      <c r="AO13" s="635">
        <v>127</v>
      </c>
      <c r="AP13" s="640">
        <v>0.09</v>
      </c>
      <c r="AQ13" s="643">
        <v>-24.4</v>
      </c>
      <c r="AR13" s="643">
        <v>-6.62</v>
      </c>
      <c r="AS13" s="641"/>
      <c r="AT13" s="642">
        <v>64</v>
      </c>
      <c r="AU13" s="644">
        <v>57</v>
      </c>
      <c r="AV13" s="644">
        <v>57</v>
      </c>
      <c r="AW13" s="644">
        <v>57</v>
      </c>
      <c r="AX13" s="635">
        <v>54</v>
      </c>
      <c r="AY13" s="637">
        <v>55</v>
      </c>
      <c r="AZ13" s="635">
        <v>55</v>
      </c>
      <c r="BA13" s="635">
        <v>55</v>
      </c>
      <c r="BB13" s="642">
        <v>54</v>
      </c>
      <c r="BC13" s="635">
        <v>54</v>
      </c>
      <c r="BD13" s="640">
        <v>0.37</v>
      </c>
      <c r="BE13" s="643">
        <v>-1.82</v>
      </c>
      <c r="BF13" s="643">
        <v>0</v>
      </c>
      <c r="BG13" s="633"/>
      <c r="BH13" s="642">
        <v>36</v>
      </c>
      <c r="BI13" s="644">
        <v>36</v>
      </c>
      <c r="BJ13" s="644">
        <v>34</v>
      </c>
      <c r="BK13" s="644">
        <v>32</v>
      </c>
      <c r="BL13" s="635">
        <v>30</v>
      </c>
      <c r="BM13" s="637">
        <v>28</v>
      </c>
      <c r="BN13" s="635">
        <v>28</v>
      </c>
      <c r="BO13" s="635">
        <v>29</v>
      </c>
      <c r="BP13" s="642">
        <v>28</v>
      </c>
      <c r="BQ13" s="637">
        <v>29</v>
      </c>
      <c r="BR13" s="640">
        <v>0.17</v>
      </c>
      <c r="BS13" s="643">
        <v>3.57</v>
      </c>
      <c r="BT13" s="643">
        <v>3.57</v>
      </c>
      <c r="BU13" s="641"/>
      <c r="BV13" s="642">
        <v>87</v>
      </c>
      <c r="BW13" s="644">
        <v>88</v>
      </c>
      <c r="BX13" s="644">
        <v>88</v>
      </c>
      <c r="BY13" s="644">
        <v>84</v>
      </c>
      <c r="BZ13" s="635">
        <v>97</v>
      </c>
      <c r="CA13" s="637">
        <v>85</v>
      </c>
      <c r="CB13" s="635">
        <v>82</v>
      </c>
      <c r="CC13" s="635">
        <v>77</v>
      </c>
      <c r="CD13" s="642">
        <v>54</v>
      </c>
      <c r="CE13" s="635">
        <v>44</v>
      </c>
      <c r="CF13" s="640">
        <v>0.04</v>
      </c>
      <c r="CG13" s="643">
        <v>-48.24</v>
      </c>
      <c r="CH13" s="643">
        <v>-18.52</v>
      </c>
    </row>
    <row r="14" spans="2:86">
      <c r="B14" t="s">
        <v>352</v>
      </c>
      <c r="C14" s="53">
        <v>9646</v>
      </c>
      <c r="D14" s="144">
        <v>1.57</v>
      </c>
      <c r="E14" s="127">
        <v>9547</v>
      </c>
      <c r="F14" s="53">
        <v>9340</v>
      </c>
      <c r="G14" s="53">
        <v>9281</v>
      </c>
      <c r="H14" s="53">
        <v>9036</v>
      </c>
      <c r="I14" s="127">
        <v>8794</v>
      </c>
      <c r="J14" s="120">
        <v>8723</v>
      </c>
      <c r="K14" s="120">
        <v>8739</v>
      </c>
      <c r="L14" s="130">
        <v>8667</v>
      </c>
      <c r="M14" s="120">
        <v>8575</v>
      </c>
      <c r="N14" s="97">
        <v>1.53</v>
      </c>
      <c r="O14" s="29">
        <v>-2.4900000000000002</v>
      </c>
      <c r="P14" s="29">
        <v>-1.06</v>
      </c>
      <c r="Q14" s="43"/>
      <c r="R14" s="126">
        <v>5740</v>
      </c>
      <c r="S14" s="53">
        <v>5732</v>
      </c>
      <c r="T14" s="53">
        <v>5558</v>
      </c>
      <c r="U14" s="53">
        <v>5526</v>
      </c>
      <c r="V14" s="53">
        <v>5339</v>
      </c>
      <c r="W14" s="127">
        <v>5338</v>
      </c>
      <c r="X14" s="53">
        <v>5301</v>
      </c>
      <c r="Y14" s="53">
        <v>5362</v>
      </c>
      <c r="Z14" s="126">
        <v>5381</v>
      </c>
      <c r="AA14" s="53">
        <v>5372</v>
      </c>
      <c r="AB14" s="97">
        <v>1.28</v>
      </c>
      <c r="AC14" s="29">
        <v>0.64</v>
      </c>
      <c r="AD14" s="29">
        <v>-0.17</v>
      </c>
      <c r="AE14" s="43"/>
      <c r="AF14" s="126">
        <v>3906</v>
      </c>
      <c r="AG14" s="53">
        <v>3815</v>
      </c>
      <c r="AH14" s="53">
        <v>3782</v>
      </c>
      <c r="AI14" s="53">
        <v>3755</v>
      </c>
      <c r="AJ14" s="53">
        <v>3697</v>
      </c>
      <c r="AK14" s="127">
        <v>3456</v>
      </c>
      <c r="AL14" s="53">
        <v>3422</v>
      </c>
      <c r="AM14" s="53">
        <v>3377</v>
      </c>
      <c r="AN14" s="126">
        <v>3286</v>
      </c>
      <c r="AO14" s="53">
        <v>3203</v>
      </c>
      <c r="AP14" s="97">
        <v>2.2400000000000002</v>
      </c>
      <c r="AQ14" s="29">
        <v>-7.32</v>
      </c>
      <c r="AR14" s="29">
        <v>-2.5299999999999998</v>
      </c>
      <c r="AS14" s="43"/>
      <c r="AT14" s="126">
        <v>306</v>
      </c>
      <c r="AU14" s="55">
        <v>309</v>
      </c>
      <c r="AV14" s="55">
        <v>309</v>
      </c>
      <c r="AW14" s="55">
        <v>303</v>
      </c>
      <c r="AX14" s="53">
        <v>310</v>
      </c>
      <c r="AY14" s="127">
        <v>306</v>
      </c>
      <c r="AZ14" s="53">
        <v>301</v>
      </c>
      <c r="BA14" s="53">
        <v>304</v>
      </c>
      <c r="BB14" s="126">
        <v>305</v>
      </c>
      <c r="BC14" s="53">
        <v>309</v>
      </c>
      <c r="BD14" s="97">
        <v>2.13</v>
      </c>
      <c r="BE14" s="29">
        <v>0.98</v>
      </c>
      <c r="BF14" s="29">
        <v>1.31</v>
      </c>
      <c r="BH14" s="126">
        <v>407</v>
      </c>
      <c r="BI14" s="55">
        <v>390</v>
      </c>
      <c r="BJ14" s="55">
        <v>372</v>
      </c>
      <c r="BK14" s="55">
        <v>367</v>
      </c>
      <c r="BL14" s="53">
        <v>328</v>
      </c>
      <c r="BM14" s="127">
        <v>329</v>
      </c>
      <c r="BN14" s="53">
        <v>330</v>
      </c>
      <c r="BO14" s="53">
        <v>327</v>
      </c>
      <c r="BP14" s="126">
        <v>326</v>
      </c>
      <c r="BQ14" s="127">
        <v>329</v>
      </c>
      <c r="BR14" s="97">
        <v>1.96</v>
      </c>
      <c r="BS14" s="29">
        <v>0</v>
      </c>
      <c r="BT14" s="29">
        <v>0.92</v>
      </c>
      <c r="BU14" s="43"/>
      <c r="BV14" s="126">
        <v>3193</v>
      </c>
      <c r="BW14" s="55">
        <v>3116</v>
      </c>
      <c r="BX14" s="55">
        <v>3101</v>
      </c>
      <c r="BY14" s="55">
        <v>3085</v>
      </c>
      <c r="BZ14" s="53">
        <v>3059</v>
      </c>
      <c r="CA14" s="127">
        <v>2821</v>
      </c>
      <c r="CB14" s="53">
        <v>2791</v>
      </c>
      <c r="CC14" s="53">
        <v>2746</v>
      </c>
      <c r="CD14" s="126">
        <v>2655</v>
      </c>
      <c r="CE14" s="53">
        <v>2565</v>
      </c>
      <c r="CF14" s="97">
        <v>2.2999999999999998</v>
      </c>
      <c r="CG14" s="29">
        <v>-9.07</v>
      </c>
      <c r="CH14" s="29">
        <v>-3.39</v>
      </c>
    </row>
    <row r="15" spans="2:86">
      <c r="B15" s="634" t="s">
        <v>353</v>
      </c>
      <c r="C15" s="635">
        <v>2610</v>
      </c>
      <c r="D15" s="636">
        <v>0.43</v>
      </c>
      <c r="E15" s="637">
        <v>2559</v>
      </c>
      <c r="F15" s="635">
        <v>2491</v>
      </c>
      <c r="G15" s="635">
        <v>2488</v>
      </c>
      <c r="H15" s="635">
        <v>2452</v>
      </c>
      <c r="I15" s="637">
        <v>2408</v>
      </c>
      <c r="J15" s="638">
        <v>2337</v>
      </c>
      <c r="K15" s="638">
        <v>2351</v>
      </c>
      <c r="L15" s="639">
        <v>2316</v>
      </c>
      <c r="M15" s="638">
        <v>2262</v>
      </c>
      <c r="N15" s="640">
        <v>0.4</v>
      </c>
      <c r="O15" s="643">
        <v>-6.06</v>
      </c>
      <c r="P15" s="643">
        <v>-2.33</v>
      </c>
      <c r="Q15" s="641"/>
      <c r="R15" s="642">
        <v>1730</v>
      </c>
      <c r="S15" s="635">
        <v>1695</v>
      </c>
      <c r="T15" s="635">
        <v>1631</v>
      </c>
      <c r="U15" s="635">
        <v>1627</v>
      </c>
      <c r="V15" s="635">
        <v>1599</v>
      </c>
      <c r="W15" s="637">
        <v>1591</v>
      </c>
      <c r="X15" s="635">
        <v>1544</v>
      </c>
      <c r="Y15" s="635">
        <v>1566</v>
      </c>
      <c r="Z15" s="642">
        <v>1566</v>
      </c>
      <c r="AA15" s="635">
        <v>1542</v>
      </c>
      <c r="AB15" s="640">
        <v>0.37</v>
      </c>
      <c r="AC15" s="643">
        <v>-3.08</v>
      </c>
      <c r="AD15" s="643">
        <v>-1.53</v>
      </c>
      <c r="AE15" s="641"/>
      <c r="AF15" s="642">
        <v>880</v>
      </c>
      <c r="AG15" s="635">
        <v>864</v>
      </c>
      <c r="AH15" s="635">
        <v>860</v>
      </c>
      <c r="AI15" s="635">
        <v>861</v>
      </c>
      <c r="AJ15" s="635">
        <v>853</v>
      </c>
      <c r="AK15" s="637">
        <v>817</v>
      </c>
      <c r="AL15" s="635">
        <v>793</v>
      </c>
      <c r="AM15" s="635">
        <v>785</v>
      </c>
      <c r="AN15" s="642">
        <v>750</v>
      </c>
      <c r="AO15" s="635">
        <v>720</v>
      </c>
      <c r="AP15" s="640">
        <v>0.5</v>
      </c>
      <c r="AQ15" s="643">
        <v>-11.87</v>
      </c>
      <c r="AR15" s="643">
        <v>-4</v>
      </c>
      <c r="AS15" s="641"/>
      <c r="AT15" s="642">
        <v>97</v>
      </c>
      <c r="AU15" s="644">
        <v>102</v>
      </c>
      <c r="AV15" s="644">
        <v>103</v>
      </c>
      <c r="AW15" s="644">
        <v>101</v>
      </c>
      <c r="AX15" s="635">
        <v>104</v>
      </c>
      <c r="AY15" s="637">
        <v>110</v>
      </c>
      <c r="AZ15" s="635">
        <v>103</v>
      </c>
      <c r="BA15" s="635">
        <v>106</v>
      </c>
      <c r="BB15" s="642">
        <v>104</v>
      </c>
      <c r="BC15" s="635">
        <v>104</v>
      </c>
      <c r="BD15" s="640">
        <v>0.72</v>
      </c>
      <c r="BE15" s="643">
        <v>-5.45</v>
      </c>
      <c r="BF15" s="643">
        <v>0</v>
      </c>
      <c r="BG15" s="633"/>
      <c r="BH15" s="642">
        <v>152</v>
      </c>
      <c r="BI15" s="644">
        <v>149</v>
      </c>
      <c r="BJ15" s="644">
        <v>142</v>
      </c>
      <c r="BK15" s="644">
        <v>145</v>
      </c>
      <c r="BL15" s="635">
        <v>142</v>
      </c>
      <c r="BM15" s="637">
        <v>147</v>
      </c>
      <c r="BN15" s="635">
        <v>147</v>
      </c>
      <c r="BO15" s="635">
        <v>145</v>
      </c>
      <c r="BP15" s="642">
        <v>144</v>
      </c>
      <c r="BQ15" s="637">
        <v>146</v>
      </c>
      <c r="BR15" s="640">
        <v>0.87</v>
      </c>
      <c r="BS15" s="643">
        <v>-0.68</v>
      </c>
      <c r="BT15" s="643">
        <v>1.39</v>
      </c>
      <c r="BU15" s="641"/>
      <c r="BV15" s="642">
        <v>631</v>
      </c>
      <c r="BW15" s="644">
        <v>613</v>
      </c>
      <c r="BX15" s="644">
        <v>615</v>
      </c>
      <c r="BY15" s="644">
        <v>615</v>
      </c>
      <c r="BZ15" s="635">
        <v>607</v>
      </c>
      <c r="CA15" s="637">
        <v>560</v>
      </c>
      <c r="CB15" s="635">
        <v>543</v>
      </c>
      <c r="CC15" s="635">
        <v>534</v>
      </c>
      <c r="CD15" s="642">
        <v>502</v>
      </c>
      <c r="CE15" s="635">
        <v>470</v>
      </c>
      <c r="CF15" s="640">
        <v>0.42</v>
      </c>
      <c r="CG15" s="643">
        <v>-16.07</v>
      </c>
      <c r="CH15" s="643">
        <v>-6.37</v>
      </c>
    </row>
    <row r="16" spans="2:86">
      <c r="B16" s="634" t="s">
        <v>354</v>
      </c>
      <c r="C16" s="635">
        <v>4800</v>
      </c>
      <c r="D16" s="636">
        <v>0.78</v>
      </c>
      <c r="E16" s="637">
        <v>4752</v>
      </c>
      <c r="F16" s="635">
        <v>4657</v>
      </c>
      <c r="G16" s="635">
        <v>4865</v>
      </c>
      <c r="H16" s="635">
        <v>4955</v>
      </c>
      <c r="I16" s="637">
        <v>4733</v>
      </c>
      <c r="J16" s="638">
        <v>4746</v>
      </c>
      <c r="K16" s="638">
        <v>4712</v>
      </c>
      <c r="L16" s="639">
        <v>4675</v>
      </c>
      <c r="M16" s="638">
        <v>4676</v>
      </c>
      <c r="N16" s="640">
        <v>0.83</v>
      </c>
      <c r="O16" s="643">
        <v>-1.2</v>
      </c>
      <c r="P16" s="643">
        <v>0.02</v>
      </c>
      <c r="Q16" s="641"/>
      <c r="R16" s="642">
        <v>2130</v>
      </c>
      <c r="S16" s="635">
        <v>2151</v>
      </c>
      <c r="T16" s="635">
        <v>2097</v>
      </c>
      <c r="U16" s="635">
        <v>2329</v>
      </c>
      <c r="V16" s="635">
        <v>2455</v>
      </c>
      <c r="W16" s="637">
        <v>2434</v>
      </c>
      <c r="X16" s="635">
        <v>2475</v>
      </c>
      <c r="Y16" s="635">
        <v>2486</v>
      </c>
      <c r="Z16" s="642">
        <v>2510</v>
      </c>
      <c r="AA16" s="635">
        <v>2568</v>
      </c>
      <c r="AB16" s="640">
        <v>0.61</v>
      </c>
      <c r="AC16" s="643">
        <v>5.51</v>
      </c>
      <c r="AD16" s="643">
        <v>2.31</v>
      </c>
      <c r="AE16" s="641"/>
      <c r="AF16" s="642">
        <v>2670</v>
      </c>
      <c r="AG16" s="635">
        <v>2601</v>
      </c>
      <c r="AH16" s="635">
        <v>2560</v>
      </c>
      <c r="AI16" s="635">
        <v>2536</v>
      </c>
      <c r="AJ16" s="635">
        <v>2500</v>
      </c>
      <c r="AK16" s="637">
        <v>2299</v>
      </c>
      <c r="AL16" s="635">
        <v>2271</v>
      </c>
      <c r="AM16" s="635">
        <v>2226</v>
      </c>
      <c r="AN16" s="642">
        <v>2165</v>
      </c>
      <c r="AO16" s="635">
        <v>2108</v>
      </c>
      <c r="AP16" s="640">
        <v>1.48</v>
      </c>
      <c r="AQ16" s="643">
        <v>-8.31</v>
      </c>
      <c r="AR16" s="643">
        <v>-2.63</v>
      </c>
      <c r="AS16" s="641"/>
      <c r="AT16" s="642">
        <v>144</v>
      </c>
      <c r="AU16" s="644">
        <v>147</v>
      </c>
      <c r="AV16" s="644">
        <v>148</v>
      </c>
      <c r="AW16" s="644">
        <v>144</v>
      </c>
      <c r="AX16" s="635">
        <v>150</v>
      </c>
      <c r="AY16" s="637">
        <v>143</v>
      </c>
      <c r="AZ16" s="635">
        <v>143</v>
      </c>
      <c r="BA16" s="635">
        <v>143</v>
      </c>
      <c r="BB16" s="642">
        <v>147</v>
      </c>
      <c r="BC16" s="635">
        <v>150</v>
      </c>
      <c r="BD16" s="640">
        <v>1.03</v>
      </c>
      <c r="BE16" s="643">
        <v>4.9000000000000004</v>
      </c>
      <c r="BF16" s="643">
        <v>2.04</v>
      </c>
      <c r="BG16" s="633"/>
      <c r="BH16" s="642">
        <v>250</v>
      </c>
      <c r="BI16" s="644">
        <v>236</v>
      </c>
      <c r="BJ16" s="644">
        <v>225</v>
      </c>
      <c r="BK16" s="644">
        <v>217</v>
      </c>
      <c r="BL16" s="635">
        <v>181</v>
      </c>
      <c r="BM16" s="637">
        <v>177</v>
      </c>
      <c r="BN16" s="635">
        <v>178</v>
      </c>
      <c r="BO16" s="635">
        <v>177</v>
      </c>
      <c r="BP16" s="642">
        <v>177</v>
      </c>
      <c r="BQ16" s="637">
        <v>178</v>
      </c>
      <c r="BR16" s="640">
        <v>1.06</v>
      </c>
      <c r="BS16" s="643">
        <v>0.56000000000000005</v>
      </c>
      <c r="BT16" s="643">
        <v>0.56000000000000005</v>
      </c>
      <c r="BU16" s="641"/>
      <c r="BV16" s="642">
        <v>2276</v>
      </c>
      <c r="BW16" s="644">
        <v>2218</v>
      </c>
      <c r="BX16" s="644">
        <v>2187</v>
      </c>
      <c r="BY16" s="644">
        <v>2175</v>
      </c>
      <c r="BZ16" s="635">
        <v>2169</v>
      </c>
      <c r="CA16" s="637">
        <v>1979</v>
      </c>
      <c r="CB16" s="635">
        <v>1950</v>
      </c>
      <c r="CC16" s="635">
        <v>1906</v>
      </c>
      <c r="CD16" s="642">
        <v>1841</v>
      </c>
      <c r="CE16" s="635">
        <v>1780</v>
      </c>
      <c r="CF16" s="640">
        <v>1.6</v>
      </c>
      <c r="CG16" s="643">
        <v>-10.06</v>
      </c>
      <c r="CH16" s="643">
        <v>-3.31</v>
      </c>
    </row>
    <row r="17" spans="2:86">
      <c r="B17" s="634" t="s">
        <v>355</v>
      </c>
      <c r="C17" s="635">
        <v>2236</v>
      </c>
      <c r="D17" s="636">
        <v>0.37</v>
      </c>
      <c r="E17" s="637">
        <v>2236</v>
      </c>
      <c r="F17" s="635">
        <v>2192</v>
      </c>
      <c r="G17" s="635">
        <v>1928</v>
      </c>
      <c r="H17" s="635">
        <v>1629</v>
      </c>
      <c r="I17" s="637">
        <v>1653</v>
      </c>
      <c r="J17" s="638">
        <v>1640</v>
      </c>
      <c r="K17" s="638">
        <v>1676</v>
      </c>
      <c r="L17" s="639">
        <v>1676</v>
      </c>
      <c r="M17" s="638">
        <v>1637</v>
      </c>
      <c r="N17" s="640">
        <v>0.28999999999999998</v>
      </c>
      <c r="O17" s="643">
        <v>-0.97</v>
      </c>
      <c r="P17" s="643">
        <v>-2.33</v>
      </c>
      <c r="Q17" s="641"/>
      <c r="R17" s="642">
        <v>1880</v>
      </c>
      <c r="S17" s="635">
        <v>1886</v>
      </c>
      <c r="T17" s="635">
        <v>1830</v>
      </c>
      <c r="U17" s="635">
        <v>1570</v>
      </c>
      <c r="V17" s="635">
        <v>1285</v>
      </c>
      <c r="W17" s="637">
        <v>1313</v>
      </c>
      <c r="X17" s="635">
        <v>1282</v>
      </c>
      <c r="Y17" s="635">
        <v>1310</v>
      </c>
      <c r="Z17" s="642">
        <v>1305</v>
      </c>
      <c r="AA17" s="635">
        <v>1262</v>
      </c>
      <c r="AB17" s="640">
        <v>0.3</v>
      </c>
      <c r="AC17" s="643">
        <v>-3.88</v>
      </c>
      <c r="AD17" s="643">
        <v>-3.3</v>
      </c>
      <c r="AE17" s="641"/>
      <c r="AF17" s="642">
        <v>356</v>
      </c>
      <c r="AG17" s="635">
        <v>350</v>
      </c>
      <c r="AH17" s="635">
        <v>362</v>
      </c>
      <c r="AI17" s="635">
        <v>358</v>
      </c>
      <c r="AJ17" s="635">
        <v>344</v>
      </c>
      <c r="AK17" s="637">
        <v>340</v>
      </c>
      <c r="AL17" s="635">
        <v>358</v>
      </c>
      <c r="AM17" s="635">
        <v>366</v>
      </c>
      <c r="AN17" s="642">
        <v>371</v>
      </c>
      <c r="AO17" s="635">
        <v>375</v>
      </c>
      <c r="AP17" s="640">
        <v>0.26</v>
      </c>
      <c r="AQ17" s="643">
        <v>10.29</v>
      </c>
      <c r="AR17" s="643">
        <v>1.08</v>
      </c>
      <c r="AS17" s="641"/>
      <c r="AT17" s="642">
        <v>65</v>
      </c>
      <c r="AU17" s="644">
        <v>60</v>
      </c>
      <c r="AV17" s="644">
        <v>58</v>
      </c>
      <c r="AW17" s="644">
        <v>58</v>
      </c>
      <c r="AX17" s="635">
        <v>56</v>
      </c>
      <c r="AY17" s="637">
        <v>53</v>
      </c>
      <c r="AZ17" s="635">
        <v>55</v>
      </c>
      <c r="BA17" s="635">
        <v>55</v>
      </c>
      <c r="BB17" s="642">
        <v>54</v>
      </c>
      <c r="BC17" s="635">
        <v>55</v>
      </c>
      <c r="BD17" s="640">
        <v>0.38</v>
      </c>
      <c r="BE17" s="643">
        <v>3.77</v>
      </c>
      <c r="BF17" s="643">
        <v>1.85</v>
      </c>
      <c r="BG17" s="633"/>
      <c r="BH17" s="642">
        <v>5</v>
      </c>
      <c r="BI17" s="644">
        <v>5</v>
      </c>
      <c r="BJ17" s="644">
        <v>5</v>
      </c>
      <c r="BK17" s="644">
        <v>5</v>
      </c>
      <c r="BL17" s="635">
        <v>5</v>
      </c>
      <c r="BM17" s="637">
        <v>5</v>
      </c>
      <c r="BN17" s="635">
        <v>5</v>
      </c>
      <c r="BO17" s="635">
        <v>5</v>
      </c>
      <c r="BP17" s="642">
        <v>5</v>
      </c>
      <c r="BQ17" s="637">
        <v>5</v>
      </c>
      <c r="BR17" s="640">
        <v>0.03</v>
      </c>
      <c r="BS17" s="643">
        <v>0</v>
      </c>
      <c r="BT17" s="643">
        <v>0</v>
      </c>
      <c r="BU17" s="641"/>
      <c r="BV17" s="642">
        <v>286</v>
      </c>
      <c r="BW17" s="644">
        <v>285</v>
      </c>
      <c r="BX17" s="644">
        <v>299</v>
      </c>
      <c r="BY17" s="644">
        <v>295</v>
      </c>
      <c r="BZ17" s="635">
        <v>283</v>
      </c>
      <c r="CA17" s="637">
        <v>282</v>
      </c>
      <c r="CB17" s="635">
        <v>298</v>
      </c>
      <c r="CC17" s="635">
        <v>306</v>
      </c>
      <c r="CD17" s="642">
        <v>312</v>
      </c>
      <c r="CE17" s="635">
        <v>315</v>
      </c>
      <c r="CF17" s="640">
        <v>0.28000000000000003</v>
      </c>
      <c r="CG17" s="643">
        <v>11.7</v>
      </c>
      <c r="CH17" s="643">
        <v>0.96</v>
      </c>
    </row>
    <row r="18" spans="2:86">
      <c r="B18" t="s">
        <v>51</v>
      </c>
      <c r="C18" s="53">
        <v>53074</v>
      </c>
      <c r="D18" s="144">
        <v>8.66</v>
      </c>
      <c r="E18" s="127">
        <v>52946</v>
      </c>
      <c r="F18" s="53">
        <v>51543</v>
      </c>
      <c r="G18" s="53">
        <v>51075</v>
      </c>
      <c r="H18" s="53">
        <v>53008</v>
      </c>
      <c r="I18" s="127">
        <v>53112</v>
      </c>
      <c r="J18" s="120">
        <v>51176</v>
      </c>
      <c r="K18" s="120">
        <v>50003</v>
      </c>
      <c r="L18" s="130">
        <v>52181</v>
      </c>
      <c r="M18" s="120">
        <v>52482</v>
      </c>
      <c r="N18" s="97">
        <v>9.35</v>
      </c>
      <c r="O18" s="29">
        <v>-1.19</v>
      </c>
      <c r="P18" s="29">
        <v>0.57999999999999996</v>
      </c>
      <c r="Q18" s="43"/>
      <c r="R18" s="126">
        <v>32227</v>
      </c>
      <c r="S18" s="53">
        <v>32176</v>
      </c>
      <c r="T18" s="53">
        <v>30772</v>
      </c>
      <c r="U18" s="53">
        <v>30517</v>
      </c>
      <c r="V18" s="53">
        <v>32210</v>
      </c>
      <c r="W18" s="127">
        <v>32078</v>
      </c>
      <c r="X18" s="53">
        <v>30141</v>
      </c>
      <c r="Y18" s="53">
        <v>28868</v>
      </c>
      <c r="Z18" s="126">
        <v>31017</v>
      </c>
      <c r="AA18" s="53">
        <v>31323</v>
      </c>
      <c r="AB18" s="97">
        <v>7.49</v>
      </c>
      <c r="AC18" s="29">
        <v>-2.35</v>
      </c>
      <c r="AD18" s="29">
        <v>0.99</v>
      </c>
      <c r="AE18" s="43"/>
      <c r="AF18" s="126">
        <v>20847</v>
      </c>
      <c r="AG18" s="53">
        <v>20770</v>
      </c>
      <c r="AH18" s="53">
        <v>20771</v>
      </c>
      <c r="AI18" s="53">
        <v>20558</v>
      </c>
      <c r="AJ18" s="53">
        <v>20798</v>
      </c>
      <c r="AK18" s="127">
        <v>21034</v>
      </c>
      <c r="AL18" s="53">
        <v>21035</v>
      </c>
      <c r="AM18" s="53">
        <v>21135</v>
      </c>
      <c r="AN18" s="126">
        <v>21164</v>
      </c>
      <c r="AO18" s="53">
        <v>21159</v>
      </c>
      <c r="AP18" s="97">
        <v>14.81</v>
      </c>
      <c r="AQ18" s="29">
        <v>0.59</v>
      </c>
      <c r="AR18" s="29">
        <v>-0.02</v>
      </c>
      <c r="AS18" s="43"/>
      <c r="AT18" s="126">
        <v>1234</v>
      </c>
      <c r="AU18" s="55">
        <v>1218</v>
      </c>
      <c r="AV18" s="55">
        <v>1223</v>
      </c>
      <c r="AW18" s="55">
        <v>1206</v>
      </c>
      <c r="AX18" s="53">
        <v>1217</v>
      </c>
      <c r="AY18" s="127">
        <v>1228</v>
      </c>
      <c r="AZ18" s="53">
        <v>1234</v>
      </c>
      <c r="BA18" s="53">
        <v>1260</v>
      </c>
      <c r="BB18" s="126">
        <v>1239</v>
      </c>
      <c r="BC18" s="53">
        <v>1218</v>
      </c>
      <c r="BD18" s="97">
        <v>8.4</v>
      </c>
      <c r="BE18" s="29">
        <v>-0.81</v>
      </c>
      <c r="BF18" s="29">
        <v>-1.69</v>
      </c>
      <c r="BH18" s="126">
        <v>1331</v>
      </c>
      <c r="BI18" s="55">
        <v>1347</v>
      </c>
      <c r="BJ18" s="55">
        <v>1361</v>
      </c>
      <c r="BK18" s="55">
        <v>1361</v>
      </c>
      <c r="BL18" s="53">
        <v>1388</v>
      </c>
      <c r="BM18" s="127">
        <v>1387</v>
      </c>
      <c r="BN18" s="53">
        <v>1390</v>
      </c>
      <c r="BO18" s="53">
        <v>1386</v>
      </c>
      <c r="BP18" s="126">
        <v>1391</v>
      </c>
      <c r="BQ18" s="127">
        <v>1384</v>
      </c>
      <c r="BR18" s="97">
        <v>8.26</v>
      </c>
      <c r="BS18" s="29">
        <v>-0.22</v>
      </c>
      <c r="BT18" s="29">
        <v>-0.5</v>
      </c>
      <c r="BU18" s="43"/>
      <c r="BV18" s="126">
        <v>18282</v>
      </c>
      <c r="BW18" s="55">
        <v>18205</v>
      </c>
      <c r="BX18" s="55">
        <v>18187</v>
      </c>
      <c r="BY18" s="55">
        <v>17991</v>
      </c>
      <c r="BZ18" s="53">
        <v>18193</v>
      </c>
      <c r="CA18" s="127">
        <v>18419</v>
      </c>
      <c r="CB18" s="53">
        <v>18411</v>
      </c>
      <c r="CC18" s="53">
        <v>18489</v>
      </c>
      <c r="CD18" s="126">
        <v>18534</v>
      </c>
      <c r="CE18" s="53">
        <v>18557</v>
      </c>
      <c r="CF18" s="97">
        <v>16.63</v>
      </c>
      <c r="CG18" s="29">
        <v>0.75</v>
      </c>
      <c r="CH18" s="29">
        <v>0.12</v>
      </c>
    </row>
    <row r="19" spans="2:86">
      <c r="B19" t="s">
        <v>127</v>
      </c>
      <c r="C19" s="53">
        <v>82842</v>
      </c>
      <c r="D19" s="144">
        <v>13.52</v>
      </c>
      <c r="E19" s="127">
        <v>82328</v>
      </c>
      <c r="F19" s="53">
        <v>81951</v>
      </c>
      <c r="G19" s="53">
        <v>81234</v>
      </c>
      <c r="H19" s="53">
        <v>80841</v>
      </c>
      <c r="I19" s="127">
        <v>80130</v>
      </c>
      <c r="J19" s="120">
        <v>79479</v>
      </c>
      <c r="K19" s="120">
        <v>79114</v>
      </c>
      <c r="L19" s="130">
        <v>78317</v>
      </c>
      <c r="M19" s="120">
        <v>76580</v>
      </c>
      <c r="N19" s="97">
        <v>13.65</v>
      </c>
      <c r="O19" s="29">
        <v>-4.43</v>
      </c>
      <c r="P19" s="29">
        <v>-2.2200000000000002</v>
      </c>
      <c r="Q19" s="43"/>
      <c r="R19" s="126">
        <v>49248</v>
      </c>
      <c r="S19" s="53">
        <v>48853</v>
      </c>
      <c r="T19" s="53">
        <v>48632</v>
      </c>
      <c r="U19" s="53">
        <v>48194</v>
      </c>
      <c r="V19" s="53">
        <v>47765</v>
      </c>
      <c r="W19" s="127">
        <v>47159</v>
      </c>
      <c r="X19" s="53">
        <v>46630</v>
      </c>
      <c r="Y19" s="53">
        <v>46332</v>
      </c>
      <c r="Z19" s="126">
        <v>45773</v>
      </c>
      <c r="AA19" s="53">
        <v>44354</v>
      </c>
      <c r="AB19" s="97">
        <v>10.6</v>
      </c>
      <c r="AC19" s="29">
        <v>-5.95</v>
      </c>
      <c r="AD19" s="29">
        <v>-3.1</v>
      </c>
      <c r="AE19" s="43"/>
      <c r="AF19" s="126">
        <v>33594</v>
      </c>
      <c r="AG19" s="53">
        <v>33475</v>
      </c>
      <c r="AH19" s="53">
        <v>33319</v>
      </c>
      <c r="AI19" s="53">
        <v>33040</v>
      </c>
      <c r="AJ19" s="53">
        <v>33076</v>
      </c>
      <c r="AK19" s="127">
        <v>32971</v>
      </c>
      <c r="AL19" s="53">
        <v>32849</v>
      </c>
      <c r="AM19" s="53">
        <v>32782</v>
      </c>
      <c r="AN19" s="126">
        <v>32544</v>
      </c>
      <c r="AO19" s="53">
        <v>32226</v>
      </c>
      <c r="AP19" s="97">
        <v>22.56</v>
      </c>
      <c r="AQ19" s="29">
        <v>-2.2599999999999998</v>
      </c>
      <c r="AR19" s="29">
        <v>-0.98</v>
      </c>
      <c r="AS19" s="43"/>
      <c r="AT19" s="126">
        <v>2753</v>
      </c>
      <c r="AU19" s="55">
        <v>2728</v>
      </c>
      <c r="AV19" s="55">
        <v>2718</v>
      </c>
      <c r="AW19" s="55">
        <v>2702</v>
      </c>
      <c r="AX19" s="53">
        <v>2685</v>
      </c>
      <c r="AY19" s="127">
        <v>2690</v>
      </c>
      <c r="AZ19" s="53">
        <v>2663</v>
      </c>
      <c r="BA19" s="53">
        <v>2665</v>
      </c>
      <c r="BB19" s="126">
        <v>2644</v>
      </c>
      <c r="BC19" s="53">
        <v>2637</v>
      </c>
      <c r="BD19" s="97">
        <v>18.190000000000001</v>
      </c>
      <c r="BE19" s="29">
        <v>-1.97</v>
      </c>
      <c r="BF19" s="29">
        <v>-0.26</v>
      </c>
      <c r="BH19" s="126">
        <v>3001</v>
      </c>
      <c r="BI19" s="55">
        <v>2993</v>
      </c>
      <c r="BJ19" s="55">
        <v>2978</v>
      </c>
      <c r="BK19" s="55">
        <v>2956</v>
      </c>
      <c r="BL19" s="53">
        <v>2933</v>
      </c>
      <c r="BM19" s="127">
        <v>2883</v>
      </c>
      <c r="BN19" s="53">
        <v>2871</v>
      </c>
      <c r="BO19" s="53">
        <v>2856</v>
      </c>
      <c r="BP19" s="126">
        <v>2847</v>
      </c>
      <c r="BQ19" s="127">
        <v>2829</v>
      </c>
      <c r="BR19" s="97">
        <v>16.89</v>
      </c>
      <c r="BS19" s="29">
        <v>-1.87</v>
      </c>
      <c r="BT19" s="29">
        <v>-0.63</v>
      </c>
      <c r="BU19" s="43"/>
      <c r="BV19" s="126">
        <v>27840</v>
      </c>
      <c r="BW19" s="55">
        <v>27754</v>
      </c>
      <c r="BX19" s="55">
        <v>27623</v>
      </c>
      <c r="BY19" s="55">
        <v>27382</v>
      </c>
      <c r="BZ19" s="53">
        <v>27458</v>
      </c>
      <c r="CA19" s="127">
        <v>27398</v>
      </c>
      <c r="CB19" s="53">
        <v>27315</v>
      </c>
      <c r="CC19" s="53">
        <v>27261</v>
      </c>
      <c r="CD19" s="126">
        <v>27053</v>
      </c>
      <c r="CE19" s="53">
        <v>26760</v>
      </c>
      <c r="CF19" s="97">
        <v>23.98</v>
      </c>
      <c r="CG19" s="29">
        <v>-2.33</v>
      </c>
      <c r="CH19" s="29">
        <v>-1.08</v>
      </c>
    </row>
    <row r="20" spans="2:86">
      <c r="B20" t="s">
        <v>128</v>
      </c>
      <c r="C20" s="53">
        <v>140207</v>
      </c>
      <c r="D20" s="144">
        <v>22.89</v>
      </c>
      <c r="E20" s="127">
        <v>138667</v>
      </c>
      <c r="F20" s="53">
        <v>136637</v>
      </c>
      <c r="G20" s="53">
        <v>135457</v>
      </c>
      <c r="H20" s="53">
        <v>134336</v>
      </c>
      <c r="I20" s="127">
        <v>133399</v>
      </c>
      <c r="J20" s="120">
        <v>130981</v>
      </c>
      <c r="K20" s="120">
        <v>130308</v>
      </c>
      <c r="L20" s="130">
        <v>128368</v>
      </c>
      <c r="M20" s="120">
        <v>127248</v>
      </c>
      <c r="N20" s="97">
        <v>22.68</v>
      </c>
      <c r="O20" s="29">
        <v>-4.6100000000000003</v>
      </c>
      <c r="P20" s="29">
        <v>-0.87</v>
      </c>
      <c r="Q20" s="43"/>
      <c r="R20" s="126">
        <v>67638</v>
      </c>
      <c r="S20" s="53">
        <v>67038</v>
      </c>
      <c r="T20" s="53">
        <v>65892</v>
      </c>
      <c r="U20" s="53">
        <v>66294</v>
      </c>
      <c r="V20" s="53">
        <v>65520</v>
      </c>
      <c r="W20" s="127">
        <v>65116</v>
      </c>
      <c r="X20" s="53">
        <v>63320</v>
      </c>
      <c r="Y20" s="53">
        <v>63436</v>
      </c>
      <c r="Z20" s="126">
        <v>62138</v>
      </c>
      <c r="AA20" s="53">
        <v>61998</v>
      </c>
      <c r="AB20" s="97">
        <v>14.82</v>
      </c>
      <c r="AC20" s="29">
        <v>-4.79</v>
      </c>
      <c r="AD20" s="29">
        <v>-0.23</v>
      </c>
      <c r="AE20" s="43"/>
      <c r="AF20" s="126">
        <v>72569</v>
      </c>
      <c r="AG20" s="53">
        <v>71629</v>
      </c>
      <c r="AH20" s="53">
        <v>70745</v>
      </c>
      <c r="AI20" s="53">
        <v>69163</v>
      </c>
      <c r="AJ20" s="53">
        <v>68816</v>
      </c>
      <c r="AK20" s="127">
        <v>68283</v>
      </c>
      <c r="AL20" s="53">
        <v>67661</v>
      </c>
      <c r="AM20" s="53">
        <v>66872</v>
      </c>
      <c r="AN20" s="126">
        <v>66230</v>
      </c>
      <c r="AO20" s="53">
        <v>65250</v>
      </c>
      <c r="AP20" s="97">
        <v>45.68</v>
      </c>
      <c r="AQ20" s="29">
        <v>-4.4400000000000004</v>
      </c>
      <c r="AR20" s="29">
        <v>-1.48</v>
      </c>
      <c r="AS20" s="43"/>
      <c r="AT20" s="126">
        <v>4389</v>
      </c>
      <c r="AU20" s="55">
        <v>4333</v>
      </c>
      <c r="AV20" s="55">
        <v>4301</v>
      </c>
      <c r="AW20" s="55">
        <v>4298</v>
      </c>
      <c r="AX20" s="53">
        <v>4236</v>
      </c>
      <c r="AY20" s="127">
        <v>4228</v>
      </c>
      <c r="AZ20" s="53">
        <v>4222</v>
      </c>
      <c r="BA20" s="53">
        <v>4191</v>
      </c>
      <c r="BB20" s="126">
        <v>4136</v>
      </c>
      <c r="BC20" s="53">
        <v>4110</v>
      </c>
      <c r="BD20" s="97">
        <v>28.35</v>
      </c>
      <c r="BE20" s="29">
        <v>-2.79</v>
      </c>
      <c r="BF20" s="29">
        <v>-0.63</v>
      </c>
      <c r="BH20" s="126">
        <v>5196</v>
      </c>
      <c r="BI20" s="55">
        <v>5176</v>
      </c>
      <c r="BJ20" s="55">
        <v>5132</v>
      </c>
      <c r="BK20" s="55">
        <v>5086</v>
      </c>
      <c r="BL20" s="53">
        <v>5052</v>
      </c>
      <c r="BM20" s="127">
        <v>4983</v>
      </c>
      <c r="BN20" s="53">
        <v>4926</v>
      </c>
      <c r="BO20" s="53">
        <v>4882</v>
      </c>
      <c r="BP20" s="126">
        <v>4872</v>
      </c>
      <c r="BQ20" s="127">
        <v>4813</v>
      </c>
      <c r="BR20" s="97">
        <v>28.73</v>
      </c>
      <c r="BS20" s="29">
        <v>-3.41</v>
      </c>
      <c r="BT20" s="29">
        <v>-1.21</v>
      </c>
      <c r="BU20" s="43"/>
      <c r="BV20" s="126">
        <v>62984</v>
      </c>
      <c r="BW20" s="55">
        <v>62120</v>
      </c>
      <c r="BX20" s="55">
        <v>61312</v>
      </c>
      <c r="BY20" s="55">
        <v>59779</v>
      </c>
      <c r="BZ20" s="53">
        <v>59528</v>
      </c>
      <c r="CA20" s="127">
        <v>59072</v>
      </c>
      <c r="CB20" s="53">
        <v>58513</v>
      </c>
      <c r="CC20" s="53">
        <v>57799</v>
      </c>
      <c r="CD20" s="126">
        <v>57222</v>
      </c>
      <c r="CE20" s="53">
        <v>56327</v>
      </c>
      <c r="CF20" s="97">
        <v>50.47</v>
      </c>
      <c r="CG20" s="29">
        <v>-4.6500000000000004</v>
      </c>
      <c r="CH20" s="29">
        <v>-1.56</v>
      </c>
    </row>
    <row r="21" spans="2:86">
      <c r="B21" t="s">
        <v>52</v>
      </c>
      <c r="C21" s="53">
        <v>4626</v>
      </c>
      <c r="D21" s="144">
        <v>0.76</v>
      </c>
      <c r="E21" s="127">
        <v>4613</v>
      </c>
      <c r="F21" s="53">
        <v>4589</v>
      </c>
      <c r="G21" s="53">
        <v>4574</v>
      </c>
      <c r="H21" s="53">
        <v>4573</v>
      </c>
      <c r="I21" s="127">
        <v>4545</v>
      </c>
      <c r="J21" s="120">
        <v>4532</v>
      </c>
      <c r="K21" s="120">
        <v>4506</v>
      </c>
      <c r="L21" s="130">
        <v>4484</v>
      </c>
      <c r="M21" s="120">
        <v>4450</v>
      </c>
      <c r="N21" s="97">
        <v>0.79</v>
      </c>
      <c r="O21" s="29">
        <v>-2.09</v>
      </c>
      <c r="P21" s="29">
        <v>-0.76</v>
      </c>
      <c r="Q21" s="43"/>
      <c r="R21" s="126">
        <v>2837</v>
      </c>
      <c r="S21" s="53">
        <v>2833</v>
      </c>
      <c r="T21" s="53">
        <v>2810</v>
      </c>
      <c r="U21" s="53">
        <v>2798</v>
      </c>
      <c r="V21" s="53">
        <v>2789</v>
      </c>
      <c r="W21" s="127">
        <v>2760</v>
      </c>
      <c r="X21" s="53">
        <v>2748</v>
      </c>
      <c r="Y21" s="53">
        <v>2721</v>
      </c>
      <c r="Z21" s="126">
        <v>2705</v>
      </c>
      <c r="AA21" s="53">
        <v>2674</v>
      </c>
      <c r="AB21" s="97">
        <v>0.64</v>
      </c>
      <c r="AC21" s="29">
        <v>-3.12</v>
      </c>
      <c r="AD21" s="29">
        <v>-1.1499999999999999</v>
      </c>
      <c r="AE21" s="43"/>
      <c r="AF21" s="126">
        <v>1789</v>
      </c>
      <c r="AG21" s="53">
        <v>1780</v>
      </c>
      <c r="AH21" s="53">
        <v>1779</v>
      </c>
      <c r="AI21" s="53">
        <v>1776</v>
      </c>
      <c r="AJ21" s="53">
        <v>1784</v>
      </c>
      <c r="AK21" s="127">
        <v>1785</v>
      </c>
      <c r="AL21" s="53">
        <v>1784</v>
      </c>
      <c r="AM21" s="53">
        <v>1785</v>
      </c>
      <c r="AN21" s="126">
        <v>1779</v>
      </c>
      <c r="AO21" s="53">
        <v>1776</v>
      </c>
      <c r="AP21" s="97">
        <v>1.24</v>
      </c>
      <c r="AQ21" s="29">
        <v>-0.5</v>
      </c>
      <c r="AR21" s="29">
        <v>-0.17</v>
      </c>
      <c r="AS21" s="43"/>
      <c r="AT21" s="126">
        <v>177</v>
      </c>
      <c r="AU21" s="55">
        <v>175</v>
      </c>
      <c r="AV21" s="55">
        <v>175</v>
      </c>
      <c r="AW21" s="55">
        <v>179</v>
      </c>
      <c r="AX21" s="53">
        <v>179</v>
      </c>
      <c r="AY21" s="127">
        <v>177</v>
      </c>
      <c r="AZ21" s="53">
        <v>177</v>
      </c>
      <c r="BA21" s="53">
        <v>173</v>
      </c>
      <c r="BB21" s="126">
        <v>168</v>
      </c>
      <c r="BC21" s="53">
        <v>175</v>
      </c>
      <c r="BD21" s="97">
        <v>1.21</v>
      </c>
      <c r="BE21" s="29">
        <v>-1.1299999999999999</v>
      </c>
      <c r="BF21" s="29">
        <v>4.17</v>
      </c>
      <c r="BH21" s="126">
        <v>177</v>
      </c>
      <c r="BI21" s="55">
        <v>177</v>
      </c>
      <c r="BJ21" s="55">
        <v>178</v>
      </c>
      <c r="BK21" s="55">
        <v>177</v>
      </c>
      <c r="BL21" s="53">
        <v>178</v>
      </c>
      <c r="BM21" s="127">
        <v>178</v>
      </c>
      <c r="BN21" s="53">
        <v>177</v>
      </c>
      <c r="BO21" s="53">
        <v>178</v>
      </c>
      <c r="BP21" s="126">
        <v>178</v>
      </c>
      <c r="BQ21" s="127">
        <v>178</v>
      </c>
      <c r="BR21" s="97">
        <v>1.06</v>
      </c>
      <c r="BS21" s="29">
        <v>0</v>
      </c>
      <c r="BT21" s="29">
        <v>0</v>
      </c>
      <c r="BU21" s="43"/>
      <c r="BV21" s="126">
        <v>1435</v>
      </c>
      <c r="BW21" s="55">
        <v>1428</v>
      </c>
      <c r="BX21" s="55">
        <v>1426</v>
      </c>
      <c r="BY21" s="55">
        <v>1420</v>
      </c>
      <c r="BZ21" s="53">
        <v>1427</v>
      </c>
      <c r="CA21" s="127">
        <v>1430</v>
      </c>
      <c r="CB21" s="53">
        <v>1430</v>
      </c>
      <c r="CC21" s="53">
        <v>1434</v>
      </c>
      <c r="CD21" s="126">
        <v>1433</v>
      </c>
      <c r="CE21" s="53">
        <v>1423</v>
      </c>
      <c r="CF21" s="97">
        <v>1.28</v>
      </c>
      <c r="CG21" s="29">
        <v>-0.49</v>
      </c>
      <c r="CH21" s="29">
        <v>-0.7</v>
      </c>
    </row>
    <row r="22" spans="2:86">
      <c r="B22" t="s">
        <v>53</v>
      </c>
      <c r="C22" s="53">
        <v>3805</v>
      </c>
      <c r="D22" s="144">
        <v>0.62</v>
      </c>
      <c r="E22" s="127">
        <v>3829</v>
      </c>
      <c r="F22" s="53">
        <v>3823</v>
      </c>
      <c r="G22" s="53">
        <v>3880</v>
      </c>
      <c r="H22" s="53">
        <v>3884</v>
      </c>
      <c r="I22" s="127">
        <v>3886</v>
      </c>
      <c r="J22" s="120">
        <v>3873</v>
      </c>
      <c r="K22" s="120">
        <v>3876</v>
      </c>
      <c r="L22" s="130">
        <v>3866</v>
      </c>
      <c r="M22" s="120">
        <v>3858</v>
      </c>
      <c r="N22" s="97">
        <v>0.69</v>
      </c>
      <c r="O22" s="29">
        <v>-0.72</v>
      </c>
      <c r="P22" s="29">
        <v>-0.21</v>
      </c>
      <c r="Q22" s="43"/>
      <c r="R22" s="126">
        <v>3805</v>
      </c>
      <c r="S22" s="53">
        <v>3829</v>
      </c>
      <c r="T22" s="53">
        <v>3823</v>
      </c>
      <c r="U22" s="53">
        <v>3880</v>
      </c>
      <c r="V22" s="53">
        <v>3884</v>
      </c>
      <c r="W22" s="127">
        <v>3886</v>
      </c>
      <c r="X22" s="53">
        <v>3873</v>
      </c>
      <c r="Y22" s="53">
        <v>3876</v>
      </c>
      <c r="Z22" s="126">
        <v>3866</v>
      </c>
      <c r="AA22" s="53">
        <v>3858</v>
      </c>
      <c r="AB22" s="97">
        <v>0.92</v>
      </c>
      <c r="AC22" s="29">
        <v>-0.72</v>
      </c>
      <c r="AD22" s="29">
        <v>-0.21</v>
      </c>
      <c r="AE22" s="43"/>
      <c r="AF22" s="126">
        <v>0</v>
      </c>
      <c r="AG22" s="53">
        <v>0</v>
      </c>
      <c r="AH22" s="53">
        <v>0</v>
      </c>
      <c r="AI22" s="53">
        <v>0</v>
      </c>
      <c r="AJ22" s="53">
        <v>0</v>
      </c>
      <c r="AK22" s="127">
        <v>0</v>
      </c>
      <c r="AL22" s="53">
        <v>0</v>
      </c>
      <c r="AM22" s="53">
        <v>0</v>
      </c>
      <c r="AN22" s="126">
        <v>0</v>
      </c>
      <c r="AO22" s="53">
        <v>0</v>
      </c>
      <c r="AP22" s="97">
        <v>0</v>
      </c>
      <c r="AQ22" s="29">
        <v>0</v>
      </c>
      <c r="AR22" s="29">
        <v>0</v>
      </c>
      <c r="AS22" s="43"/>
      <c r="AT22" s="126">
        <v>0</v>
      </c>
      <c r="AU22" s="55">
        <v>0</v>
      </c>
      <c r="AV22" s="55">
        <v>0</v>
      </c>
      <c r="AW22" s="55">
        <v>0</v>
      </c>
      <c r="AX22" s="53">
        <v>0</v>
      </c>
      <c r="AY22" s="127">
        <v>0</v>
      </c>
      <c r="AZ22" s="53">
        <v>0</v>
      </c>
      <c r="BA22" s="53">
        <v>0</v>
      </c>
      <c r="BB22" s="126">
        <v>0</v>
      </c>
      <c r="BC22" s="53">
        <v>0</v>
      </c>
      <c r="BD22" s="97">
        <v>0</v>
      </c>
      <c r="BE22" s="29">
        <v>0</v>
      </c>
      <c r="BF22" s="29">
        <v>0</v>
      </c>
      <c r="BH22" s="126">
        <v>0</v>
      </c>
      <c r="BI22" s="55">
        <v>0</v>
      </c>
      <c r="BJ22" s="55">
        <v>0</v>
      </c>
      <c r="BK22" s="55">
        <v>0</v>
      </c>
      <c r="BL22" s="53">
        <v>0</v>
      </c>
      <c r="BM22" s="127">
        <v>0</v>
      </c>
      <c r="BN22" s="53">
        <v>0</v>
      </c>
      <c r="BO22" s="53">
        <v>0</v>
      </c>
      <c r="BP22" s="126">
        <v>0</v>
      </c>
      <c r="BQ22" s="127">
        <v>0</v>
      </c>
      <c r="BR22" s="97">
        <v>0</v>
      </c>
      <c r="BS22" s="29">
        <v>0</v>
      </c>
      <c r="BT22" s="29">
        <v>0</v>
      </c>
      <c r="BU22" s="43"/>
      <c r="BV22" s="126">
        <v>0</v>
      </c>
      <c r="BW22" s="55">
        <v>0</v>
      </c>
      <c r="BX22" s="55">
        <v>0</v>
      </c>
      <c r="BY22" s="55">
        <v>0</v>
      </c>
      <c r="BZ22" s="53">
        <v>0</v>
      </c>
      <c r="CA22" s="127">
        <v>0</v>
      </c>
      <c r="CB22" s="53">
        <v>0</v>
      </c>
      <c r="CC22" s="53">
        <v>0</v>
      </c>
      <c r="CD22" s="126">
        <v>0</v>
      </c>
      <c r="CE22" s="53">
        <v>0</v>
      </c>
      <c r="CF22" s="97">
        <v>0</v>
      </c>
      <c r="CG22" s="29">
        <v>0</v>
      </c>
      <c r="CH22" s="29">
        <v>0</v>
      </c>
    </row>
    <row r="23" spans="2:86">
      <c r="B23" t="s">
        <v>54</v>
      </c>
      <c r="C23" s="53">
        <v>372</v>
      </c>
      <c r="D23" s="144">
        <v>0.06</v>
      </c>
      <c r="E23" s="127">
        <v>387</v>
      </c>
      <c r="F23" s="53">
        <v>351</v>
      </c>
      <c r="G23" s="53">
        <v>359</v>
      </c>
      <c r="H23" s="53">
        <v>353</v>
      </c>
      <c r="I23" s="127">
        <v>351</v>
      </c>
      <c r="J23" s="120">
        <v>353</v>
      </c>
      <c r="K23" s="120">
        <v>367</v>
      </c>
      <c r="L23" s="130">
        <v>362</v>
      </c>
      <c r="M23" s="120">
        <v>354</v>
      </c>
      <c r="N23" s="97">
        <v>0.06</v>
      </c>
      <c r="O23" s="29">
        <v>0.85</v>
      </c>
      <c r="P23" s="29">
        <v>-2.21</v>
      </c>
      <c r="Q23" s="43"/>
      <c r="R23" s="126">
        <v>372</v>
      </c>
      <c r="S23" s="53">
        <v>387</v>
      </c>
      <c r="T23" s="53">
        <v>351</v>
      </c>
      <c r="U23" s="53">
        <v>359</v>
      </c>
      <c r="V23" s="53">
        <v>353</v>
      </c>
      <c r="W23" s="127">
        <v>351</v>
      </c>
      <c r="X23" s="53">
        <v>353</v>
      </c>
      <c r="Y23" s="53">
        <v>367</v>
      </c>
      <c r="Z23" s="126">
        <v>362</v>
      </c>
      <c r="AA23" s="53">
        <v>354</v>
      </c>
      <c r="AB23" s="97">
        <v>0.08</v>
      </c>
      <c r="AC23" s="29">
        <v>0.85</v>
      </c>
      <c r="AD23" s="29">
        <v>-2.21</v>
      </c>
      <c r="AE23" s="43"/>
      <c r="AF23" s="126">
        <v>0</v>
      </c>
      <c r="AG23" s="53">
        <v>0</v>
      </c>
      <c r="AH23" s="53">
        <v>0</v>
      </c>
      <c r="AI23" s="53">
        <v>0</v>
      </c>
      <c r="AJ23" s="53">
        <v>0</v>
      </c>
      <c r="AK23" s="127">
        <v>0</v>
      </c>
      <c r="AL23" s="53">
        <v>0</v>
      </c>
      <c r="AM23" s="53">
        <v>0</v>
      </c>
      <c r="AN23" s="126">
        <v>0</v>
      </c>
      <c r="AO23" s="53">
        <v>0</v>
      </c>
      <c r="AP23" s="97">
        <v>0</v>
      </c>
      <c r="AQ23" s="29">
        <v>0</v>
      </c>
      <c r="AR23" s="29">
        <v>0</v>
      </c>
      <c r="AS23" s="43"/>
      <c r="AT23" s="126">
        <v>0</v>
      </c>
      <c r="AU23" s="55">
        <v>0</v>
      </c>
      <c r="AV23" s="55">
        <v>0</v>
      </c>
      <c r="AW23" s="55">
        <v>0</v>
      </c>
      <c r="AX23" s="53">
        <v>0</v>
      </c>
      <c r="AY23" s="127">
        <v>0</v>
      </c>
      <c r="AZ23" s="53">
        <v>0</v>
      </c>
      <c r="BA23" s="53">
        <v>0</v>
      </c>
      <c r="BB23" s="126">
        <v>0</v>
      </c>
      <c r="BC23" s="53">
        <v>0</v>
      </c>
      <c r="BD23" s="97">
        <v>0</v>
      </c>
      <c r="BE23" s="29">
        <v>0</v>
      </c>
      <c r="BF23" s="29">
        <v>0</v>
      </c>
      <c r="BH23" s="126">
        <v>0</v>
      </c>
      <c r="BI23" s="55">
        <v>0</v>
      </c>
      <c r="BJ23" s="55">
        <v>0</v>
      </c>
      <c r="BK23" s="55">
        <v>0</v>
      </c>
      <c r="BL23" s="53">
        <v>0</v>
      </c>
      <c r="BM23" s="127">
        <v>0</v>
      </c>
      <c r="BN23" s="53">
        <v>0</v>
      </c>
      <c r="BO23" s="53">
        <v>0</v>
      </c>
      <c r="BP23" s="126">
        <v>0</v>
      </c>
      <c r="BQ23" s="127">
        <v>0</v>
      </c>
      <c r="BR23" s="97">
        <v>0</v>
      </c>
      <c r="BS23" s="29">
        <v>0</v>
      </c>
      <c r="BT23" s="29">
        <v>0</v>
      </c>
      <c r="BU23" s="43"/>
      <c r="BV23" s="126">
        <v>0</v>
      </c>
      <c r="BW23" s="55">
        <v>0</v>
      </c>
      <c r="BX23" s="55">
        <v>0</v>
      </c>
      <c r="BY23" s="55">
        <v>0</v>
      </c>
      <c r="BZ23" s="53">
        <v>0</v>
      </c>
      <c r="CA23" s="127">
        <v>0</v>
      </c>
      <c r="CB23" s="53">
        <v>0</v>
      </c>
      <c r="CC23" s="53">
        <v>0</v>
      </c>
      <c r="CD23" s="126">
        <v>0</v>
      </c>
      <c r="CE23" s="53">
        <v>0</v>
      </c>
      <c r="CF23" s="97">
        <v>0</v>
      </c>
      <c r="CG23" s="29">
        <v>0</v>
      </c>
      <c r="CH23" s="29">
        <v>0</v>
      </c>
    </row>
    <row r="24" spans="2:86">
      <c r="B24" t="s">
        <v>55</v>
      </c>
      <c r="C24" s="53">
        <v>1784</v>
      </c>
      <c r="D24" s="144">
        <v>0.28999999999999998</v>
      </c>
      <c r="E24" s="127">
        <v>1765</v>
      </c>
      <c r="F24" s="53">
        <v>1765</v>
      </c>
      <c r="G24" s="53">
        <v>1732</v>
      </c>
      <c r="H24" s="53">
        <v>1711</v>
      </c>
      <c r="I24" s="127">
        <v>1574</v>
      </c>
      <c r="J24" s="120">
        <v>1503</v>
      </c>
      <c r="K24" s="120">
        <v>1559</v>
      </c>
      <c r="L24" s="130">
        <v>1586</v>
      </c>
      <c r="M24" s="120">
        <v>1597</v>
      </c>
      <c r="N24" s="97">
        <v>0.28000000000000003</v>
      </c>
      <c r="O24" s="29">
        <v>1.46</v>
      </c>
      <c r="P24" s="29">
        <v>0.69</v>
      </c>
      <c r="Q24" s="43"/>
      <c r="R24" s="126">
        <v>1783</v>
      </c>
      <c r="S24" s="53">
        <v>1764</v>
      </c>
      <c r="T24" s="53">
        <v>1764</v>
      </c>
      <c r="U24" s="53">
        <v>1731</v>
      </c>
      <c r="V24" s="53">
        <v>1709</v>
      </c>
      <c r="W24" s="127">
        <v>1572</v>
      </c>
      <c r="X24" s="53">
        <v>1501</v>
      </c>
      <c r="Y24" s="53">
        <v>1557</v>
      </c>
      <c r="Z24" s="126">
        <v>1584</v>
      </c>
      <c r="AA24" s="53">
        <v>1595</v>
      </c>
      <c r="AB24" s="97">
        <v>0.38</v>
      </c>
      <c r="AC24" s="29">
        <v>1.46</v>
      </c>
      <c r="AD24" s="29">
        <v>0.69</v>
      </c>
      <c r="AE24" s="43"/>
      <c r="AF24" s="130">
        <v>1</v>
      </c>
      <c r="AG24" s="120">
        <v>1</v>
      </c>
      <c r="AH24" s="120">
        <v>1</v>
      </c>
      <c r="AI24" s="120">
        <v>1</v>
      </c>
      <c r="AJ24" s="120">
        <v>2</v>
      </c>
      <c r="AK24" s="441">
        <v>2</v>
      </c>
      <c r="AL24" s="120">
        <v>2</v>
      </c>
      <c r="AM24" s="120">
        <v>2</v>
      </c>
      <c r="AN24" s="130">
        <v>2</v>
      </c>
      <c r="AO24" s="120">
        <v>2</v>
      </c>
      <c r="AP24" s="97">
        <v>0</v>
      </c>
      <c r="AQ24" s="29">
        <v>0</v>
      </c>
      <c r="AR24" s="29">
        <v>0</v>
      </c>
      <c r="AS24" s="43"/>
      <c r="AT24" s="126">
        <v>0</v>
      </c>
      <c r="AU24" s="55">
        <v>0</v>
      </c>
      <c r="AV24" s="55">
        <v>0</v>
      </c>
      <c r="AW24" s="55">
        <v>0</v>
      </c>
      <c r="AX24" s="53">
        <v>0</v>
      </c>
      <c r="AY24" s="127">
        <v>0</v>
      </c>
      <c r="AZ24" s="53">
        <v>0</v>
      </c>
      <c r="BA24" s="53">
        <v>0</v>
      </c>
      <c r="BB24" s="126">
        <v>0</v>
      </c>
      <c r="BC24" s="53">
        <v>0</v>
      </c>
      <c r="BD24" s="97">
        <v>0</v>
      </c>
      <c r="BE24" s="29">
        <v>0</v>
      </c>
      <c r="BF24" s="29">
        <v>0</v>
      </c>
      <c r="BH24" s="126">
        <v>1</v>
      </c>
      <c r="BI24" s="55">
        <v>1</v>
      </c>
      <c r="BJ24" s="55">
        <v>1</v>
      </c>
      <c r="BK24" s="55">
        <v>1</v>
      </c>
      <c r="BL24" s="53">
        <v>2</v>
      </c>
      <c r="BM24" s="127">
        <v>2</v>
      </c>
      <c r="BN24" s="53">
        <v>2</v>
      </c>
      <c r="BO24" s="53">
        <v>2</v>
      </c>
      <c r="BP24" s="126">
        <v>2</v>
      </c>
      <c r="BQ24" s="127">
        <v>2</v>
      </c>
      <c r="BR24" s="97">
        <v>0.01</v>
      </c>
      <c r="BS24" s="29">
        <v>0</v>
      </c>
      <c r="BT24" s="29">
        <v>0</v>
      </c>
      <c r="BU24" s="43"/>
      <c r="BV24" s="126">
        <v>0</v>
      </c>
      <c r="BW24" s="55">
        <v>0</v>
      </c>
      <c r="BX24" s="55">
        <v>0</v>
      </c>
      <c r="BY24" s="55">
        <v>0</v>
      </c>
      <c r="BZ24" s="53">
        <v>0</v>
      </c>
      <c r="CA24" s="127">
        <v>0</v>
      </c>
      <c r="CB24" s="53">
        <v>0</v>
      </c>
      <c r="CC24" s="53">
        <v>0</v>
      </c>
      <c r="CD24" s="126">
        <v>0</v>
      </c>
      <c r="CE24" s="53">
        <v>0</v>
      </c>
      <c r="CF24" s="97">
        <v>0</v>
      </c>
      <c r="CG24" s="29">
        <v>0</v>
      </c>
      <c r="CH24" s="29">
        <v>0</v>
      </c>
    </row>
    <row r="25" spans="2:86">
      <c r="B25" t="s">
        <v>56</v>
      </c>
      <c r="C25" s="53">
        <v>13994</v>
      </c>
      <c r="D25" s="144">
        <v>2.2799999999999998</v>
      </c>
      <c r="E25" s="127">
        <v>13881</v>
      </c>
      <c r="F25" s="53">
        <v>13849</v>
      </c>
      <c r="G25" s="53">
        <v>13613</v>
      </c>
      <c r="H25" s="53">
        <v>13851</v>
      </c>
      <c r="I25" s="127">
        <v>13792</v>
      </c>
      <c r="J25" s="120">
        <v>13765</v>
      </c>
      <c r="K25" s="120">
        <v>13484</v>
      </c>
      <c r="L25" s="130">
        <v>13871</v>
      </c>
      <c r="M25" s="120">
        <v>13642</v>
      </c>
      <c r="N25" s="97">
        <v>2.4300000000000002</v>
      </c>
      <c r="O25" s="29">
        <v>-1.0900000000000001</v>
      </c>
      <c r="P25" s="29">
        <v>-1.65</v>
      </c>
      <c r="Q25" s="43"/>
      <c r="R25" s="126">
        <v>13994</v>
      </c>
      <c r="S25" s="53">
        <v>13881</v>
      </c>
      <c r="T25" s="53">
        <v>13849</v>
      </c>
      <c r="U25" s="53">
        <v>13613</v>
      </c>
      <c r="V25" s="53">
        <v>13851</v>
      </c>
      <c r="W25" s="127">
        <v>13792</v>
      </c>
      <c r="X25" s="53">
        <v>13765</v>
      </c>
      <c r="Y25" s="53">
        <v>13484</v>
      </c>
      <c r="Z25" s="126">
        <v>13871</v>
      </c>
      <c r="AA25" s="53">
        <v>13642</v>
      </c>
      <c r="AB25" s="97">
        <v>3.26</v>
      </c>
      <c r="AC25" s="29">
        <v>-1.0900000000000001</v>
      </c>
      <c r="AD25" s="29">
        <v>-1.65</v>
      </c>
      <c r="AE25" s="43"/>
      <c r="AF25" s="126">
        <v>0</v>
      </c>
      <c r="AG25" s="53">
        <v>0</v>
      </c>
      <c r="AH25" s="53">
        <v>0</v>
      </c>
      <c r="AI25" s="53">
        <v>0</v>
      </c>
      <c r="AJ25" s="53">
        <v>0</v>
      </c>
      <c r="AK25" s="127">
        <v>0</v>
      </c>
      <c r="AL25" s="53">
        <v>0</v>
      </c>
      <c r="AM25" s="53">
        <v>0</v>
      </c>
      <c r="AN25" s="126">
        <v>0</v>
      </c>
      <c r="AO25" s="53">
        <v>0</v>
      </c>
      <c r="AP25" s="97">
        <v>0</v>
      </c>
      <c r="AQ25" s="29">
        <v>0</v>
      </c>
      <c r="AR25" s="29">
        <v>0</v>
      </c>
      <c r="AS25" s="43"/>
      <c r="AT25" s="126">
        <v>0</v>
      </c>
      <c r="AU25" s="55">
        <v>0</v>
      </c>
      <c r="AV25" s="55">
        <v>0</v>
      </c>
      <c r="AW25" s="55">
        <v>0</v>
      </c>
      <c r="AX25" s="53">
        <v>0</v>
      </c>
      <c r="AY25" s="127">
        <v>0</v>
      </c>
      <c r="AZ25" s="53">
        <v>0</v>
      </c>
      <c r="BA25" s="53">
        <v>0</v>
      </c>
      <c r="BB25" s="126">
        <v>0</v>
      </c>
      <c r="BC25" s="53">
        <v>0</v>
      </c>
      <c r="BD25" s="97">
        <v>0</v>
      </c>
      <c r="BE25" s="29">
        <v>0</v>
      </c>
      <c r="BF25" s="29">
        <v>0</v>
      </c>
      <c r="BH25" s="126">
        <v>0</v>
      </c>
      <c r="BI25" s="55">
        <v>0</v>
      </c>
      <c r="BJ25" s="55">
        <v>0</v>
      </c>
      <c r="BK25" s="55">
        <v>0</v>
      </c>
      <c r="BL25" s="53">
        <v>0</v>
      </c>
      <c r="BM25" s="127">
        <v>0</v>
      </c>
      <c r="BN25" s="53">
        <v>0</v>
      </c>
      <c r="BO25" s="53">
        <v>0</v>
      </c>
      <c r="BP25" s="126">
        <v>0</v>
      </c>
      <c r="BQ25" s="127">
        <v>0</v>
      </c>
      <c r="BR25" s="97">
        <v>0</v>
      </c>
      <c r="BS25" s="29">
        <v>0</v>
      </c>
      <c r="BT25" s="29">
        <v>0</v>
      </c>
      <c r="BU25" s="43"/>
      <c r="BV25" s="126">
        <v>0</v>
      </c>
      <c r="BW25" s="55">
        <v>0</v>
      </c>
      <c r="BX25" s="55">
        <v>0</v>
      </c>
      <c r="BY25" s="55">
        <v>0</v>
      </c>
      <c r="BZ25" s="53">
        <v>0</v>
      </c>
      <c r="CA25" s="127">
        <v>0</v>
      </c>
      <c r="CB25" s="53">
        <v>0</v>
      </c>
      <c r="CC25" s="53">
        <v>0</v>
      </c>
      <c r="CD25" s="126">
        <v>0</v>
      </c>
      <c r="CE25" s="53">
        <v>0</v>
      </c>
      <c r="CF25" s="97">
        <v>0</v>
      </c>
      <c r="CG25" s="29">
        <v>0</v>
      </c>
      <c r="CH25" s="29">
        <v>0</v>
      </c>
    </row>
    <row r="26" spans="2:86">
      <c r="B26" t="s">
        <v>57</v>
      </c>
      <c r="C26" s="53">
        <v>9695</v>
      </c>
      <c r="D26" s="144">
        <v>1.58</v>
      </c>
      <c r="E26" s="127">
        <v>9514</v>
      </c>
      <c r="F26" s="53">
        <v>9535</v>
      </c>
      <c r="G26" s="53">
        <v>8365</v>
      </c>
      <c r="H26" s="53">
        <v>9371</v>
      </c>
      <c r="I26" s="127">
        <v>9212</v>
      </c>
      <c r="J26" s="120">
        <v>9112</v>
      </c>
      <c r="K26" s="120">
        <v>8027</v>
      </c>
      <c r="L26" s="130">
        <v>8946</v>
      </c>
      <c r="M26" s="120">
        <v>8974</v>
      </c>
      <c r="N26" s="97">
        <v>1.6</v>
      </c>
      <c r="O26" s="29">
        <v>-2.58</v>
      </c>
      <c r="P26" s="29">
        <v>0.31</v>
      </c>
      <c r="Q26" s="43"/>
      <c r="R26" s="126">
        <v>9695</v>
      </c>
      <c r="S26" s="53">
        <v>9514</v>
      </c>
      <c r="T26" s="53">
        <v>9535</v>
      </c>
      <c r="U26" s="53">
        <v>8365</v>
      </c>
      <c r="V26" s="53">
        <v>9371</v>
      </c>
      <c r="W26" s="127">
        <v>9212</v>
      </c>
      <c r="X26" s="53">
        <v>9112</v>
      </c>
      <c r="Y26" s="53">
        <v>8027</v>
      </c>
      <c r="Z26" s="126">
        <v>8946</v>
      </c>
      <c r="AA26" s="53">
        <v>8974</v>
      </c>
      <c r="AB26" s="97">
        <v>2.15</v>
      </c>
      <c r="AC26" s="29">
        <v>-2.58</v>
      </c>
      <c r="AD26" s="29">
        <v>0.31</v>
      </c>
      <c r="AE26" s="43"/>
      <c r="AF26" s="126">
        <v>0</v>
      </c>
      <c r="AG26" s="53">
        <v>0</v>
      </c>
      <c r="AH26" s="53">
        <v>0</v>
      </c>
      <c r="AI26" s="53">
        <v>0</v>
      </c>
      <c r="AJ26" s="53">
        <v>0</v>
      </c>
      <c r="AK26" s="127">
        <v>0</v>
      </c>
      <c r="AL26" s="53">
        <v>0</v>
      </c>
      <c r="AM26" s="53">
        <v>0</v>
      </c>
      <c r="AN26" s="126">
        <v>0</v>
      </c>
      <c r="AO26" s="53">
        <v>0</v>
      </c>
      <c r="AP26" s="97">
        <v>0</v>
      </c>
      <c r="AQ26" s="29">
        <v>0</v>
      </c>
      <c r="AR26" s="29">
        <v>0</v>
      </c>
      <c r="AS26" s="43"/>
      <c r="AT26" s="126">
        <v>0</v>
      </c>
      <c r="AU26" s="55">
        <v>0</v>
      </c>
      <c r="AV26" s="55">
        <v>0</v>
      </c>
      <c r="AW26" s="55">
        <v>0</v>
      </c>
      <c r="AX26" s="53">
        <v>0</v>
      </c>
      <c r="AY26" s="127">
        <v>0</v>
      </c>
      <c r="AZ26" s="53">
        <v>0</v>
      </c>
      <c r="BA26" s="53">
        <v>0</v>
      </c>
      <c r="BB26" s="126">
        <v>0</v>
      </c>
      <c r="BC26" s="53">
        <v>0</v>
      </c>
      <c r="BD26" s="97">
        <v>0</v>
      </c>
      <c r="BE26" s="29">
        <v>0</v>
      </c>
      <c r="BF26" s="29">
        <v>0</v>
      </c>
      <c r="BH26" s="126">
        <v>0</v>
      </c>
      <c r="BI26" s="55">
        <v>0</v>
      </c>
      <c r="BJ26" s="55">
        <v>0</v>
      </c>
      <c r="BK26" s="55">
        <v>0</v>
      </c>
      <c r="BL26" s="53">
        <v>0</v>
      </c>
      <c r="BM26" s="127">
        <v>0</v>
      </c>
      <c r="BN26" s="53">
        <v>0</v>
      </c>
      <c r="BO26" s="53">
        <v>0</v>
      </c>
      <c r="BP26" s="126">
        <v>0</v>
      </c>
      <c r="BQ26" s="127">
        <v>0</v>
      </c>
      <c r="BR26" s="97">
        <v>0</v>
      </c>
      <c r="BS26" s="29">
        <v>0</v>
      </c>
      <c r="BT26" s="29">
        <v>0</v>
      </c>
      <c r="BU26" s="43"/>
      <c r="BV26" s="126">
        <v>0</v>
      </c>
      <c r="BW26" s="55">
        <v>0</v>
      </c>
      <c r="BX26" s="55">
        <v>0</v>
      </c>
      <c r="BY26" s="55">
        <v>0</v>
      </c>
      <c r="BZ26" s="53">
        <v>0</v>
      </c>
      <c r="CA26" s="127">
        <v>0</v>
      </c>
      <c r="CB26" s="53">
        <v>0</v>
      </c>
      <c r="CC26" s="53">
        <v>0</v>
      </c>
      <c r="CD26" s="126">
        <v>0</v>
      </c>
      <c r="CE26" s="53">
        <v>0</v>
      </c>
      <c r="CF26" s="97">
        <v>0</v>
      </c>
      <c r="CG26" s="29">
        <v>0</v>
      </c>
      <c r="CH26" s="29">
        <v>0</v>
      </c>
    </row>
    <row r="27" spans="2:86">
      <c r="B27" t="s">
        <v>58</v>
      </c>
      <c r="C27" s="53">
        <v>150852</v>
      </c>
      <c r="D27" s="144">
        <v>24.63</v>
      </c>
      <c r="E27" s="127">
        <v>151495</v>
      </c>
      <c r="F27" s="53">
        <v>150378</v>
      </c>
      <c r="G27" s="53">
        <v>132381</v>
      </c>
      <c r="H27" s="53">
        <v>137371</v>
      </c>
      <c r="I27" s="127">
        <v>137701</v>
      </c>
      <c r="J27" s="120">
        <v>137061</v>
      </c>
      <c r="K27" s="120">
        <v>125025</v>
      </c>
      <c r="L27" s="130">
        <v>129256</v>
      </c>
      <c r="M27" s="120">
        <v>130344</v>
      </c>
      <c r="N27" s="97">
        <v>23.23</v>
      </c>
      <c r="O27" s="29">
        <v>-5.34</v>
      </c>
      <c r="P27" s="29">
        <v>0.84</v>
      </c>
      <c r="Q27" s="43"/>
      <c r="R27" s="126">
        <v>138374</v>
      </c>
      <c r="S27" s="53">
        <v>139089</v>
      </c>
      <c r="T27" s="53">
        <v>138054</v>
      </c>
      <c r="U27" s="53">
        <v>120302</v>
      </c>
      <c r="V27" s="53">
        <v>125005</v>
      </c>
      <c r="W27" s="127">
        <v>125261</v>
      </c>
      <c r="X27" s="53">
        <v>124720</v>
      </c>
      <c r="Y27" s="53">
        <v>113101</v>
      </c>
      <c r="Z27" s="126">
        <v>117319</v>
      </c>
      <c r="AA27" s="53">
        <v>118387</v>
      </c>
      <c r="AB27" s="97">
        <v>28.3</v>
      </c>
      <c r="AC27" s="29">
        <v>-5.49</v>
      </c>
      <c r="AD27" s="29">
        <v>0.91</v>
      </c>
      <c r="AE27" s="43"/>
      <c r="AF27" s="126">
        <v>12478</v>
      </c>
      <c r="AG27" s="53">
        <v>12406</v>
      </c>
      <c r="AH27" s="53">
        <v>12324</v>
      </c>
      <c r="AI27" s="53">
        <v>12079</v>
      </c>
      <c r="AJ27" s="53">
        <v>12366</v>
      </c>
      <c r="AK27" s="127">
        <v>12440</v>
      </c>
      <c r="AL27" s="53">
        <v>12341</v>
      </c>
      <c r="AM27" s="53">
        <v>11924</v>
      </c>
      <c r="AN27" s="126">
        <v>11937</v>
      </c>
      <c r="AO27" s="53">
        <v>11957</v>
      </c>
      <c r="AP27" s="97">
        <v>8.3699999999999992</v>
      </c>
      <c r="AQ27" s="29">
        <v>-3.88</v>
      </c>
      <c r="AR27" s="29">
        <v>0.17</v>
      </c>
      <c r="AS27" s="43"/>
      <c r="AT27" s="126">
        <v>5226</v>
      </c>
      <c r="AU27" s="55">
        <v>5176</v>
      </c>
      <c r="AV27" s="55">
        <v>5149</v>
      </c>
      <c r="AW27" s="55">
        <v>5033</v>
      </c>
      <c r="AX27" s="53">
        <v>5181</v>
      </c>
      <c r="AY27" s="127">
        <v>5262</v>
      </c>
      <c r="AZ27" s="53">
        <v>5246</v>
      </c>
      <c r="BA27" s="53">
        <v>4951</v>
      </c>
      <c r="BB27" s="126">
        <v>4990</v>
      </c>
      <c r="BC27" s="53">
        <v>5014</v>
      </c>
      <c r="BD27" s="97">
        <v>34.590000000000003</v>
      </c>
      <c r="BE27" s="29">
        <v>-4.71</v>
      </c>
      <c r="BF27" s="29">
        <v>0.48</v>
      </c>
      <c r="BH27" s="126">
        <v>6880</v>
      </c>
      <c r="BI27" s="55">
        <v>6853</v>
      </c>
      <c r="BJ27" s="55">
        <v>6833</v>
      </c>
      <c r="BK27" s="55">
        <v>6724</v>
      </c>
      <c r="BL27" s="53">
        <v>6711</v>
      </c>
      <c r="BM27" s="127">
        <v>6708</v>
      </c>
      <c r="BN27" s="53">
        <v>6681</v>
      </c>
      <c r="BO27" s="53">
        <v>6604</v>
      </c>
      <c r="BP27" s="126">
        <v>6563</v>
      </c>
      <c r="BQ27" s="127">
        <v>6560</v>
      </c>
      <c r="BR27" s="97">
        <v>39.159999999999997</v>
      </c>
      <c r="BS27" s="29">
        <v>-2.21</v>
      </c>
      <c r="BT27" s="29">
        <v>-0.05</v>
      </c>
      <c r="BU27" s="43"/>
      <c r="BV27" s="126">
        <v>372</v>
      </c>
      <c r="BW27" s="55">
        <v>377</v>
      </c>
      <c r="BX27" s="55">
        <v>342</v>
      </c>
      <c r="BY27" s="55">
        <v>322</v>
      </c>
      <c r="BZ27" s="53">
        <v>474</v>
      </c>
      <c r="CA27" s="127">
        <v>470</v>
      </c>
      <c r="CB27" s="53">
        <v>414</v>
      </c>
      <c r="CC27" s="53">
        <v>369</v>
      </c>
      <c r="CD27" s="126">
        <v>384</v>
      </c>
      <c r="CE27" s="53">
        <v>383</v>
      </c>
      <c r="CF27" s="97">
        <v>0.34</v>
      </c>
      <c r="CG27" s="29">
        <v>-18.510000000000002</v>
      </c>
      <c r="CH27" s="29">
        <v>-0.26</v>
      </c>
    </row>
    <row r="28" spans="2:86">
      <c r="B28" t="s">
        <v>59</v>
      </c>
      <c r="C28" s="53">
        <v>1738</v>
      </c>
      <c r="D28" s="144">
        <v>0.28000000000000003</v>
      </c>
      <c r="E28" s="127">
        <v>1740</v>
      </c>
      <c r="F28" s="53">
        <v>1734</v>
      </c>
      <c r="G28" s="53">
        <v>1763</v>
      </c>
      <c r="H28" s="53">
        <v>1729</v>
      </c>
      <c r="I28" s="127">
        <v>1696</v>
      </c>
      <c r="J28" s="120">
        <v>1653</v>
      </c>
      <c r="K28" s="120">
        <v>1652</v>
      </c>
      <c r="L28" s="130">
        <v>1624</v>
      </c>
      <c r="M28" s="120">
        <v>1585</v>
      </c>
      <c r="N28" s="97">
        <v>0.28000000000000003</v>
      </c>
      <c r="O28" s="29">
        <v>-6.54</v>
      </c>
      <c r="P28" s="29">
        <v>-2.4</v>
      </c>
      <c r="Q28" s="43"/>
      <c r="R28" s="126">
        <v>1532</v>
      </c>
      <c r="S28" s="53">
        <v>1536</v>
      </c>
      <c r="T28" s="53">
        <v>1530</v>
      </c>
      <c r="U28" s="53">
        <v>1555</v>
      </c>
      <c r="V28" s="53">
        <v>1525</v>
      </c>
      <c r="W28" s="127">
        <v>1490</v>
      </c>
      <c r="X28" s="53">
        <v>1452</v>
      </c>
      <c r="Y28" s="53">
        <v>1454</v>
      </c>
      <c r="Z28" s="126">
        <v>1427</v>
      </c>
      <c r="AA28" s="53">
        <v>1391</v>
      </c>
      <c r="AB28" s="97">
        <v>0.33</v>
      </c>
      <c r="AC28" s="29">
        <v>-6.64</v>
      </c>
      <c r="AD28" s="29">
        <v>-2.52</v>
      </c>
      <c r="AE28" s="43"/>
      <c r="AF28" s="126">
        <v>206</v>
      </c>
      <c r="AG28" s="53">
        <v>204</v>
      </c>
      <c r="AH28" s="53">
        <v>204</v>
      </c>
      <c r="AI28" s="53">
        <v>208</v>
      </c>
      <c r="AJ28" s="53">
        <v>204</v>
      </c>
      <c r="AK28" s="127">
        <v>206</v>
      </c>
      <c r="AL28" s="53">
        <v>201</v>
      </c>
      <c r="AM28" s="53">
        <v>198</v>
      </c>
      <c r="AN28" s="126">
        <v>197</v>
      </c>
      <c r="AO28" s="53">
        <v>194</v>
      </c>
      <c r="AP28" s="97">
        <v>0.14000000000000001</v>
      </c>
      <c r="AQ28" s="29">
        <v>-5.83</v>
      </c>
      <c r="AR28" s="29">
        <v>-1.52</v>
      </c>
      <c r="AS28" s="43"/>
      <c r="AT28" s="126">
        <v>126</v>
      </c>
      <c r="AU28" s="55">
        <v>124</v>
      </c>
      <c r="AV28" s="55">
        <v>124</v>
      </c>
      <c r="AW28" s="55">
        <v>129</v>
      </c>
      <c r="AX28" s="53">
        <v>126</v>
      </c>
      <c r="AY28" s="127">
        <v>127</v>
      </c>
      <c r="AZ28" s="53">
        <v>124</v>
      </c>
      <c r="BA28" s="53">
        <v>122</v>
      </c>
      <c r="BB28" s="126">
        <v>121</v>
      </c>
      <c r="BC28" s="53">
        <v>119</v>
      </c>
      <c r="BD28" s="97">
        <v>0.82</v>
      </c>
      <c r="BE28" s="29">
        <v>-6.3</v>
      </c>
      <c r="BF28" s="29">
        <v>-1.65</v>
      </c>
      <c r="BH28" s="126">
        <v>80</v>
      </c>
      <c r="BI28" s="55">
        <v>80</v>
      </c>
      <c r="BJ28" s="55">
        <v>80</v>
      </c>
      <c r="BK28" s="55">
        <v>79</v>
      </c>
      <c r="BL28" s="53">
        <v>78</v>
      </c>
      <c r="BM28" s="127">
        <v>79</v>
      </c>
      <c r="BN28" s="53">
        <v>77</v>
      </c>
      <c r="BO28" s="53">
        <v>76</v>
      </c>
      <c r="BP28" s="126">
        <v>76</v>
      </c>
      <c r="BQ28" s="127">
        <v>75</v>
      </c>
      <c r="BR28" s="97">
        <v>0.45</v>
      </c>
      <c r="BS28" s="29">
        <v>-5.0599999999999996</v>
      </c>
      <c r="BT28" s="29">
        <v>-1.32</v>
      </c>
      <c r="BU28" s="43"/>
      <c r="BV28" s="126">
        <v>0</v>
      </c>
      <c r="BW28" s="55">
        <v>0</v>
      </c>
      <c r="BX28" s="55">
        <v>0</v>
      </c>
      <c r="BY28" s="55">
        <v>0</v>
      </c>
      <c r="BZ28" s="53">
        <v>0</v>
      </c>
      <c r="CA28" s="127">
        <v>0</v>
      </c>
      <c r="CB28" s="53">
        <v>0</v>
      </c>
      <c r="CC28" s="53">
        <v>0</v>
      </c>
      <c r="CD28" s="126">
        <v>0</v>
      </c>
      <c r="CE28" s="53">
        <v>0</v>
      </c>
      <c r="CF28" s="97">
        <v>0</v>
      </c>
      <c r="CG28" s="29">
        <v>0</v>
      </c>
      <c r="CH28" s="29">
        <v>0</v>
      </c>
    </row>
    <row r="29" spans="2:86">
      <c r="B29" t="s">
        <v>60</v>
      </c>
      <c r="C29" s="53">
        <v>7462</v>
      </c>
      <c r="D29" s="144">
        <v>1.22</v>
      </c>
      <c r="E29" s="127">
        <v>7526</v>
      </c>
      <c r="F29" s="53">
        <v>7528</v>
      </c>
      <c r="G29" s="53">
        <v>7446</v>
      </c>
      <c r="H29" s="53">
        <v>7334</v>
      </c>
      <c r="I29" s="127">
        <v>7585</v>
      </c>
      <c r="J29" s="120">
        <v>7528</v>
      </c>
      <c r="K29" s="120">
        <v>7456</v>
      </c>
      <c r="L29" s="130">
        <v>7400</v>
      </c>
      <c r="M29" s="120">
        <v>7691</v>
      </c>
      <c r="N29" s="97">
        <v>1.37</v>
      </c>
      <c r="O29" s="29">
        <v>1.4</v>
      </c>
      <c r="P29" s="29">
        <v>3.93</v>
      </c>
      <c r="Q29" s="43"/>
      <c r="R29" s="126">
        <v>7314</v>
      </c>
      <c r="S29" s="53">
        <v>7387</v>
      </c>
      <c r="T29" s="53">
        <v>7388</v>
      </c>
      <c r="U29" s="53">
        <v>7314</v>
      </c>
      <c r="V29" s="53">
        <v>7207</v>
      </c>
      <c r="W29" s="127">
        <v>7449</v>
      </c>
      <c r="X29" s="53">
        <v>7395</v>
      </c>
      <c r="Y29" s="53">
        <v>7324</v>
      </c>
      <c r="Z29" s="126">
        <v>7272</v>
      </c>
      <c r="AA29" s="53">
        <v>7555</v>
      </c>
      <c r="AB29" s="97">
        <v>1.81</v>
      </c>
      <c r="AC29" s="29">
        <v>1.42</v>
      </c>
      <c r="AD29" s="29">
        <v>3.89</v>
      </c>
      <c r="AE29" s="43"/>
      <c r="AF29" s="126">
        <v>148</v>
      </c>
      <c r="AG29" s="53">
        <v>139</v>
      </c>
      <c r="AH29" s="53">
        <v>140</v>
      </c>
      <c r="AI29" s="53">
        <v>132</v>
      </c>
      <c r="AJ29" s="53">
        <v>127</v>
      </c>
      <c r="AK29" s="127">
        <v>136</v>
      </c>
      <c r="AL29" s="53">
        <v>133</v>
      </c>
      <c r="AM29" s="53">
        <v>132</v>
      </c>
      <c r="AN29" s="126">
        <v>128</v>
      </c>
      <c r="AO29" s="53">
        <v>136</v>
      </c>
      <c r="AP29" s="97">
        <v>0.1</v>
      </c>
      <c r="AQ29" s="29">
        <v>0</v>
      </c>
      <c r="AR29" s="29">
        <v>6.25</v>
      </c>
      <c r="AS29" s="43"/>
      <c r="AT29" s="126">
        <v>146</v>
      </c>
      <c r="AU29" s="55">
        <v>135</v>
      </c>
      <c r="AV29" s="55">
        <v>136</v>
      </c>
      <c r="AW29" s="55">
        <v>128</v>
      </c>
      <c r="AX29" s="53">
        <v>123</v>
      </c>
      <c r="AY29" s="127">
        <v>132</v>
      </c>
      <c r="AZ29" s="53">
        <v>129</v>
      </c>
      <c r="BA29" s="53">
        <v>128</v>
      </c>
      <c r="BB29" s="126">
        <v>124</v>
      </c>
      <c r="BC29" s="53">
        <v>132</v>
      </c>
      <c r="BD29" s="97">
        <v>0.91</v>
      </c>
      <c r="BE29" s="29">
        <v>0</v>
      </c>
      <c r="BF29" s="29">
        <v>6.45</v>
      </c>
      <c r="BH29" s="126">
        <v>1</v>
      </c>
      <c r="BI29" s="55">
        <v>2</v>
      </c>
      <c r="BJ29" s="55">
        <v>2</v>
      </c>
      <c r="BK29" s="55">
        <v>2</v>
      </c>
      <c r="BL29" s="53">
        <v>2</v>
      </c>
      <c r="BM29" s="127">
        <v>2</v>
      </c>
      <c r="BN29" s="53">
        <v>2</v>
      </c>
      <c r="BO29" s="53">
        <v>2</v>
      </c>
      <c r="BP29" s="126">
        <v>2</v>
      </c>
      <c r="BQ29" s="127">
        <v>2</v>
      </c>
      <c r="BR29" s="97">
        <v>0.01</v>
      </c>
      <c r="BS29" s="29">
        <v>0</v>
      </c>
      <c r="BT29" s="29">
        <v>0</v>
      </c>
      <c r="BU29" s="43"/>
      <c r="BV29" s="126">
        <v>1</v>
      </c>
      <c r="BW29" s="55">
        <v>2</v>
      </c>
      <c r="BX29" s="55">
        <v>2</v>
      </c>
      <c r="BY29" s="55">
        <v>2</v>
      </c>
      <c r="BZ29" s="53">
        <v>2</v>
      </c>
      <c r="CA29" s="127">
        <v>2</v>
      </c>
      <c r="CB29" s="53">
        <v>2</v>
      </c>
      <c r="CC29" s="53">
        <v>2</v>
      </c>
      <c r="CD29" s="126">
        <v>2</v>
      </c>
      <c r="CE29" s="53">
        <v>2</v>
      </c>
      <c r="CF29" s="97">
        <v>0</v>
      </c>
      <c r="CG29" s="29">
        <v>0</v>
      </c>
      <c r="CH29" s="29">
        <v>0</v>
      </c>
    </row>
    <row r="30" spans="2:86">
      <c r="B30" t="s">
        <v>61</v>
      </c>
      <c r="C30" s="53">
        <v>9615</v>
      </c>
      <c r="D30" s="144">
        <v>1.57</v>
      </c>
      <c r="E30" s="127">
        <v>9164</v>
      </c>
      <c r="F30" s="53">
        <v>9151</v>
      </c>
      <c r="G30" s="53">
        <v>9143</v>
      </c>
      <c r="H30" s="53">
        <v>9091</v>
      </c>
      <c r="I30" s="127">
        <v>9010</v>
      </c>
      <c r="J30" s="120">
        <v>8946</v>
      </c>
      <c r="K30" s="120">
        <v>8849</v>
      </c>
      <c r="L30" s="130">
        <v>8837</v>
      </c>
      <c r="M30" s="120">
        <v>8865</v>
      </c>
      <c r="N30" s="97">
        <v>1.58</v>
      </c>
      <c r="O30" s="29">
        <v>-1.61</v>
      </c>
      <c r="P30" s="29">
        <v>0.32</v>
      </c>
      <c r="Q30" s="43"/>
      <c r="R30" s="126">
        <v>9083</v>
      </c>
      <c r="S30" s="53">
        <v>8636</v>
      </c>
      <c r="T30" s="53">
        <v>8622</v>
      </c>
      <c r="U30" s="53">
        <v>8626</v>
      </c>
      <c r="V30" s="53">
        <v>8590</v>
      </c>
      <c r="W30" s="127">
        <v>8505</v>
      </c>
      <c r="X30" s="53">
        <v>8440</v>
      </c>
      <c r="Y30" s="53">
        <v>8349</v>
      </c>
      <c r="Z30" s="126">
        <v>8345</v>
      </c>
      <c r="AA30" s="53">
        <v>8365</v>
      </c>
      <c r="AB30" s="97">
        <v>2</v>
      </c>
      <c r="AC30" s="29">
        <v>-1.65</v>
      </c>
      <c r="AD30" s="29">
        <v>0.24</v>
      </c>
      <c r="AE30" s="43"/>
      <c r="AF30" s="126">
        <v>532</v>
      </c>
      <c r="AG30" s="53">
        <v>528</v>
      </c>
      <c r="AH30" s="53">
        <v>529</v>
      </c>
      <c r="AI30" s="53">
        <v>517</v>
      </c>
      <c r="AJ30" s="53">
        <v>501</v>
      </c>
      <c r="AK30" s="127">
        <v>505</v>
      </c>
      <c r="AL30" s="53">
        <v>506</v>
      </c>
      <c r="AM30" s="53">
        <v>500</v>
      </c>
      <c r="AN30" s="126">
        <v>492</v>
      </c>
      <c r="AO30" s="53">
        <v>500</v>
      </c>
      <c r="AP30" s="97">
        <v>0.35</v>
      </c>
      <c r="AQ30" s="29">
        <v>-0.99</v>
      </c>
      <c r="AR30" s="29">
        <v>1.63</v>
      </c>
      <c r="AS30" s="43"/>
      <c r="AT30" s="126">
        <v>501</v>
      </c>
      <c r="AU30" s="55">
        <v>498</v>
      </c>
      <c r="AV30" s="55">
        <v>498</v>
      </c>
      <c r="AW30" s="55">
        <v>487</v>
      </c>
      <c r="AX30" s="53">
        <v>491</v>
      </c>
      <c r="AY30" s="127">
        <v>495</v>
      </c>
      <c r="AZ30" s="53">
        <v>496</v>
      </c>
      <c r="BA30" s="53">
        <v>489</v>
      </c>
      <c r="BB30" s="126">
        <v>482</v>
      </c>
      <c r="BC30" s="53">
        <v>490</v>
      </c>
      <c r="BD30" s="97">
        <v>3.38</v>
      </c>
      <c r="BE30" s="29">
        <v>-1.01</v>
      </c>
      <c r="BF30" s="29">
        <v>1.66</v>
      </c>
      <c r="BH30" s="126">
        <v>24</v>
      </c>
      <c r="BI30" s="55">
        <v>23</v>
      </c>
      <c r="BJ30" s="55">
        <v>24</v>
      </c>
      <c r="BK30" s="55">
        <v>23</v>
      </c>
      <c r="BL30" s="53">
        <v>3</v>
      </c>
      <c r="BM30" s="127">
        <v>3</v>
      </c>
      <c r="BN30" s="53">
        <v>3</v>
      </c>
      <c r="BO30" s="53">
        <v>4</v>
      </c>
      <c r="BP30" s="126">
        <v>3</v>
      </c>
      <c r="BQ30" s="127">
        <v>3</v>
      </c>
      <c r="BR30" s="97">
        <v>0.02</v>
      </c>
      <c r="BS30" s="29">
        <v>0</v>
      </c>
      <c r="BT30" s="29">
        <v>0</v>
      </c>
      <c r="BU30" s="43"/>
      <c r="BV30" s="126">
        <v>7</v>
      </c>
      <c r="BW30" s="55">
        <v>7</v>
      </c>
      <c r="BX30" s="55">
        <v>7</v>
      </c>
      <c r="BY30" s="55">
        <v>7</v>
      </c>
      <c r="BZ30" s="53">
        <v>7</v>
      </c>
      <c r="CA30" s="127">
        <v>7</v>
      </c>
      <c r="CB30" s="53">
        <v>7</v>
      </c>
      <c r="CC30" s="53">
        <v>7</v>
      </c>
      <c r="CD30" s="126">
        <v>7</v>
      </c>
      <c r="CE30" s="53">
        <v>7</v>
      </c>
      <c r="CF30" s="97">
        <v>0.01</v>
      </c>
      <c r="CG30" s="29">
        <v>0</v>
      </c>
      <c r="CH30" s="29">
        <v>0</v>
      </c>
    </row>
    <row r="31" spans="2:86">
      <c r="B31" t="s">
        <v>62</v>
      </c>
      <c r="C31" s="53">
        <v>2171</v>
      </c>
      <c r="D31" s="144">
        <v>0.35</v>
      </c>
      <c r="E31" s="127">
        <v>2032</v>
      </c>
      <c r="F31" s="53">
        <v>2057</v>
      </c>
      <c r="G31" s="53">
        <v>1957</v>
      </c>
      <c r="H31" s="53">
        <v>2013</v>
      </c>
      <c r="I31" s="127">
        <v>1985</v>
      </c>
      <c r="J31" s="120">
        <v>1972</v>
      </c>
      <c r="K31" s="120">
        <v>1878</v>
      </c>
      <c r="L31" s="130">
        <v>1912</v>
      </c>
      <c r="M31" s="120">
        <v>1945</v>
      </c>
      <c r="N31" s="97">
        <v>0.35</v>
      </c>
      <c r="O31" s="29">
        <v>-2.02</v>
      </c>
      <c r="P31" s="29">
        <v>1.73</v>
      </c>
      <c r="Q31" s="43"/>
      <c r="R31" s="126">
        <v>1999</v>
      </c>
      <c r="S31" s="53">
        <v>1861</v>
      </c>
      <c r="T31" s="53">
        <v>1886</v>
      </c>
      <c r="U31" s="53">
        <v>1791</v>
      </c>
      <c r="V31" s="53">
        <v>1843</v>
      </c>
      <c r="W31" s="127">
        <v>1816</v>
      </c>
      <c r="X31" s="53">
        <v>1805</v>
      </c>
      <c r="Y31" s="53">
        <v>1712</v>
      </c>
      <c r="Z31" s="126">
        <v>1746</v>
      </c>
      <c r="AA31" s="53">
        <v>1781</v>
      </c>
      <c r="AB31" s="97">
        <v>0.43</v>
      </c>
      <c r="AC31" s="29">
        <v>-1.93</v>
      </c>
      <c r="AD31" s="29">
        <v>2</v>
      </c>
      <c r="AE31" s="43"/>
      <c r="AF31" s="126">
        <v>172</v>
      </c>
      <c r="AG31" s="53">
        <v>171</v>
      </c>
      <c r="AH31" s="53">
        <v>171</v>
      </c>
      <c r="AI31" s="53">
        <v>166</v>
      </c>
      <c r="AJ31" s="53">
        <v>170</v>
      </c>
      <c r="AK31" s="127">
        <v>169</v>
      </c>
      <c r="AL31" s="53">
        <v>167</v>
      </c>
      <c r="AM31" s="53">
        <v>166</v>
      </c>
      <c r="AN31" s="126">
        <v>166</v>
      </c>
      <c r="AO31" s="53">
        <v>164</v>
      </c>
      <c r="AP31" s="97">
        <v>0.11</v>
      </c>
      <c r="AQ31" s="29">
        <v>-2.96</v>
      </c>
      <c r="AR31" s="29">
        <v>-1.2</v>
      </c>
      <c r="AS31" s="43"/>
      <c r="AT31" s="126">
        <v>120</v>
      </c>
      <c r="AU31" s="55">
        <v>119</v>
      </c>
      <c r="AV31" s="55">
        <v>119</v>
      </c>
      <c r="AW31" s="55">
        <v>115</v>
      </c>
      <c r="AX31" s="53">
        <v>119</v>
      </c>
      <c r="AY31" s="127">
        <v>118</v>
      </c>
      <c r="AZ31" s="53">
        <v>116</v>
      </c>
      <c r="BA31" s="53">
        <v>115</v>
      </c>
      <c r="BB31" s="126">
        <v>115</v>
      </c>
      <c r="BC31" s="53">
        <v>114</v>
      </c>
      <c r="BD31" s="97">
        <v>0.79</v>
      </c>
      <c r="BE31" s="29">
        <v>-3.39</v>
      </c>
      <c r="BF31" s="29">
        <v>-0.87</v>
      </c>
      <c r="BH31" s="126">
        <v>52</v>
      </c>
      <c r="BI31" s="55">
        <v>52</v>
      </c>
      <c r="BJ31" s="55">
        <v>52</v>
      </c>
      <c r="BK31" s="55">
        <v>51</v>
      </c>
      <c r="BL31" s="53">
        <v>51</v>
      </c>
      <c r="BM31" s="127">
        <v>51</v>
      </c>
      <c r="BN31" s="53">
        <v>51</v>
      </c>
      <c r="BO31" s="53">
        <v>51</v>
      </c>
      <c r="BP31" s="126">
        <v>51</v>
      </c>
      <c r="BQ31" s="127">
        <v>50</v>
      </c>
      <c r="BR31" s="97">
        <v>0.3</v>
      </c>
      <c r="BS31" s="29">
        <v>-1.96</v>
      </c>
      <c r="BT31" s="29">
        <v>-1.96</v>
      </c>
      <c r="BU31" s="43"/>
      <c r="BV31" s="126">
        <v>0</v>
      </c>
      <c r="BW31" s="55">
        <v>0</v>
      </c>
      <c r="BX31" s="55">
        <v>0</v>
      </c>
      <c r="BY31" s="55">
        <v>0</v>
      </c>
      <c r="BZ31" s="53">
        <v>0</v>
      </c>
      <c r="CA31" s="127">
        <v>0</v>
      </c>
      <c r="CB31" s="53">
        <v>0</v>
      </c>
      <c r="CC31" s="53">
        <v>0</v>
      </c>
      <c r="CD31" s="126">
        <v>0</v>
      </c>
      <c r="CE31" s="53">
        <v>0</v>
      </c>
      <c r="CF31" s="97">
        <v>0</v>
      </c>
      <c r="CG31" s="29">
        <v>0</v>
      </c>
      <c r="CH31" s="29">
        <v>0</v>
      </c>
    </row>
    <row r="32" spans="2:86">
      <c r="B32" t="s">
        <v>63</v>
      </c>
      <c r="C32" s="53">
        <v>687</v>
      </c>
      <c r="D32" s="144">
        <v>0.11</v>
      </c>
      <c r="E32" s="127">
        <v>678</v>
      </c>
      <c r="F32" s="53">
        <v>671</v>
      </c>
      <c r="G32" s="53">
        <v>666</v>
      </c>
      <c r="H32" s="53">
        <v>664</v>
      </c>
      <c r="I32" s="127">
        <v>667</v>
      </c>
      <c r="J32" s="120">
        <v>670</v>
      </c>
      <c r="K32" s="120">
        <v>664</v>
      </c>
      <c r="L32" s="130">
        <v>662</v>
      </c>
      <c r="M32" s="120">
        <v>663</v>
      </c>
      <c r="N32" s="97">
        <v>0.12</v>
      </c>
      <c r="O32" s="29">
        <v>-0.6</v>
      </c>
      <c r="P32" s="29">
        <v>0.15</v>
      </c>
      <c r="Q32" s="43"/>
      <c r="R32" s="126">
        <v>675</v>
      </c>
      <c r="S32" s="53">
        <v>666</v>
      </c>
      <c r="T32" s="53">
        <v>659</v>
      </c>
      <c r="U32" s="53">
        <v>656</v>
      </c>
      <c r="V32" s="53">
        <v>652</v>
      </c>
      <c r="W32" s="127">
        <v>655</v>
      </c>
      <c r="X32" s="53">
        <v>658</v>
      </c>
      <c r="Y32" s="53">
        <v>652</v>
      </c>
      <c r="Z32" s="126">
        <v>650</v>
      </c>
      <c r="AA32" s="53">
        <v>650</v>
      </c>
      <c r="AB32" s="97">
        <v>0.16</v>
      </c>
      <c r="AC32" s="29">
        <v>-0.76</v>
      </c>
      <c r="AD32" s="29">
        <v>0</v>
      </c>
      <c r="AE32" s="43"/>
      <c r="AF32" s="126">
        <v>12</v>
      </c>
      <c r="AG32" s="53">
        <v>12</v>
      </c>
      <c r="AH32" s="53">
        <v>12</v>
      </c>
      <c r="AI32" s="53">
        <v>10</v>
      </c>
      <c r="AJ32" s="53">
        <v>12</v>
      </c>
      <c r="AK32" s="127">
        <v>12</v>
      </c>
      <c r="AL32" s="53">
        <v>12</v>
      </c>
      <c r="AM32" s="53">
        <v>12</v>
      </c>
      <c r="AN32" s="126">
        <v>12</v>
      </c>
      <c r="AO32" s="53">
        <v>13</v>
      </c>
      <c r="AP32" s="97">
        <v>0.01</v>
      </c>
      <c r="AQ32" s="29">
        <v>8.33</v>
      </c>
      <c r="AR32" s="29">
        <v>8.33</v>
      </c>
      <c r="AS32" s="43"/>
      <c r="AT32" s="126">
        <v>8</v>
      </c>
      <c r="AU32" s="55">
        <v>8</v>
      </c>
      <c r="AV32" s="55">
        <v>8</v>
      </c>
      <c r="AW32" s="55">
        <v>6</v>
      </c>
      <c r="AX32" s="53">
        <v>7</v>
      </c>
      <c r="AY32" s="127">
        <v>7</v>
      </c>
      <c r="AZ32" s="53">
        <v>7</v>
      </c>
      <c r="BA32" s="53">
        <v>7</v>
      </c>
      <c r="BB32" s="126">
        <v>7</v>
      </c>
      <c r="BC32" s="53">
        <v>8</v>
      </c>
      <c r="BD32" s="97">
        <v>0.06</v>
      </c>
      <c r="BE32" s="29">
        <v>14.29</v>
      </c>
      <c r="BF32" s="29">
        <v>14.29</v>
      </c>
      <c r="BH32" s="126">
        <v>4</v>
      </c>
      <c r="BI32" s="55">
        <v>4</v>
      </c>
      <c r="BJ32" s="55">
        <v>4</v>
      </c>
      <c r="BK32" s="55">
        <v>4</v>
      </c>
      <c r="BL32" s="53">
        <v>5</v>
      </c>
      <c r="BM32" s="127">
        <v>5</v>
      </c>
      <c r="BN32" s="53">
        <v>5</v>
      </c>
      <c r="BO32" s="53">
        <v>5</v>
      </c>
      <c r="BP32" s="126">
        <v>5</v>
      </c>
      <c r="BQ32" s="127">
        <v>5</v>
      </c>
      <c r="BR32" s="97">
        <v>0.03</v>
      </c>
      <c r="BS32" s="29">
        <v>0</v>
      </c>
      <c r="BT32" s="29">
        <v>0</v>
      </c>
      <c r="BU32" s="43"/>
      <c r="BV32" s="126">
        <v>0</v>
      </c>
      <c r="BW32" s="55">
        <v>0</v>
      </c>
      <c r="BX32" s="55">
        <v>0</v>
      </c>
      <c r="BY32" s="55">
        <v>0</v>
      </c>
      <c r="BZ32" s="53">
        <v>0</v>
      </c>
      <c r="CA32" s="127">
        <v>0</v>
      </c>
      <c r="CB32" s="53">
        <v>0</v>
      </c>
      <c r="CC32" s="53">
        <v>0</v>
      </c>
      <c r="CD32" s="126">
        <v>0</v>
      </c>
      <c r="CE32" s="53">
        <v>0</v>
      </c>
      <c r="CF32" s="97">
        <v>0</v>
      </c>
      <c r="CG32" s="29">
        <v>0</v>
      </c>
      <c r="CH32" s="29">
        <v>0</v>
      </c>
    </row>
    <row r="33" spans="1:86">
      <c r="B33" t="s">
        <v>64</v>
      </c>
      <c r="C33" s="53">
        <v>9927</v>
      </c>
      <c r="D33" s="144">
        <v>1.62</v>
      </c>
      <c r="E33" s="127">
        <v>9925</v>
      </c>
      <c r="F33" s="53">
        <v>9892</v>
      </c>
      <c r="G33" s="53">
        <v>9851</v>
      </c>
      <c r="H33" s="53">
        <v>9763</v>
      </c>
      <c r="I33" s="127">
        <v>9745</v>
      </c>
      <c r="J33" s="120">
        <v>9675</v>
      </c>
      <c r="K33" s="120">
        <v>9627</v>
      </c>
      <c r="L33" s="130">
        <v>9568</v>
      </c>
      <c r="M33" s="120">
        <v>9415</v>
      </c>
      <c r="N33" s="97">
        <v>1.68</v>
      </c>
      <c r="O33" s="29">
        <v>-3.39</v>
      </c>
      <c r="P33" s="29">
        <v>-1.6</v>
      </c>
      <c r="Q33" s="43"/>
      <c r="R33" s="126">
        <v>9755</v>
      </c>
      <c r="S33" s="53">
        <v>9739</v>
      </c>
      <c r="T33" s="53">
        <v>9701</v>
      </c>
      <c r="U33" s="53">
        <v>9660</v>
      </c>
      <c r="V33" s="53">
        <v>9573</v>
      </c>
      <c r="W33" s="127">
        <v>9557</v>
      </c>
      <c r="X33" s="53">
        <v>9497</v>
      </c>
      <c r="Y33" s="53">
        <v>9450</v>
      </c>
      <c r="Z33" s="126">
        <v>9382</v>
      </c>
      <c r="AA33" s="53">
        <v>9228</v>
      </c>
      <c r="AB33" s="97">
        <v>2.21</v>
      </c>
      <c r="AC33" s="29">
        <v>-3.44</v>
      </c>
      <c r="AD33" s="29">
        <v>-1.64</v>
      </c>
      <c r="AE33" s="43"/>
      <c r="AF33" s="126">
        <v>172</v>
      </c>
      <c r="AG33" s="53">
        <v>186</v>
      </c>
      <c r="AH33" s="53">
        <v>191</v>
      </c>
      <c r="AI33" s="53">
        <v>191</v>
      </c>
      <c r="AJ33" s="53">
        <v>190</v>
      </c>
      <c r="AK33" s="127">
        <v>188</v>
      </c>
      <c r="AL33" s="53">
        <v>178</v>
      </c>
      <c r="AM33" s="53">
        <v>177</v>
      </c>
      <c r="AN33" s="126">
        <v>186</v>
      </c>
      <c r="AO33" s="53">
        <v>187</v>
      </c>
      <c r="AP33" s="97">
        <v>0.13</v>
      </c>
      <c r="AQ33" s="29">
        <v>-0.53</v>
      </c>
      <c r="AR33" s="29">
        <v>0.54</v>
      </c>
      <c r="AS33" s="43"/>
      <c r="AT33" s="126">
        <v>0</v>
      </c>
      <c r="AU33" s="55">
        <v>0</v>
      </c>
      <c r="AV33" s="55">
        <v>0</v>
      </c>
      <c r="AW33" s="55">
        <v>0</v>
      </c>
      <c r="AX33" s="53">
        <v>0</v>
      </c>
      <c r="AY33" s="127">
        <v>0</v>
      </c>
      <c r="AZ33" s="53">
        <v>0</v>
      </c>
      <c r="BA33" s="53">
        <v>0</v>
      </c>
      <c r="BB33" s="126">
        <v>0</v>
      </c>
      <c r="BC33" s="53">
        <v>0</v>
      </c>
      <c r="BD33" s="97">
        <v>0</v>
      </c>
      <c r="BE33" s="29">
        <v>0</v>
      </c>
      <c r="BF33" s="29">
        <v>0</v>
      </c>
      <c r="BH33" s="126">
        <v>172</v>
      </c>
      <c r="BI33" s="55">
        <v>186</v>
      </c>
      <c r="BJ33" s="55">
        <v>191</v>
      </c>
      <c r="BK33" s="55">
        <v>191</v>
      </c>
      <c r="BL33" s="53">
        <v>190</v>
      </c>
      <c r="BM33" s="127">
        <v>188</v>
      </c>
      <c r="BN33" s="53">
        <v>178</v>
      </c>
      <c r="BO33" s="53">
        <v>177</v>
      </c>
      <c r="BP33" s="126">
        <v>186</v>
      </c>
      <c r="BQ33" s="127">
        <v>187</v>
      </c>
      <c r="BR33" s="97">
        <v>1.1200000000000001</v>
      </c>
      <c r="BS33" s="29">
        <v>-0.53</v>
      </c>
      <c r="BT33" s="29">
        <v>0.54</v>
      </c>
      <c r="BU33" s="43"/>
      <c r="BV33" s="126">
        <v>0</v>
      </c>
      <c r="BW33" s="55">
        <v>0</v>
      </c>
      <c r="BX33" s="55">
        <v>0</v>
      </c>
      <c r="BY33" s="55">
        <v>0</v>
      </c>
      <c r="BZ33" s="53">
        <v>0</v>
      </c>
      <c r="CA33" s="127">
        <v>0</v>
      </c>
      <c r="CB33" s="53">
        <v>0</v>
      </c>
      <c r="CC33" s="53">
        <v>0</v>
      </c>
      <c r="CD33" s="126">
        <v>0</v>
      </c>
      <c r="CE33" s="53">
        <v>0</v>
      </c>
      <c r="CF33" s="97">
        <v>0</v>
      </c>
      <c r="CG33" s="29">
        <v>0</v>
      </c>
      <c r="CH33" s="29">
        <v>0</v>
      </c>
    </row>
    <row r="34" spans="1:86">
      <c r="B34" t="s">
        <v>65</v>
      </c>
      <c r="C34" s="53">
        <v>682</v>
      </c>
      <c r="D34" s="144">
        <v>0.11</v>
      </c>
      <c r="E34" s="127">
        <v>675</v>
      </c>
      <c r="F34" s="53">
        <v>671</v>
      </c>
      <c r="G34" s="53">
        <v>667</v>
      </c>
      <c r="H34" s="53">
        <v>670</v>
      </c>
      <c r="I34" s="127">
        <v>667</v>
      </c>
      <c r="J34" s="120">
        <v>662</v>
      </c>
      <c r="K34" s="120">
        <v>662</v>
      </c>
      <c r="L34" s="130">
        <v>666</v>
      </c>
      <c r="M34" s="120">
        <v>652</v>
      </c>
      <c r="N34" s="97">
        <v>0.12</v>
      </c>
      <c r="O34" s="29">
        <v>-2.25</v>
      </c>
      <c r="P34" s="29">
        <v>-2.1</v>
      </c>
      <c r="Q34" s="43"/>
      <c r="R34" s="126">
        <v>668</v>
      </c>
      <c r="S34" s="53">
        <v>661</v>
      </c>
      <c r="T34" s="53">
        <v>657</v>
      </c>
      <c r="U34" s="53">
        <v>653</v>
      </c>
      <c r="V34" s="53">
        <v>656</v>
      </c>
      <c r="W34" s="127">
        <v>653</v>
      </c>
      <c r="X34" s="53">
        <v>648</v>
      </c>
      <c r="Y34" s="53">
        <v>648</v>
      </c>
      <c r="Z34" s="126">
        <v>652</v>
      </c>
      <c r="AA34" s="53">
        <v>638</v>
      </c>
      <c r="AB34" s="97">
        <v>0.15</v>
      </c>
      <c r="AC34" s="29">
        <v>-2.2999999999999998</v>
      </c>
      <c r="AD34" s="29">
        <v>-2.15</v>
      </c>
      <c r="AE34" s="43"/>
      <c r="AF34" s="126">
        <v>14</v>
      </c>
      <c r="AG34" s="53">
        <v>14</v>
      </c>
      <c r="AH34" s="53">
        <v>14</v>
      </c>
      <c r="AI34" s="53">
        <v>14</v>
      </c>
      <c r="AJ34" s="53">
        <v>14</v>
      </c>
      <c r="AK34" s="127">
        <v>14</v>
      </c>
      <c r="AL34" s="53">
        <v>14</v>
      </c>
      <c r="AM34" s="53">
        <v>14</v>
      </c>
      <c r="AN34" s="126">
        <v>14</v>
      </c>
      <c r="AO34" s="53">
        <v>14</v>
      </c>
      <c r="AP34" s="97">
        <v>0.01</v>
      </c>
      <c r="AQ34" s="29">
        <v>0</v>
      </c>
      <c r="AR34" s="29">
        <v>0</v>
      </c>
      <c r="AS34" s="43"/>
      <c r="AT34" s="126">
        <v>0</v>
      </c>
      <c r="AU34" s="55">
        <v>0</v>
      </c>
      <c r="AV34" s="55">
        <v>0</v>
      </c>
      <c r="AW34" s="55">
        <v>0</v>
      </c>
      <c r="AX34" s="53">
        <v>0</v>
      </c>
      <c r="AY34" s="127">
        <v>0</v>
      </c>
      <c r="AZ34" s="53">
        <v>0</v>
      </c>
      <c r="BA34" s="53">
        <v>0</v>
      </c>
      <c r="BB34" s="126">
        <v>0</v>
      </c>
      <c r="BC34" s="53">
        <v>0</v>
      </c>
      <c r="BD34" s="97">
        <v>0</v>
      </c>
      <c r="BE34" s="29">
        <v>0</v>
      </c>
      <c r="BF34" s="29">
        <v>0</v>
      </c>
      <c r="BH34" s="126">
        <v>14</v>
      </c>
      <c r="BI34" s="55">
        <v>14</v>
      </c>
      <c r="BJ34" s="55">
        <v>14</v>
      </c>
      <c r="BK34" s="55">
        <v>14</v>
      </c>
      <c r="BL34" s="53">
        <v>14</v>
      </c>
      <c r="BM34" s="127">
        <v>14</v>
      </c>
      <c r="BN34" s="53">
        <v>14</v>
      </c>
      <c r="BO34" s="53">
        <v>14</v>
      </c>
      <c r="BP34" s="126">
        <v>14</v>
      </c>
      <c r="BQ34" s="127">
        <v>14</v>
      </c>
      <c r="BR34" s="97">
        <v>0.08</v>
      </c>
      <c r="BS34" s="29">
        <v>0</v>
      </c>
      <c r="BT34" s="29">
        <v>0</v>
      </c>
      <c r="BU34" s="43"/>
      <c r="BV34" s="126">
        <v>0</v>
      </c>
      <c r="BW34" s="55">
        <v>0</v>
      </c>
      <c r="BX34" s="55">
        <v>0</v>
      </c>
      <c r="BY34" s="55">
        <v>0</v>
      </c>
      <c r="BZ34" s="53">
        <v>0</v>
      </c>
      <c r="CA34" s="127">
        <v>0</v>
      </c>
      <c r="CB34" s="53">
        <v>0</v>
      </c>
      <c r="CC34" s="53">
        <v>0</v>
      </c>
      <c r="CD34" s="126">
        <v>0</v>
      </c>
      <c r="CE34" s="53">
        <v>0</v>
      </c>
      <c r="CF34" s="97">
        <v>0</v>
      </c>
      <c r="CG34" s="29">
        <v>0</v>
      </c>
      <c r="CH34" s="29">
        <v>0</v>
      </c>
    </row>
    <row r="35" spans="1:86">
      <c r="B35" t="s">
        <v>66</v>
      </c>
      <c r="C35" s="53">
        <v>4568</v>
      </c>
      <c r="D35" s="144">
        <v>0.75</v>
      </c>
      <c r="E35" s="127">
        <v>4497</v>
      </c>
      <c r="F35" s="53">
        <v>4473</v>
      </c>
      <c r="G35" s="53">
        <v>4436</v>
      </c>
      <c r="H35" s="53">
        <v>4417</v>
      </c>
      <c r="I35" s="127">
        <v>4417</v>
      </c>
      <c r="J35" s="120">
        <v>4383</v>
      </c>
      <c r="K35" s="120">
        <v>4392</v>
      </c>
      <c r="L35" s="130">
        <v>4375</v>
      </c>
      <c r="M35" s="120">
        <v>4269</v>
      </c>
      <c r="N35" s="97">
        <v>0.76</v>
      </c>
      <c r="O35" s="29">
        <v>-3.35</v>
      </c>
      <c r="P35" s="29">
        <v>-2.42</v>
      </c>
      <c r="Q35" s="43"/>
      <c r="R35" s="126">
        <v>4458</v>
      </c>
      <c r="S35" s="53">
        <v>4387</v>
      </c>
      <c r="T35" s="53">
        <v>4363</v>
      </c>
      <c r="U35" s="53">
        <v>4326</v>
      </c>
      <c r="V35" s="53">
        <v>4308</v>
      </c>
      <c r="W35" s="127">
        <v>4309</v>
      </c>
      <c r="X35" s="53">
        <v>4275</v>
      </c>
      <c r="Y35" s="53">
        <v>4284</v>
      </c>
      <c r="Z35" s="126">
        <v>4268</v>
      </c>
      <c r="AA35" s="53">
        <v>4162</v>
      </c>
      <c r="AB35" s="97">
        <v>1</v>
      </c>
      <c r="AC35" s="29">
        <v>-3.41</v>
      </c>
      <c r="AD35" s="29">
        <v>-2.48</v>
      </c>
      <c r="AE35" s="43"/>
      <c r="AF35" s="126">
        <v>110</v>
      </c>
      <c r="AG35" s="53">
        <v>110</v>
      </c>
      <c r="AH35" s="53">
        <v>110</v>
      </c>
      <c r="AI35" s="53">
        <v>110</v>
      </c>
      <c r="AJ35" s="53">
        <v>109</v>
      </c>
      <c r="AK35" s="127">
        <v>108</v>
      </c>
      <c r="AL35" s="53">
        <v>108</v>
      </c>
      <c r="AM35" s="53">
        <v>108</v>
      </c>
      <c r="AN35" s="126">
        <v>107</v>
      </c>
      <c r="AO35" s="53">
        <v>107</v>
      </c>
      <c r="AP35" s="97">
        <v>7.0000000000000007E-2</v>
      </c>
      <c r="AQ35" s="29">
        <v>-0.93</v>
      </c>
      <c r="AR35" s="29">
        <v>0</v>
      </c>
      <c r="AS35" s="43"/>
      <c r="AT35" s="126">
        <v>0</v>
      </c>
      <c r="AU35" s="55">
        <v>0</v>
      </c>
      <c r="AV35" s="55">
        <v>0</v>
      </c>
      <c r="AW35" s="55">
        <v>0</v>
      </c>
      <c r="AX35" s="53">
        <v>0</v>
      </c>
      <c r="AY35" s="127">
        <v>0</v>
      </c>
      <c r="AZ35" s="53">
        <v>0</v>
      </c>
      <c r="BA35" s="53">
        <v>0</v>
      </c>
      <c r="BB35" s="126">
        <v>0</v>
      </c>
      <c r="BC35" s="53">
        <v>0</v>
      </c>
      <c r="BD35" s="97">
        <v>0</v>
      </c>
      <c r="BE35" s="29">
        <v>0</v>
      </c>
      <c r="BF35" s="29">
        <v>0</v>
      </c>
      <c r="BH35" s="126">
        <v>110</v>
      </c>
      <c r="BI35" s="55">
        <v>110</v>
      </c>
      <c r="BJ35" s="55">
        <v>110</v>
      </c>
      <c r="BK35" s="55">
        <v>110</v>
      </c>
      <c r="BL35" s="53">
        <v>109</v>
      </c>
      <c r="BM35" s="127">
        <v>108</v>
      </c>
      <c r="BN35" s="53">
        <v>108</v>
      </c>
      <c r="BO35" s="53">
        <v>108</v>
      </c>
      <c r="BP35" s="126">
        <v>107</v>
      </c>
      <c r="BQ35" s="127">
        <v>107</v>
      </c>
      <c r="BR35" s="97">
        <v>0.64</v>
      </c>
      <c r="BS35" s="29">
        <v>-0.93</v>
      </c>
      <c r="BT35" s="29">
        <v>0</v>
      </c>
      <c r="BU35" s="43"/>
      <c r="BV35" s="126">
        <v>0</v>
      </c>
      <c r="BW35" s="55">
        <v>0</v>
      </c>
      <c r="BX35" s="55">
        <v>0</v>
      </c>
      <c r="BY35" s="55">
        <v>0</v>
      </c>
      <c r="BZ35" s="53">
        <v>0</v>
      </c>
      <c r="CA35" s="127">
        <v>0</v>
      </c>
      <c r="CB35" s="53">
        <v>0</v>
      </c>
      <c r="CC35" s="53">
        <v>0</v>
      </c>
      <c r="CD35" s="126">
        <v>0</v>
      </c>
      <c r="CE35" s="53">
        <v>0</v>
      </c>
      <c r="CF35" s="97">
        <v>0</v>
      </c>
      <c r="CG35" s="29">
        <v>0</v>
      </c>
      <c r="CH35" s="29">
        <v>0</v>
      </c>
    </row>
    <row r="36" spans="1:86">
      <c r="B36" t="s">
        <v>67</v>
      </c>
      <c r="C36" s="53">
        <v>8095</v>
      </c>
      <c r="D36" s="144">
        <v>1.32</v>
      </c>
      <c r="E36" s="127">
        <v>8034</v>
      </c>
      <c r="F36" s="53">
        <v>7949</v>
      </c>
      <c r="G36" s="53">
        <v>7927</v>
      </c>
      <c r="H36" s="53">
        <v>7863</v>
      </c>
      <c r="I36" s="127">
        <v>7786</v>
      </c>
      <c r="J36" s="120">
        <v>7664</v>
      </c>
      <c r="K36" s="120">
        <v>7602</v>
      </c>
      <c r="L36" s="130">
        <v>7568</v>
      </c>
      <c r="M36" s="120">
        <v>7476</v>
      </c>
      <c r="N36" s="97">
        <v>1.33</v>
      </c>
      <c r="O36" s="29">
        <v>-3.98</v>
      </c>
      <c r="P36" s="29">
        <v>-1.22</v>
      </c>
      <c r="Q36" s="43"/>
      <c r="R36" s="126">
        <v>8095</v>
      </c>
      <c r="S36" s="53">
        <v>8034</v>
      </c>
      <c r="T36" s="53">
        <v>7949</v>
      </c>
      <c r="U36" s="53">
        <v>7927</v>
      </c>
      <c r="V36" s="53">
        <v>7863</v>
      </c>
      <c r="W36" s="127">
        <v>7786</v>
      </c>
      <c r="X36" s="53">
        <v>7664</v>
      </c>
      <c r="Y36" s="53">
        <v>7602</v>
      </c>
      <c r="Z36" s="126">
        <v>7568</v>
      </c>
      <c r="AA36" s="53">
        <v>7476</v>
      </c>
      <c r="AB36" s="97">
        <v>1.79</v>
      </c>
      <c r="AC36" s="29">
        <v>-3.98</v>
      </c>
      <c r="AD36" s="29">
        <v>-1.22</v>
      </c>
      <c r="AE36" s="43"/>
      <c r="AF36" s="126">
        <v>0</v>
      </c>
      <c r="AG36" s="53">
        <v>0</v>
      </c>
      <c r="AH36" s="53">
        <v>0</v>
      </c>
      <c r="AI36" s="53">
        <v>0</v>
      </c>
      <c r="AJ36" s="53">
        <v>0</v>
      </c>
      <c r="AK36" s="127">
        <v>0</v>
      </c>
      <c r="AL36" s="53">
        <v>0</v>
      </c>
      <c r="AM36" s="53">
        <v>0</v>
      </c>
      <c r="AN36" s="126">
        <v>0</v>
      </c>
      <c r="AO36" s="53">
        <v>0</v>
      </c>
      <c r="AP36" s="97">
        <v>0</v>
      </c>
      <c r="AQ36" s="29">
        <v>0</v>
      </c>
      <c r="AR36" s="29">
        <v>0</v>
      </c>
      <c r="AS36" s="43"/>
      <c r="AT36" s="126">
        <v>0</v>
      </c>
      <c r="AU36" s="55">
        <v>0</v>
      </c>
      <c r="AV36" s="55">
        <v>0</v>
      </c>
      <c r="AW36" s="55">
        <v>0</v>
      </c>
      <c r="AX36" s="53">
        <v>0</v>
      </c>
      <c r="AY36" s="127">
        <v>0</v>
      </c>
      <c r="AZ36" s="53">
        <v>0</v>
      </c>
      <c r="BA36" s="53">
        <v>0</v>
      </c>
      <c r="BB36" s="126">
        <v>0</v>
      </c>
      <c r="BC36" s="53">
        <v>0</v>
      </c>
      <c r="BD36" s="97">
        <v>0</v>
      </c>
      <c r="BE36" s="29">
        <v>0</v>
      </c>
      <c r="BF36" s="29">
        <v>0</v>
      </c>
      <c r="BH36" s="126">
        <v>0</v>
      </c>
      <c r="BI36" s="55">
        <v>0</v>
      </c>
      <c r="BJ36" s="55">
        <v>0</v>
      </c>
      <c r="BK36" s="55">
        <v>0</v>
      </c>
      <c r="BL36" s="53">
        <v>0</v>
      </c>
      <c r="BM36" s="127">
        <v>0</v>
      </c>
      <c r="BN36" s="53">
        <v>0</v>
      </c>
      <c r="BO36" s="53">
        <v>0</v>
      </c>
      <c r="BP36" s="126">
        <v>0</v>
      </c>
      <c r="BQ36" s="127">
        <v>0</v>
      </c>
      <c r="BR36" s="97">
        <v>0</v>
      </c>
      <c r="BS36" s="29">
        <v>0</v>
      </c>
      <c r="BT36" s="29">
        <v>0</v>
      </c>
      <c r="BU36" s="43"/>
      <c r="BV36" s="126">
        <v>0</v>
      </c>
      <c r="BW36" s="55">
        <v>0</v>
      </c>
      <c r="BX36" s="55">
        <v>0</v>
      </c>
      <c r="BY36" s="55">
        <v>0</v>
      </c>
      <c r="BZ36" s="53">
        <v>0</v>
      </c>
      <c r="CA36" s="127">
        <v>0</v>
      </c>
      <c r="CB36" s="53">
        <v>0</v>
      </c>
      <c r="CC36" s="53">
        <v>0</v>
      </c>
      <c r="CD36" s="126">
        <v>0</v>
      </c>
      <c r="CE36" s="53">
        <v>0</v>
      </c>
      <c r="CF36" s="97">
        <v>0</v>
      </c>
      <c r="CG36" s="29">
        <v>0</v>
      </c>
      <c r="CH36" s="29">
        <v>0</v>
      </c>
    </row>
    <row r="37" spans="1:86">
      <c r="B37" t="s">
        <v>68</v>
      </c>
      <c r="C37" s="53">
        <v>34509</v>
      </c>
      <c r="D37" s="144">
        <v>5.63</v>
      </c>
      <c r="E37" s="127">
        <v>34115</v>
      </c>
      <c r="F37" s="53">
        <v>34442</v>
      </c>
      <c r="G37" s="53">
        <v>33752</v>
      </c>
      <c r="H37" s="53">
        <v>33326</v>
      </c>
      <c r="I37" s="127">
        <v>32838</v>
      </c>
      <c r="J37" s="120">
        <v>32640</v>
      </c>
      <c r="K37" s="120">
        <v>32367</v>
      </c>
      <c r="L37" s="130">
        <v>32705</v>
      </c>
      <c r="M37" s="120">
        <v>31732</v>
      </c>
      <c r="N37" s="97">
        <v>5.66</v>
      </c>
      <c r="O37" s="29">
        <v>-3.37</v>
      </c>
      <c r="P37" s="29">
        <v>-2.98</v>
      </c>
      <c r="Q37" s="43"/>
      <c r="R37" s="126">
        <v>34509</v>
      </c>
      <c r="S37" s="53">
        <v>34115</v>
      </c>
      <c r="T37" s="53">
        <v>34442</v>
      </c>
      <c r="U37" s="53">
        <v>33752</v>
      </c>
      <c r="V37" s="53">
        <v>33326</v>
      </c>
      <c r="W37" s="127">
        <v>32838</v>
      </c>
      <c r="X37" s="53">
        <v>32640</v>
      </c>
      <c r="Y37" s="53">
        <v>32367</v>
      </c>
      <c r="Z37" s="126">
        <v>32705</v>
      </c>
      <c r="AA37" s="53">
        <v>31732</v>
      </c>
      <c r="AB37" s="97">
        <v>7.59</v>
      </c>
      <c r="AC37" s="29">
        <v>-3.37</v>
      </c>
      <c r="AD37" s="29">
        <v>-2.98</v>
      </c>
      <c r="AE37" s="43"/>
      <c r="AF37" s="126">
        <v>0</v>
      </c>
      <c r="AG37" s="53">
        <v>0</v>
      </c>
      <c r="AH37" s="53">
        <v>0</v>
      </c>
      <c r="AI37" s="53">
        <v>0</v>
      </c>
      <c r="AJ37" s="53">
        <v>0</v>
      </c>
      <c r="AK37" s="127">
        <v>0</v>
      </c>
      <c r="AL37" s="53">
        <v>0</v>
      </c>
      <c r="AM37" s="53">
        <v>0</v>
      </c>
      <c r="AN37" s="126">
        <v>0</v>
      </c>
      <c r="AO37" s="53">
        <v>0</v>
      </c>
      <c r="AP37" s="97">
        <v>0</v>
      </c>
      <c r="AQ37" s="29">
        <v>0</v>
      </c>
      <c r="AR37" s="29">
        <v>0</v>
      </c>
      <c r="AS37" s="43"/>
      <c r="AT37" s="126">
        <v>0</v>
      </c>
      <c r="AU37" s="55">
        <v>0</v>
      </c>
      <c r="AV37" s="55">
        <v>0</v>
      </c>
      <c r="AW37" s="55">
        <v>0</v>
      </c>
      <c r="AX37" s="53">
        <v>0</v>
      </c>
      <c r="AY37" s="127">
        <v>0</v>
      </c>
      <c r="AZ37" s="53">
        <v>0</v>
      </c>
      <c r="BA37" s="53">
        <v>0</v>
      </c>
      <c r="BB37" s="126">
        <v>0</v>
      </c>
      <c r="BC37" s="53">
        <v>0</v>
      </c>
      <c r="BD37" s="97">
        <v>0</v>
      </c>
      <c r="BE37" s="29">
        <v>0</v>
      </c>
      <c r="BF37" s="29">
        <v>0</v>
      </c>
      <c r="BH37" s="126">
        <v>0</v>
      </c>
      <c r="BI37" s="55">
        <v>0</v>
      </c>
      <c r="BJ37" s="55">
        <v>0</v>
      </c>
      <c r="BK37" s="55">
        <v>0</v>
      </c>
      <c r="BL37" s="53">
        <v>0</v>
      </c>
      <c r="BM37" s="127">
        <v>0</v>
      </c>
      <c r="BN37" s="53">
        <v>0</v>
      </c>
      <c r="BO37" s="53">
        <v>0</v>
      </c>
      <c r="BP37" s="126">
        <v>0</v>
      </c>
      <c r="BQ37" s="127">
        <v>0</v>
      </c>
      <c r="BR37" s="97">
        <v>0</v>
      </c>
      <c r="BS37" s="29">
        <v>0</v>
      </c>
      <c r="BT37" s="29">
        <v>0</v>
      </c>
      <c r="BU37" s="43"/>
      <c r="BV37" s="126">
        <v>0</v>
      </c>
      <c r="BW37" s="55">
        <v>0</v>
      </c>
      <c r="BX37" s="55">
        <v>0</v>
      </c>
      <c r="BY37" s="55">
        <v>0</v>
      </c>
      <c r="BZ37" s="53">
        <v>0</v>
      </c>
      <c r="CA37" s="127">
        <v>0</v>
      </c>
      <c r="CB37" s="53">
        <v>0</v>
      </c>
      <c r="CC37" s="53">
        <v>0</v>
      </c>
      <c r="CD37" s="126">
        <v>0</v>
      </c>
      <c r="CE37" s="53">
        <v>0</v>
      </c>
      <c r="CF37" s="97">
        <v>0</v>
      </c>
      <c r="CG37" s="29">
        <v>0</v>
      </c>
      <c r="CH37" s="29">
        <v>0</v>
      </c>
    </row>
    <row r="38" spans="1:86">
      <c r="B38" t="s">
        <v>69</v>
      </c>
      <c r="C38" s="53">
        <v>2317</v>
      </c>
      <c r="D38" s="144">
        <v>0.38</v>
      </c>
      <c r="E38" s="127">
        <v>2291</v>
      </c>
      <c r="F38" s="53">
        <v>2276</v>
      </c>
      <c r="G38" s="53">
        <v>2263</v>
      </c>
      <c r="H38" s="53">
        <v>2244</v>
      </c>
      <c r="I38" s="127">
        <v>2223</v>
      </c>
      <c r="J38" s="120">
        <v>2199</v>
      </c>
      <c r="K38" s="120">
        <v>2198</v>
      </c>
      <c r="L38" s="130">
        <v>2254</v>
      </c>
      <c r="M38" s="120">
        <v>2240</v>
      </c>
      <c r="N38" s="97">
        <v>0.4</v>
      </c>
      <c r="O38" s="29">
        <v>0.76</v>
      </c>
      <c r="P38" s="29">
        <v>-0.62</v>
      </c>
      <c r="Q38" s="43"/>
      <c r="R38" s="126">
        <v>2317</v>
      </c>
      <c r="S38" s="53">
        <v>2291</v>
      </c>
      <c r="T38" s="53">
        <v>2276</v>
      </c>
      <c r="U38" s="53">
        <v>2263</v>
      </c>
      <c r="V38" s="53">
        <v>2244</v>
      </c>
      <c r="W38" s="127">
        <v>2223</v>
      </c>
      <c r="X38" s="53">
        <v>2199</v>
      </c>
      <c r="Y38" s="53">
        <v>2198</v>
      </c>
      <c r="Z38" s="126">
        <v>2254</v>
      </c>
      <c r="AA38" s="53">
        <v>2240</v>
      </c>
      <c r="AB38" s="97">
        <v>0.54</v>
      </c>
      <c r="AC38" s="29">
        <v>0.76</v>
      </c>
      <c r="AD38" s="29">
        <v>-0.62</v>
      </c>
      <c r="AE38" s="43"/>
      <c r="AF38" s="126">
        <v>0</v>
      </c>
      <c r="AG38" s="53">
        <v>0</v>
      </c>
      <c r="AH38" s="53">
        <v>0</v>
      </c>
      <c r="AI38" s="53">
        <v>0</v>
      </c>
      <c r="AJ38" s="53">
        <v>0</v>
      </c>
      <c r="AK38" s="127">
        <v>0</v>
      </c>
      <c r="AL38" s="53">
        <v>0</v>
      </c>
      <c r="AM38" s="53">
        <v>0</v>
      </c>
      <c r="AN38" s="126">
        <v>0</v>
      </c>
      <c r="AO38" s="53">
        <v>0</v>
      </c>
      <c r="AP38" s="97">
        <v>0</v>
      </c>
      <c r="AQ38" s="29">
        <v>0</v>
      </c>
      <c r="AR38" s="29">
        <v>0</v>
      </c>
      <c r="AS38" s="43"/>
      <c r="AT38" s="126">
        <v>0</v>
      </c>
      <c r="AU38" s="55">
        <v>0</v>
      </c>
      <c r="AV38" s="55">
        <v>0</v>
      </c>
      <c r="AW38" s="55">
        <v>0</v>
      </c>
      <c r="AX38" s="53">
        <v>0</v>
      </c>
      <c r="AY38" s="127">
        <v>0</v>
      </c>
      <c r="AZ38" s="53">
        <v>0</v>
      </c>
      <c r="BA38" s="53">
        <v>0</v>
      </c>
      <c r="BB38" s="126">
        <v>0</v>
      </c>
      <c r="BC38" s="53">
        <v>0</v>
      </c>
      <c r="BD38" s="97">
        <v>0</v>
      </c>
      <c r="BE38" s="29">
        <v>0</v>
      </c>
      <c r="BF38" s="29">
        <v>0</v>
      </c>
      <c r="BH38" s="126">
        <v>0</v>
      </c>
      <c r="BI38" s="55">
        <v>0</v>
      </c>
      <c r="BJ38" s="55">
        <v>0</v>
      </c>
      <c r="BK38" s="55">
        <v>0</v>
      </c>
      <c r="BL38" s="53">
        <v>0</v>
      </c>
      <c r="BM38" s="127">
        <v>0</v>
      </c>
      <c r="BN38" s="53">
        <v>0</v>
      </c>
      <c r="BO38" s="53">
        <v>0</v>
      </c>
      <c r="BP38" s="126">
        <v>0</v>
      </c>
      <c r="BQ38" s="127">
        <v>0</v>
      </c>
      <c r="BR38" s="97">
        <v>0</v>
      </c>
      <c r="BS38" s="29">
        <v>0</v>
      </c>
      <c r="BT38" s="29">
        <v>0</v>
      </c>
      <c r="BU38" s="43"/>
      <c r="BV38" s="126">
        <v>0</v>
      </c>
      <c r="BW38" s="55">
        <v>0</v>
      </c>
      <c r="BX38" s="55">
        <v>0</v>
      </c>
      <c r="BY38" s="55">
        <v>0</v>
      </c>
      <c r="BZ38" s="53">
        <v>0</v>
      </c>
      <c r="CA38" s="127">
        <v>0</v>
      </c>
      <c r="CB38" s="53">
        <v>0</v>
      </c>
      <c r="CC38" s="53">
        <v>0</v>
      </c>
      <c r="CD38" s="126">
        <v>0</v>
      </c>
      <c r="CE38" s="53">
        <v>0</v>
      </c>
      <c r="CF38" s="97">
        <v>0</v>
      </c>
      <c r="CG38" s="29">
        <v>0</v>
      </c>
      <c r="CH38" s="29">
        <v>0</v>
      </c>
    </row>
    <row r="39" spans="1:86">
      <c r="B39" t="s">
        <v>70</v>
      </c>
      <c r="C39" s="53">
        <v>21931</v>
      </c>
      <c r="D39" s="144">
        <v>3.58</v>
      </c>
      <c r="E39" s="127">
        <v>21712</v>
      </c>
      <c r="F39" s="53">
        <v>21566</v>
      </c>
      <c r="G39" s="53">
        <v>21729</v>
      </c>
      <c r="H39" s="53">
        <v>21551</v>
      </c>
      <c r="I39" s="127">
        <v>21469</v>
      </c>
      <c r="J39" s="120">
        <v>21366</v>
      </c>
      <c r="K39" s="120">
        <v>21282</v>
      </c>
      <c r="L39" s="130">
        <v>21138</v>
      </c>
      <c r="M39" s="120">
        <v>21113</v>
      </c>
      <c r="N39" s="97">
        <v>3.76</v>
      </c>
      <c r="O39" s="29">
        <v>-1.66</v>
      </c>
      <c r="P39" s="29">
        <v>-0.12</v>
      </c>
      <c r="Q39" s="43"/>
      <c r="R39" s="126">
        <v>21925</v>
      </c>
      <c r="S39" s="53">
        <v>21706</v>
      </c>
      <c r="T39" s="53">
        <v>21560</v>
      </c>
      <c r="U39" s="53">
        <v>21723</v>
      </c>
      <c r="V39" s="53">
        <v>21545</v>
      </c>
      <c r="W39" s="127">
        <v>21463</v>
      </c>
      <c r="X39" s="53">
        <v>21360</v>
      </c>
      <c r="Y39" s="53">
        <v>21276</v>
      </c>
      <c r="Z39" s="126">
        <v>21132</v>
      </c>
      <c r="AA39" s="53">
        <v>21107</v>
      </c>
      <c r="AB39" s="97">
        <v>5.05</v>
      </c>
      <c r="AC39" s="29">
        <v>-1.66</v>
      </c>
      <c r="AD39" s="29">
        <v>-0.12</v>
      </c>
      <c r="AE39" s="43"/>
      <c r="AF39" s="126">
        <v>6</v>
      </c>
      <c r="AG39" s="53">
        <v>6</v>
      </c>
      <c r="AH39" s="53">
        <v>6</v>
      </c>
      <c r="AI39" s="53">
        <v>6</v>
      </c>
      <c r="AJ39" s="53">
        <v>6</v>
      </c>
      <c r="AK39" s="127">
        <v>6</v>
      </c>
      <c r="AL39" s="53">
        <v>6</v>
      </c>
      <c r="AM39" s="53">
        <v>6</v>
      </c>
      <c r="AN39" s="126">
        <v>6</v>
      </c>
      <c r="AO39" s="53">
        <v>6</v>
      </c>
      <c r="AP39" s="97">
        <v>0</v>
      </c>
      <c r="AQ39" s="29">
        <v>0</v>
      </c>
      <c r="AR39" s="29">
        <v>0</v>
      </c>
      <c r="AS39" s="43"/>
      <c r="AT39" s="126">
        <v>0</v>
      </c>
      <c r="AU39" s="55">
        <v>0</v>
      </c>
      <c r="AV39" s="55">
        <v>0</v>
      </c>
      <c r="AW39" s="55">
        <v>0</v>
      </c>
      <c r="AX39" s="53">
        <v>0</v>
      </c>
      <c r="AY39" s="127">
        <v>0</v>
      </c>
      <c r="AZ39" s="53">
        <v>0</v>
      </c>
      <c r="BA39" s="53">
        <v>0</v>
      </c>
      <c r="BB39" s="126">
        <v>0</v>
      </c>
      <c r="BC39" s="53">
        <v>0</v>
      </c>
      <c r="BD39" s="97">
        <v>0</v>
      </c>
      <c r="BE39" s="29">
        <v>0</v>
      </c>
      <c r="BF39" s="29">
        <v>0</v>
      </c>
      <c r="BH39" s="126">
        <v>6</v>
      </c>
      <c r="BI39" s="55">
        <v>6</v>
      </c>
      <c r="BJ39" s="55">
        <v>6</v>
      </c>
      <c r="BK39" s="55">
        <v>6</v>
      </c>
      <c r="BL39" s="53">
        <v>6</v>
      </c>
      <c r="BM39" s="127">
        <v>6</v>
      </c>
      <c r="BN39" s="53">
        <v>6</v>
      </c>
      <c r="BO39" s="53">
        <v>6</v>
      </c>
      <c r="BP39" s="126">
        <v>6</v>
      </c>
      <c r="BQ39" s="127">
        <v>6</v>
      </c>
      <c r="BR39" s="97">
        <v>0.04</v>
      </c>
      <c r="BS39" s="29">
        <v>0</v>
      </c>
      <c r="BT39" s="29">
        <v>0</v>
      </c>
      <c r="BU39" s="43"/>
      <c r="BV39" s="126">
        <v>0</v>
      </c>
      <c r="BW39" s="55">
        <v>0</v>
      </c>
      <c r="BX39" s="55">
        <v>0</v>
      </c>
      <c r="BY39" s="55">
        <v>0</v>
      </c>
      <c r="BZ39" s="53">
        <v>0</v>
      </c>
      <c r="CA39" s="127">
        <v>0</v>
      </c>
      <c r="CB39" s="53">
        <v>0</v>
      </c>
      <c r="CC39" s="53">
        <v>0</v>
      </c>
      <c r="CD39" s="126">
        <v>0</v>
      </c>
      <c r="CE39" s="53">
        <v>0</v>
      </c>
      <c r="CF39" s="97">
        <v>0</v>
      </c>
      <c r="CG39" s="29">
        <v>0</v>
      </c>
      <c r="CH39" s="29">
        <v>0</v>
      </c>
    </row>
    <row r="40" spans="1:86">
      <c r="B40" t="s">
        <v>71</v>
      </c>
      <c r="C40" s="53">
        <v>22899</v>
      </c>
      <c r="D40" s="144">
        <v>3.74</v>
      </c>
      <c r="E40" s="127">
        <v>22855</v>
      </c>
      <c r="F40" s="53">
        <v>23175</v>
      </c>
      <c r="G40" s="53">
        <v>22750</v>
      </c>
      <c r="H40" s="53">
        <v>22351</v>
      </c>
      <c r="I40" s="127">
        <v>22189</v>
      </c>
      <c r="J40" s="120">
        <v>22001</v>
      </c>
      <c r="K40" s="120">
        <v>21763</v>
      </c>
      <c r="L40" s="130">
        <v>21649</v>
      </c>
      <c r="M40" s="120">
        <v>22072</v>
      </c>
      <c r="N40" s="97">
        <v>3.93</v>
      </c>
      <c r="O40" s="29">
        <v>-0.53</v>
      </c>
      <c r="P40" s="29">
        <v>1.95</v>
      </c>
      <c r="Q40" s="43"/>
      <c r="R40" s="126">
        <v>22899</v>
      </c>
      <c r="S40" s="53">
        <v>22855</v>
      </c>
      <c r="T40" s="53">
        <v>23175</v>
      </c>
      <c r="U40" s="53">
        <v>22750</v>
      </c>
      <c r="V40" s="53">
        <v>22351</v>
      </c>
      <c r="W40" s="127">
        <v>22189</v>
      </c>
      <c r="X40" s="53">
        <v>22001</v>
      </c>
      <c r="Y40" s="53">
        <v>21763</v>
      </c>
      <c r="Z40" s="126">
        <v>21649</v>
      </c>
      <c r="AA40" s="53">
        <v>22072</v>
      </c>
      <c r="AB40" s="97">
        <v>5.28</v>
      </c>
      <c r="AC40" s="29">
        <v>-0.53</v>
      </c>
      <c r="AD40" s="29">
        <v>1.95</v>
      </c>
      <c r="AE40" s="43"/>
      <c r="AF40" s="126">
        <v>0</v>
      </c>
      <c r="AG40" s="53">
        <v>0</v>
      </c>
      <c r="AH40" s="53">
        <v>0</v>
      </c>
      <c r="AI40" s="53">
        <v>0</v>
      </c>
      <c r="AJ40" s="53">
        <v>0</v>
      </c>
      <c r="AK40" s="127">
        <v>0</v>
      </c>
      <c r="AL40" s="53">
        <v>0</v>
      </c>
      <c r="AM40" s="53">
        <v>0</v>
      </c>
      <c r="AN40" s="126">
        <v>0</v>
      </c>
      <c r="AO40" s="53">
        <v>0</v>
      </c>
      <c r="AP40" s="97">
        <v>0</v>
      </c>
      <c r="AQ40" s="29">
        <v>0</v>
      </c>
      <c r="AR40" s="29">
        <v>0</v>
      </c>
      <c r="AS40" s="43"/>
      <c r="AT40" s="126">
        <v>0</v>
      </c>
      <c r="AU40" s="55">
        <v>0</v>
      </c>
      <c r="AV40" s="55">
        <v>0</v>
      </c>
      <c r="AW40" s="55">
        <v>0</v>
      </c>
      <c r="AX40" s="53">
        <v>0</v>
      </c>
      <c r="AY40" s="127">
        <v>0</v>
      </c>
      <c r="AZ40" s="53">
        <v>0</v>
      </c>
      <c r="BA40" s="53">
        <v>0</v>
      </c>
      <c r="BB40" s="126">
        <v>0</v>
      </c>
      <c r="BC40" s="53">
        <v>0</v>
      </c>
      <c r="BD40" s="97">
        <v>0</v>
      </c>
      <c r="BE40" s="29">
        <v>0</v>
      </c>
      <c r="BF40" s="29">
        <v>0</v>
      </c>
      <c r="BH40" s="126">
        <v>0</v>
      </c>
      <c r="BI40" s="55">
        <v>0</v>
      </c>
      <c r="BJ40" s="55">
        <v>0</v>
      </c>
      <c r="BK40" s="55">
        <v>0</v>
      </c>
      <c r="BL40" s="53">
        <v>0</v>
      </c>
      <c r="BM40" s="127">
        <v>0</v>
      </c>
      <c r="BN40" s="53">
        <v>0</v>
      </c>
      <c r="BO40" s="53">
        <v>0</v>
      </c>
      <c r="BP40" s="126">
        <v>0</v>
      </c>
      <c r="BQ40" s="127">
        <v>0</v>
      </c>
      <c r="BR40" s="97">
        <v>0</v>
      </c>
      <c r="BS40" s="29">
        <v>0</v>
      </c>
      <c r="BT40" s="29">
        <v>0</v>
      </c>
      <c r="BU40" s="43"/>
      <c r="BV40" s="126">
        <v>0</v>
      </c>
      <c r="BW40" s="55">
        <v>0</v>
      </c>
      <c r="BX40" s="55">
        <v>0</v>
      </c>
      <c r="BY40" s="55">
        <v>0</v>
      </c>
      <c r="BZ40" s="53">
        <v>0</v>
      </c>
      <c r="CA40" s="127">
        <v>0</v>
      </c>
      <c r="CB40" s="53">
        <v>0</v>
      </c>
      <c r="CC40" s="53">
        <v>0</v>
      </c>
      <c r="CD40" s="126">
        <v>0</v>
      </c>
      <c r="CE40" s="53">
        <v>0</v>
      </c>
      <c r="CF40" s="97">
        <v>0</v>
      </c>
      <c r="CG40" s="29">
        <v>0</v>
      </c>
      <c r="CH40" s="29">
        <v>0</v>
      </c>
    </row>
    <row r="41" spans="1:86">
      <c r="B41" t="s">
        <v>72</v>
      </c>
      <c r="C41" s="53">
        <v>756</v>
      </c>
      <c r="D41" s="144">
        <v>0.12</v>
      </c>
      <c r="E41" s="127">
        <v>758</v>
      </c>
      <c r="F41" s="53">
        <v>755</v>
      </c>
      <c r="G41" s="53">
        <v>754</v>
      </c>
      <c r="H41" s="53">
        <v>754</v>
      </c>
      <c r="I41" s="127">
        <v>756</v>
      </c>
      <c r="J41" s="120">
        <v>752</v>
      </c>
      <c r="K41" s="120">
        <v>754</v>
      </c>
      <c r="L41" s="130">
        <v>756</v>
      </c>
      <c r="M41" s="120">
        <v>753</v>
      </c>
      <c r="N41" s="97">
        <v>0.13</v>
      </c>
      <c r="O41" s="29">
        <v>-0.4</v>
      </c>
      <c r="P41" s="29">
        <v>-0.4</v>
      </c>
      <c r="Q41" s="43"/>
      <c r="R41" s="126">
        <v>756</v>
      </c>
      <c r="S41" s="53">
        <v>758</v>
      </c>
      <c r="T41" s="53">
        <v>755</v>
      </c>
      <c r="U41" s="53">
        <v>754</v>
      </c>
      <c r="V41" s="53">
        <v>754</v>
      </c>
      <c r="W41" s="127">
        <v>756</v>
      </c>
      <c r="X41" s="53">
        <v>752</v>
      </c>
      <c r="Y41" s="53">
        <v>754</v>
      </c>
      <c r="Z41" s="126">
        <v>756</v>
      </c>
      <c r="AA41" s="53">
        <v>753</v>
      </c>
      <c r="AB41" s="97">
        <v>0.18</v>
      </c>
      <c r="AC41" s="29">
        <v>-0.4</v>
      </c>
      <c r="AD41" s="29">
        <v>-0.4</v>
      </c>
      <c r="AE41" s="43"/>
      <c r="AF41" s="126">
        <v>0</v>
      </c>
      <c r="AG41" s="53">
        <v>0</v>
      </c>
      <c r="AH41" s="53">
        <v>0</v>
      </c>
      <c r="AI41" s="53">
        <v>0</v>
      </c>
      <c r="AJ41" s="53">
        <v>0</v>
      </c>
      <c r="AK41" s="127">
        <v>0</v>
      </c>
      <c r="AL41" s="53">
        <v>0</v>
      </c>
      <c r="AM41" s="53">
        <v>0</v>
      </c>
      <c r="AN41" s="126">
        <v>0</v>
      </c>
      <c r="AO41" s="53">
        <v>0</v>
      </c>
      <c r="AP41" s="97">
        <v>0</v>
      </c>
      <c r="AQ41" s="29">
        <v>0</v>
      </c>
      <c r="AR41" s="29">
        <v>0</v>
      </c>
      <c r="AS41" s="43"/>
      <c r="AT41" s="126">
        <v>0</v>
      </c>
      <c r="AU41" s="55">
        <v>0</v>
      </c>
      <c r="AV41" s="55">
        <v>0</v>
      </c>
      <c r="AW41" s="55">
        <v>0</v>
      </c>
      <c r="AX41" s="53">
        <v>0</v>
      </c>
      <c r="AY41" s="127">
        <v>0</v>
      </c>
      <c r="AZ41" s="53">
        <v>0</v>
      </c>
      <c r="BA41" s="53">
        <v>0</v>
      </c>
      <c r="BB41" s="126">
        <v>0</v>
      </c>
      <c r="BC41" s="53">
        <v>0</v>
      </c>
      <c r="BD41" s="97">
        <v>0</v>
      </c>
      <c r="BE41" s="29">
        <v>0</v>
      </c>
      <c r="BF41" s="29">
        <v>0</v>
      </c>
      <c r="BH41" s="126">
        <v>0</v>
      </c>
      <c r="BI41" s="55">
        <v>0</v>
      </c>
      <c r="BJ41" s="55">
        <v>0</v>
      </c>
      <c r="BK41" s="55">
        <v>0</v>
      </c>
      <c r="BL41" s="53">
        <v>0</v>
      </c>
      <c r="BM41" s="127">
        <v>0</v>
      </c>
      <c r="BN41" s="53">
        <v>0</v>
      </c>
      <c r="BO41" s="53">
        <v>0</v>
      </c>
      <c r="BP41" s="126">
        <v>0</v>
      </c>
      <c r="BQ41" s="127">
        <v>0</v>
      </c>
      <c r="BR41" s="97">
        <v>0</v>
      </c>
      <c r="BS41" s="29">
        <v>0</v>
      </c>
      <c r="BT41" s="29">
        <v>0</v>
      </c>
      <c r="BU41" s="43"/>
      <c r="BV41" s="126">
        <v>0</v>
      </c>
      <c r="BW41" s="55">
        <v>0</v>
      </c>
      <c r="BX41" s="55">
        <v>0</v>
      </c>
      <c r="BY41" s="55">
        <v>0</v>
      </c>
      <c r="BZ41" s="53">
        <v>0</v>
      </c>
      <c r="CA41" s="127">
        <v>0</v>
      </c>
      <c r="CB41" s="53">
        <v>0</v>
      </c>
      <c r="CC41" s="53">
        <v>0</v>
      </c>
      <c r="CD41" s="126">
        <v>0</v>
      </c>
      <c r="CE41" s="53">
        <v>0</v>
      </c>
      <c r="CF41" s="97">
        <v>0</v>
      </c>
      <c r="CG41" s="29">
        <v>0</v>
      </c>
      <c r="CH41" s="29">
        <v>0</v>
      </c>
    </row>
    <row r="42" spans="1:86">
      <c r="B42" t="s">
        <v>73</v>
      </c>
      <c r="C42" s="53">
        <v>4312</v>
      </c>
      <c r="D42" s="144">
        <v>0.7</v>
      </c>
      <c r="E42" s="127">
        <v>4271</v>
      </c>
      <c r="F42" s="53">
        <v>4482</v>
      </c>
      <c r="G42" s="53">
        <v>4467</v>
      </c>
      <c r="H42" s="53">
        <v>4416</v>
      </c>
      <c r="I42" s="127">
        <v>4387</v>
      </c>
      <c r="J42" s="120">
        <v>4341</v>
      </c>
      <c r="K42" s="120">
        <v>4328</v>
      </c>
      <c r="L42" s="130">
        <v>4304</v>
      </c>
      <c r="M42" s="120">
        <v>4267</v>
      </c>
      <c r="N42" s="97">
        <v>0.76</v>
      </c>
      <c r="O42" s="29">
        <v>-2.74</v>
      </c>
      <c r="P42" s="29">
        <v>-0.86</v>
      </c>
      <c r="Q42" s="43"/>
      <c r="R42" s="126">
        <v>4312</v>
      </c>
      <c r="S42" s="53">
        <v>4271</v>
      </c>
      <c r="T42" s="53">
        <v>4482</v>
      </c>
      <c r="U42" s="53">
        <v>4467</v>
      </c>
      <c r="V42" s="53">
        <v>4416</v>
      </c>
      <c r="W42" s="127">
        <v>4387</v>
      </c>
      <c r="X42" s="53">
        <v>4341</v>
      </c>
      <c r="Y42" s="53">
        <v>4328</v>
      </c>
      <c r="Z42" s="126">
        <v>4304</v>
      </c>
      <c r="AA42" s="53">
        <v>4267</v>
      </c>
      <c r="AB42" s="97">
        <v>1.02</v>
      </c>
      <c r="AC42" s="29">
        <v>-2.74</v>
      </c>
      <c r="AD42" s="29">
        <v>-0.86</v>
      </c>
      <c r="AE42" s="43"/>
      <c r="AF42" s="126">
        <v>0</v>
      </c>
      <c r="AG42" s="53">
        <v>0</v>
      </c>
      <c r="AH42" s="53">
        <v>0</v>
      </c>
      <c r="AI42" s="53">
        <v>0</v>
      </c>
      <c r="AJ42" s="53">
        <v>0</v>
      </c>
      <c r="AK42" s="127">
        <v>0</v>
      </c>
      <c r="AL42" s="53">
        <v>0</v>
      </c>
      <c r="AM42" s="53">
        <v>0</v>
      </c>
      <c r="AN42" s="126">
        <v>0</v>
      </c>
      <c r="AO42" s="53">
        <v>0</v>
      </c>
      <c r="AP42" s="97">
        <v>0</v>
      </c>
      <c r="AQ42" s="29">
        <v>0</v>
      </c>
      <c r="AR42" s="29">
        <v>0</v>
      </c>
      <c r="AS42" s="43"/>
      <c r="AT42" s="126">
        <v>0</v>
      </c>
      <c r="AU42" s="55">
        <v>0</v>
      </c>
      <c r="AV42" s="55">
        <v>0</v>
      </c>
      <c r="AW42" s="55">
        <v>0</v>
      </c>
      <c r="AX42" s="53">
        <v>0</v>
      </c>
      <c r="AY42" s="127">
        <v>0</v>
      </c>
      <c r="AZ42" s="53">
        <v>0</v>
      </c>
      <c r="BA42" s="53">
        <v>0</v>
      </c>
      <c r="BB42" s="126">
        <v>0</v>
      </c>
      <c r="BC42" s="53">
        <v>0</v>
      </c>
      <c r="BD42" s="97">
        <v>0</v>
      </c>
      <c r="BE42" s="29">
        <v>0</v>
      </c>
      <c r="BF42" s="29">
        <v>0</v>
      </c>
      <c r="BH42" s="126">
        <v>0</v>
      </c>
      <c r="BI42" s="55">
        <v>0</v>
      </c>
      <c r="BJ42" s="55">
        <v>0</v>
      </c>
      <c r="BK42" s="55">
        <v>0</v>
      </c>
      <c r="BL42" s="53">
        <v>0</v>
      </c>
      <c r="BM42" s="127">
        <v>0</v>
      </c>
      <c r="BN42" s="53">
        <v>0</v>
      </c>
      <c r="BO42" s="53">
        <v>0</v>
      </c>
      <c r="BP42" s="126">
        <v>0</v>
      </c>
      <c r="BQ42" s="127">
        <v>0</v>
      </c>
      <c r="BR42" s="97">
        <v>0</v>
      </c>
      <c r="BS42" s="29">
        <v>0</v>
      </c>
      <c r="BT42" s="29">
        <v>0</v>
      </c>
      <c r="BU42" s="43"/>
      <c r="BV42" s="126">
        <v>0</v>
      </c>
      <c r="BW42" s="55">
        <v>0</v>
      </c>
      <c r="BX42" s="55">
        <v>0</v>
      </c>
      <c r="BY42" s="55">
        <v>0</v>
      </c>
      <c r="BZ42" s="53">
        <v>0</v>
      </c>
      <c r="CA42" s="127">
        <v>0</v>
      </c>
      <c r="CB42" s="53">
        <v>0</v>
      </c>
      <c r="CC42" s="53">
        <v>0</v>
      </c>
      <c r="CD42" s="126">
        <v>0</v>
      </c>
      <c r="CE42" s="53">
        <v>0</v>
      </c>
      <c r="CF42" s="97">
        <v>0</v>
      </c>
      <c r="CG42" s="29">
        <v>0</v>
      </c>
      <c r="CH42" s="29">
        <v>0</v>
      </c>
    </row>
    <row r="43" spans="1:86">
      <c r="B43" t="s">
        <v>74</v>
      </c>
      <c r="C43" s="53">
        <v>1990</v>
      </c>
      <c r="D43" s="144">
        <v>0.32</v>
      </c>
      <c r="E43" s="127">
        <v>1970</v>
      </c>
      <c r="F43" s="53">
        <v>1610</v>
      </c>
      <c r="G43" s="53">
        <v>1591</v>
      </c>
      <c r="H43" s="53">
        <v>1573</v>
      </c>
      <c r="I43" s="127">
        <v>1560</v>
      </c>
      <c r="J43" s="120">
        <v>1550</v>
      </c>
      <c r="K43" s="120">
        <v>1511</v>
      </c>
      <c r="L43" s="130">
        <v>1500</v>
      </c>
      <c r="M43" s="120">
        <v>1482</v>
      </c>
      <c r="N43" s="97">
        <v>0.26</v>
      </c>
      <c r="O43" s="29">
        <v>-5</v>
      </c>
      <c r="P43" s="29">
        <v>-1.2</v>
      </c>
      <c r="Q43" s="43"/>
      <c r="R43" s="126">
        <v>1909</v>
      </c>
      <c r="S43" s="53">
        <v>1889</v>
      </c>
      <c r="T43" s="53">
        <v>1529</v>
      </c>
      <c r="U43" s="53">
        <v>1511</v>
      </c>
      <c r="V43" s="53">
        <v>1494</v>
      </c>
      <c r="W43" s="127">
        <v>1480</v>
      </c>
      <c r="X43" s="53">
        <v>1472</v>
      </c>
      <c r="Y43" s="53">
        <v>1432</v>
      </c>
      <c r="Z43" s="126">
        <v>1422</v>
      </c>
      <c r="AA43" s="53">
        <v>1404</v>
      </c>
      <c r="AB43" s="97">
        <v>0.34</v>
      </c>
      <c r="AC43" s="29">
        <v>-5.14</v>
      </c>
      <c r="AD43" s="29">
        <v>-1.27</v>
      </c>
      <c r="AE43" s="43"/>
      <c r="AF43" s="126">
        <v>81</v>
      </c>
      <c r="AG43" s="53">
        <v>81</v>
      </c>
      <c r="AH43" s="53">
        <v>81</v>
      </c>
      <c r="AI43" s="53">
        <v>80</v>
      </c>
      <c r="AJ43" s="53">
        <v>79</v>
      </c>
      <c r="AK43" s="127">
        <v>80</v>
      </c>
      <c r="AL43" s="53">
        <v>78</v>
      </c>
      <c r="AM43" s="53">
        <v>79</v>
      </c>
      <c r="AN43" s="126">
        <v>78</v>
      </c>
      <c r="AO43" s="53">
        <v>78</v>
      </c>
      <c r="AP43" s="97">
        <v>0.05</v>
      </c>
      <c r="AQ43" s="29">
        <v>-2.5</v>
      </c>
      <c r="AR43" s="29">
        <v>0</v>
      </c>
      <c r="AS43" s="43"/>
      <c r="AT43" s="126">
        <v>0</v>
      </c>
      <c r="AU43" s="55">
        <v>0</v>
      </c>
      <c r="AV43" s="55">
        <v>0</v>
      </c>
      <c r="AW43" s="55">
        <v>0</v>
      </c>
      <c r="AX43" s="53">
        <v>0</v>
      </c>
      <c r="AY43" s="127">
        <v>0</v>
      </c>
      <c r="AZ43" s="53">
        <v>0</v>
      </c>
      <c r="BA43" s="53">
        <v>0</v>
      </c>
      <c r="BB43" s="126">
        <v>0</v>
      </c>
      <c r="BC43" s="53">
        <v>0</v>
      </c>
      <c r="BD43" s="97">
        <v>0</v>
      </c>
      <c r="BE43" s="29">
        <v>0</v>
      </c>
      <c r="BF43" s="29">
        <v>0</v>
      </c>
      <c r="BH43" s="126">
        <v>81</v>
      </c>
      <c r="BI43" s="55">
        <v>81</v>
      </c>
      <c r="BJ43" s="55">
        <v>81</v>
      </c>
      <c r="BK43" s="55">
        <v>80</v>
      </c>
      <c r="BL43" s="53">
        <v>79</v>
      </c>
      <c r="BM43" s="127">
        <v>80</v>
      </c>
      <c r="BN43" s="53">
        <v>78</v>
      </c>
      <c r="BO43" s="53">
        <v>79</v>
      </c>
      <c r="BP43" s="126">
        <v>78</v>
      </c>
      <c r="BQ43" s="127">
        <v>78</v>
      </c>
      <c r="BR43" s="97">
        <v>0.47</v>
      </c>
      <c r="BS43" s="29">
        <v>-2.5</v>
      </c>
      <c r="BT43" s="29">
        <v>0</v>
      </c>
      <c r="BU43" s="43"/>
      <c r="BV43" s="126">
        <v>0</v>
      </c>
      <c r="BW43" s="55">
        <v>0</v>
      </c>
      <c r="BX43" s="55">
        <v>0</v>
      </c>
      <c r="BY43" s="55">
        <v>0</v>
      </c>
      <c r="BZ43" s="53">
        <v>0</v>
      </c>
      <c r="CA43" s="127">
        <v>0</v>
      </c>
      <c r="CB43" s="53">
        <v>0</v>
      </c>
      <c r="CC43" s="53">
        <v>0</v>
      </c>
      <c r="CD43" s="126">
        <v>0</v>
      </c>
      <c r="CE43" s="53">
        <v>0</v>
      </c>
      <c r="CF43" s="97">
        <v>0</v>
      </c>
      <c r="CG43" s="29">
        <v>0</v>
      </c>
      <c r="CH43" s="29">
        <v>0</v>
      </c>
    </row>
    <row r="44" spans="1:86">
      <c r="B44" t="s">
        <v>75</v>
      </c>
      <c r="C44" s="53">
        <v>2264</v>
      </c>
      <c r="D44" s="144">
        <v>0.37</v>
      </c>
      <c r="E44" s="127">
        <v>2249</v>
      </c>
      <c r="F44" s="53">
        <v>2238</v>
      </c>
      <c r="G44" s="53">
        <v>2212</v>
      </c>
      <c r="H44" s="53">
        <v>2194</v>
      </c>
      <c r="I44" s="127">
        <v>2175</v>
      </c>
      <c r="J44" s="120">
        <v>2171</v>
      </c>
      <c r="K44" s="120">
        <v>2144</v>
      </c>
      <c r="L44" s="130">
        <v>2135</v>
      </c>
      <c r="M44" s="120">
        <v>2110</v>
      </c>
      <c r="N44" s="97">
        <v>0.38</v>
      </c>
      <c r="O44" s="29">
        <v>-2.99</v>
      </c>
      <c r="P44" s="29">
        <v>-1.17</v>
      </c>
      <c r="Q44" s="43"/>
      <c r="R44" s="126">
        <v>0</v>
      </c>
      <c r="S44" s="53">
        <v>0</v>
      </c>
      <c r="T44" s="53">
        <v>0</v>
      </c>
      <c r="U44" s="53">
        <v>0</v>
      </c>
      <c r="V44" s="53">
        <v>0</v>
      </c>
      <c r="W44" s="127">
        <v>0</v>
      </c>
      <c r="X44" s="53">
        <v>0</v>
      </c>
      <c r="Y44" s="53">
        <v>0</v>
      </c>
      <c r="Z44" s="126">
        <v>0</v>
      </c>
      <c r="AA44" s="53">
        <v>0</v>
      </c>
      <c r="AB44" s="97">
        <v>0</v>
      </c>
      <c r="AC44" s="29">
        <v>0</v>
      </c>
      <c r="AD44" s="29">
        <v>0</v>
      </c>
      <c r="AE44" s="43"/>
      <c r="AF44" s="126">
        <v>2264</v>
      </c>
      <c r="AG44" s="53">
        <v>2249</v>
      </c>
      <c r="AH44" s="53">
        <v>2238</v>
      </c>
      <c r="AI44" s="53">
        <v>2212</v>
      </c>
      <c r="AJ44" s="53">
        <v>2194</v>
      </c>
      <c r="AK44" s="127">
        <v>2175</v>
      </c>
      <c r="AL44" s="53">
        <v>2171</v>
      </c>
      <c r="AM44" s="53">
        <v>2144</v>
      </c>
      <c r="AN44" s="126">
        <v>2135</v>
      </c>
      <c r="AO44" s="53">
        <v>2110</v>
      </c>
      <c r="AP44" s="97">
        <v>1.48</v>
      </c>
      <c r="AQ44" s="29">
        <v>-2.99</v>
      </c>
      <c r="AR44" s="29">
        <v>-1.17</v>
      </c>
      <c r="AS44" s="43"/>
      <c r="AT44" s="126">
        <v>0</v>
      </c>
      <c r="AU44" s="55">
        <v>0</v>
      </c>
      <c r="AV44" s="55">
        <v>0</v>
      </c>
      <c r="AW44" s="55">
        <v>0</v>
      </c>
      <c r="AX44" s="53">
        <v>0</v>
      </c>
      <c r="AY44" s="127">
        <v>0</v>
      </c>
      <c r="AZ44" s="53">
        <v>0</v>
      </c>
      <c r="BA44" s="53">
        <v>0</v>
      </c>
      <c r="BB44" s="126">
        <v>0</v>
      </c>
      <c r="BC44" s="53">
        <v>0</v>
      </c>
      <c r="BD44" s="97">
        <v>0</v>
      </c>
      <c r="BE44" s="29">
        <v>0</v>
      </c>
      <c r="BF44" s="29">
        <v>0</v>
      </c>
      <c r="BH44" s="126">
        <v>0</v>
      </c>
      <c r="BI44" s="55">
        <v>0</v>
      </c>
      <c r="BJ44" s="55">
        <v>0</v>
      </c>
      <c r="BK44" s="55">
        <v>0</v>
      </c>
      <c r="BL44" s="53">
        <v>0</v>
      </c>
      <c r="BM44" s="127">
        <v>0</v>
      </c>
      <c r="BN44" s="53">
        <v>0</v>
      </c>
      <c r="BO44" s="53">
        <v>0</v>
      </c>
      <c r="BP44" s="126">
        <v>0</v>
      </c>
      <c r="BQ44" s="127">
        <v>0</v>
      </c>
      <c r="BR44" s="97">
        <v>0</v>
      </c>
      <c r="BS44" s="29">
        <v>0</v>
      </c>
      <c r="BT44" s="29">
        <v>0</v>
      </c>
      <c r="BU44" s="43"/>
      <c r="BV44" s="126">
        <v>2264</v>
      </c>
      <c r="BW44" s="55">
        <v>2249</v>
      </c>
      <c r="BX44" s="55">
        <v>2238</v>
      </c>
      <c r="BY44" s="55">
        <v>2212</v>
      </c>
      <c r="BZ44" s="53">
        <v>2194</v>
      </c>
      <c r="CA44" s="127">
        <v>2175</v>
      </c>
      <c r="CB44" s="53">
        <v>2171</v>
      </c>
      <c r="CC44" s="53">
        <v>2144</v>
      </c>
      <c r="CD44" s="126">
        <v>2135</v>
      </c>
      <c r="CE44" s="53">
        <v>2110</v>
      </c>
      <c r="CF44" s="97">
        <v>1.89</v>
      </c>
      <c r="CG44" s="29">
        <v>-2.99</v>
      </c>
      <c r="CH44" s="29">
        <v>-1.17</v>
      </c>
    </row>
    <row r="45" spans="1:86" ht="15.75" thickBot="1">
      <c r="B45" s="381" t="s">
        <v>170</v>
      </c>
      <c r="C45" s="382">
        <v>1272</v>
      </c>
      <c r="D45" s="383">
        <v>0.21</v>
      </c>
      <c r="E45" s="384">
        <v>1257</v>
      </c>
      <c r="F45" s="382">
        <v>1246</v>
      </c>
      <c r="G45" s="382">
        <v>1236</v>
      </c>
      <c r="H45" s="382">
        <v>1217</v>
      </c>
      <c r="I45" s="384">
        <v>1211</v>
      </c>
      <c r="J45" s="645">
        <v>1181</v>
      </c>
      <c r="K45" s="645">
        <v>1184</v>
      </c>
      <c r="L45" s="646">
        <v>1156</v>
      </c>
      <c r="M45" s="645">
        <v>1149</v>
      </c>
      <c r="N45" s="386">
        <v>0.2</v>
      </c>
      <c r="O45" s="387">
        <v>-5.12</v>
      </c>
      <c r="P45" s="387">
        <v>-0.61</v>
      </c>
      <c r="Q45" s="43"/>
      <c r="R45" s="385">
        <v>0</v>
      </c>
      <c r="S45" s="382">
        <v>0</v>
      </c>
      <c r="T45" s="382">
        <v>0</v>
      </c>
      <c r="U45" s="382">
        <v>0</v>
      </c>
      <c r="V45" s="382">
        <v>0</v>
      </c>
      <c r="W45" s="384">
        <v>0</v>
      </c>
      <c r="X45" s="382">
        <v>0</v>
      </c>
      <c r="Y45" s="382">
        <v>0</v>
      </c>
      <c r="Z45" s="385">
        <v>0</v>
      </c>
      <c r="AA45" s="382">
        <v>0</v>
      </c>
      <c r="AB45" s="386">
        <v>0</v>
      </c>
      <c r="AC45" s="387">
        <v>0</v>
      </c>
      <c r="AD45" s="387">
        <v>0</v>
      </c>
      <c r="AE45" s="43"/>
      <c r="AF45" s="385">
        <v>1272</v>
      </c>
      <c r="AG45" s="382">
        <v>1257</v>
      </c>
      <c r="AH45" s="382">
        <v>1246</v>
      </c>
      <c r="AI45" s="382">
        <v>1236</v>
      </c>
      <c r="AJ45" s="382">
        <v>1217</v>
      </c>
      <c r="AK45" s="384">
        <v>1211</v>
      </c>
      <c r="AL45" s="382">
        <v>1181</v>
      </c>
      <c r="AM45" s="382">
        <v>1184</v>
      </c>
      <c r="AN45" s="385">
        <v>1156</v>
      </c>
      <c r="AO45" s="382">
        <v>1149</v>
      </c>
      <c r="AP45" s="386">
        <v>0.8</v>
      </c>
      <c r="AQ45" s="387">
        <v>-5.12</v>
      </c>
      <c r="AR45" s="387">
        <v>-0.61</v>
      </c>
      <c r="AS45" s="43"/>
      <c r="AT45" s="385">
        <v>0</v>
      </c>
      <c r="AU45" s="382">
        <v>0</v>
      </c>
      <c r="AV45" s="382">
        <v>0</v>
      </c>
      <c r="AW45" s="382">
        <v>0</v>
      </c>
      <c r="AX45" s="382">
        <v>0</v>
      </c>
      <c r="AY45" s="384">
        <v>0</v>
      </c>
      <c r="AZ45" s="382">
        <v>0</v>
      </c>
      <c r="BA45" s="382">
        <v>0</v>
      </c>
      <c r="BB45" s="385">
        <v>0</v>
      </c>
      <c r="BC45" s="382">
        <v>0</v>
      </c>
      <c r="BD45" s="386">
        <v>0</v>
      </c>
      <c r="BE45" s="387">
        <v>0</v>
      </c>
      <c r="BF45" s="387">
        <v>0</v>
      </c>
      <c r="BH45" s="385">
        <v>0</v>
      </c>
      <c r="BI45" s="382">
        <v>0</v>
      </c>
      <c r="BJ45" s="382">
        <v>0</v>
      </c>
      <c r="BK45" s="382">
        <v>0</v>
      </c>
      <c r="BL45" s="382">
        <v>0</v>
      </c>
      <c r="BM45" s="384">
        <v>0</v>
      </c>
      <c r="BN45" s="382">
        <v>0</v>
      </c>
      <c r="BO45" s="382">
        <v>0</v>
      </c>
      <c r="BP45" s="385">
        <v>0</v>
      </c>
      <c r="BQ45" s="384">
        <v>0</v>
      </c>
      <c r="BR45" s="386">
        <v>0</v>
      </c>
      <c r="BS45" s="387">
        <v>0</v>
      </c>
      <c r="BT45" s="387">
        <v>0</v>
      </c>
      <c r="BU45" s="43"/>
      <c r="BV45" s="385">
        <v>1272</v>
      </c>
      <c r="BW45" s="382">
        <v>1257</v>
      </c>
      <c r="BX45" s="382">
        <v>1246</v>
      </c>
      <c r="BY45" s="382">
        <v>1236</v>
      </c>
      <c r="BZ45" s="382">
        <v>1217</v>
      </c>
      <c r="CA45" s="384">
        <v>1211</v>
      </c>
      <c r="CB45" s="382">
        <v>1181</v>
      </c>
      <c r="CC45" s="382">
        <v>1184</v>
      </c>
      <c r="CD45" s="385">
        <v>1156</v>
      </c>
      <c r="CE45" s="382">
        <v>1149</v>
      </c>
      <c r="CF45" s="386">
        <v>1.03</v>
      </c>
      <c r="CG45" s="387">
        <v>-5.12</v>
      </c>
      <c r="CH45" s="387">
        <v>-0.61</v>
      </c>
    </row>
    <row r="46" spans="1:86" ht="15.75" thickTop="1">
      <c r="B46" s="482"/>
      <c r="C46" s="483"/>
      <c r="D46" s="482"/>
      <c r="E46" s="482"/>
      <c r="F46" s="482"/>
      <c r="G46" s="482"/>
      <c r="H46" s="482"/>
      <c r="I46" s="482"/>
      <c r="J46" s="482"/>
      <c r="K46" s="482"/>
      <c r="L46" s="482"/>
      <c r="M46" s="482"/>
      <c r="N46" s="484"/>
      <c r="O46" s="484"/>
      <c r="P46" s="484"/>
      <c r="Q46" s="482"/>
      <c r="R46" s="482"/>
      <c r="S46" s="482"/>
      <c r="T46" s="482"/>
      <c r="U46" s="482"/>
      <c r="V46" s="482"/>
      <c r="W46" s="482"/>
      <c r="X46" s="482"/>
      <c r="Y46" s="482"/>
      <c r="Z46" s="482"/>
      <c r="AA46" s="482"/>
      <c r="AB46" s="484"/>
      <c r="AC46" s="484"/>
      <c r="AD46" s="484"/>
      <c r="AE46" s="484"/>
      <c r="AF46" s="482"/>
      <c r="AG46" s="482"/>
      <c r="AH46" s="482"/>
      <c r="AI46" s="482"/>
      <c r="AJ46" s="482"/>
      <c r="AK46" s="482"/>
      <c r="AL46" s="482"/>
      <c r="AM46" s="482"/>
      <c r="AN46" s="482"/>
      <c r="AO46" s="482"/>
      <c r="AP46" s="484"/>
      <c r="AQ46" s="484"/>
      <c r="AR46" s="484"/>
      <c r="AS46" s="484"/>
      <c r="AT46" s="482"/>
      <c r="AU46" s="482"/>
      <c r="AV46" s="482"/>
      <c r="AW46" s="482"/>
      <c r="AX46" s="482"/>
      <c r="AY46" s="482"/>
      <c r="AZ46" s="482"/>
      <c r="BA46" s="482"/>
      <c r="BB46" s="482"/>
      <c r="BC46" s="482"/>
      <c r="BD46" s="484"/>
      <c r="BE46" s="484"/>
      <c r="BF46" s="484"/>
      <c r="BH46" s="482"/>
      <c r="BI46" s="482"/>
      <c r="BJ46" s="482"/>
      <c r="BK46" s="482"/>
      <c r="BL46" s="482"/>
      <c r="BM46" s="482"/>
      <c r="BN46" s="482"/>
      <c r="BO46" s="482"/>
      <c r="BP46" s="482"/>
      <c r="BQ46" s="482"/>
      <c r="BR46" s="482"/>
      <c r="BS46" s="482"/>
      <c r="BT46" s="482"/>
      <c r="BU46" s="484"/>
      <c r="BV46" s="482"/>
      <c r="BW46" s="482"/>
      <c r="BX46" s="482"/>
      <c r="BY46" s="482"/>
      <c r="BZ46" s="482"/>
      <c r="CA46" s="482"/>
      <c r="CB46" s="482"/>
      <c r="CC46" s="482"/>
      <c r="CD46" s="482"/>
      <c r="CE46" s="482"/>
      <c r="CF46" s="482"/>
      <c r="CG46" s="482"/>
      <c r="CH46" s="482"/>
    </row>
    <row r="47" spans="1:86" s="9" customFormat="1">
      <c r="A47" s="1"/>
      <c r="B47" s="912" t="s">
        <v>464</v>
      </c>
      <c r="C47" s="1"/>
      <c r="D47" s="1"/>
      <c r="E47" s="1"/>
      <c r="F47" s="1"/>
      <c r="G47" s="1"/>
      <c r="H47" s="1"/>
      <c r="I47" s="1"/>
      <c r="J47" s="1"/>
      <c r="K47" s="1"/>
      <c r="L47" s="48"/>
      <c r="M47" s="48"/>
      <c r="N47" s="48"/>
      <c r="O47" s="48"/>
      <c r="P47" s="48"/>
      <c r="Q47" s="48"/>
      <c r="R47" s="48"/>
      <c r="S47" s="48"/>
      <c r="T47" s="48"/>
      <c r="U47" s="913"/>
      <c r="V47" s="48"/>
      <c r="W47" s="48"/>
      <c r="X47" s="48"/>
      <c r="Y47" s="48"/>
      <c r="Z47" s="48"/>
      <c r="AA47" s="48"/>
      <c r="AB47" s="48"/>
      <c r="AC47" s="48"/>
      <c r="AD47" s="48"/>
      <c r="AE47" s="109"/>
      <c r="AF47" s="48"/>
      <c r="AG47" s="48"/>
      <c r="AH47" s="48"/>
      <c r="AI47" s="48"/>
      <c r="AJ47" s="48"/>
      <c r="AK47" s="48"/>
      <c r="AL47" s="48"/>
      <c r="AM47" s="48"/>
      <c r="AN47" s="48"/>
      <c r="AO47" s="133"/>
      <c r="AP47" s="133"/>
      <c r="AQ47" s="133"/>
      <c r="AR47" s="133"/>
      <c r="AS47" s="133"/>
      <c r="AT47" s="133"/>
      <c r="AU47" s="133"/>
      <c r="AV47" s="133"/>
      <c r="AW47" s="133"/>
    </row>
    <row r="48" spans="1:86" s="9" customFormat="1">
      <c r="A48" s="1"/>
      <c r="B48" s="914" t="s">
        <v>310</v>
      </c>
      <c r="C48" s="1"/>
      <c r="D48" s="1"/>
      <c r="E48" s="1"/>
      <c r="F48" s="1"/>
      <c r="G48" s="1"/>
      <c r="H48" s="1"/>
      <c r="I48" s="1"/>
      <c r="J48" s="1"/>
      <c r="K48" s="1"/>
      <c r="L48" s="48"/>
      <c r="M48" s="48"/>
      <c r="N48" s="48"/>
      <c r="O48" s="48"/>
      <c r="P48" s="48"/>
      <c r="Q48" s="48"/>
      <c r="R48" s="48"/>
      <c r="S48" s="48"/>
      <c r="T48" s="48"/>
      <c r="U48" s="913"/>
      <c r="V48" s="48"/>
      <c r="W48" s="48"/>
      <c r="X48" s="48"/>
      <c r="Y48" s="48"/>
      <c r="Z48" s="48"/>
      <c r="AA48" s="48"/>
      <c r="AB48" s="48"/>
      <c r="AC48" s="48"/>
      <c r="AD48" s="48"/>
      <c r="AE48" s="109"/>
      <c r="AF48" s="48"/>
      <c r="AG48" s="48"/>
      <c r="AH48" s="48"/>
      <c r="AI48" s="48"/>
      <c r="AJ48" s="48"/>
      <c r="AK48" s="48"/>
      <c r="AL48" s="48"/>
      <c r="AM48" s="48"/>
      <c r="AN48" s="48"/>
      <c r="AO48" s="133"/>
      <c r="AP48" s="133"/>
      <c r="AQ48" s="133"/>
      <c r="AR48" s="133"/>
      <c r="AS48" s="133"/>
      <c r="AT48" s="133"/>
      <c r="AU48" s="133"/>
      <c r="AV48" s="133"/>
      <c r="AW48" s="133"/>
    </row>
    <row r="49" spans="1:63" s="1" customFormat="1" ht="15" customHeight="1">
      <c r="A49"/>
      <c r="B49" s="921" t="s">
        <v>316</v>
      </c>
      <c r="C49" s="921"/>
      <c r="D49" s="921"/>
      <c r="E49" s="921"/>
      <c r="F49" s="921"/>
      <c r="G49" s="921"/>
      <c r="H49" s="921"/>
      <c r="AA49" s="48"/>
      <c r="AM49" s="48"/>
      <c r="BK49" s="48"/>
    </row>
    <row r="50" spans="1:63" s="1" customFormat="1" ht="15" customHeight="1">
      <c r="A50"/>
      <c r="B50" s="921" t="s">
        <v>317</v>
      </c>
      <c r="C50" s="921"/>
      <c r="D50" s="921"/>
      <c r="E50" s="921"/>
      <c r="F50" s="921"/>
      <c r="G50" s="921"/>
      <c r="H50" s="921"/>
      <c r="AA50" s="48"/>
      <c r="AM50" s="48"/>
      <c r="BK50" s="48"/>
    </row>
    <row r="51" spans="1:63" s="1" customFormat="1" ht="15" customHeight="1">
      <c r="A51"/>
      <c r="B51" s="549" t="s">
        <v>318</v>
      </c>
      <c r="C51" s="485"/>
      <c r="D51" s="485"/>
      <c r="E51" s="485"/>
      <c r="F51" s="485"/>
      <c r="G51" s="485"/>
      <c r="H51" s="485"/>
      <c r="I51" s="485"/>
      <c r="J51" s="485"/>
      <c r="K51" s="485"/>
      <c r="L51" s="485"/>
      <c r="M51" s="485"/>
      <c r="N51" s="485"/>
      <c r="O51" s="485"/>
      <c r="P51" s="485"/>
      <c r="Q51" s="485"/>
      <c r="R51" s="485"/>
      <c r="S51" s="485"/>
      <c r="T51" s="485"/>
      <c r="U51" s="485"/>
      <c r="V51" s="485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BK51" s="466"/>
    </row>
    <row r="52" spans="1:63" s="1" customFormat="1" ht="15" customHeight="1">
      <c r="A52"/>
      <c r="B52" s="922" t="s">
        <v>319</v>
      </c>
      <c r="C52" s="921"/>
      <c r="D52" s="921"/>
      <c r="E52" s="921"/>
      <c r="F52" s="921"/>
      <c r="G52" s="921"/>
      <c r="H52" s="923"/>
      <c r="I52" s="48"/>
      <c r="J52" s="48"/>
      <c r="K52" s="48"/>
      <c r="L52" s="48"/>
      <c r="M52" s="48"/>
      <c r="N52" s="48"/>
      <c r="O52" s="48"/>
      <c r="T52" s="48"/>
      <c r="U52" s="48"/>
      <c r="V52" s="48"/>
      <c r="W52" s="48"/>
      <c r="X52" s="48"/>
      <c r="Y52" s="48"/>
      <c r="Z52" s="48"/>
      <c r="AA52" s="48"/>
      <c r="AF52" s="48"/>
      <c r="AG52" s="48"/>
      <c r="AH52" s="48"/>
      <c r="AI52" s="48"/>
      <c r="AJ52" s="48"/>
      <c r="AK52" s="48"/>
      <c r="AL52" s="48"/>
      <c r="AM52" s="48"/>
      <c r="BK52" s="466"/>
    </row>
    <row r="53" spans="1:63" s="1" customFormat="1" ht="15" customHeight="1">
      <c r="A53"/>
      <c r="B53" s="921" t="s">
        <v>471</v>
      </c>
      <c r="C53" s="924"/>
      <c r="D53" s="924"/>
      <c r="E53" s="924"/>
      <c r="F53" s="924"/>
      <c r="G53" s="924"/>
      <c r="H53" s="924"/>
      <c r="N53" s="48"/>
      <c r="Q53" s="486"/>
      <c r="AA53" s="48"/>
      <c r="AB53" s="486"/>
      <c r="AM53" s="486"/>
      <c r="AV53" s="486"/>
      <c r="AW53" s="486"/>
      <c r="AX53" s="486"/>
      <c r="BD53" s="486"/>
      <c r="BE53" s="486"/>
      <c r="BF53" s="486"/>
      <c r="BG53" s="486"/>
      <c r="BK53" s="466"/>
    </row>
    <row r="54" spans="1:63" s="1" customFormat="1" ht="15" customHeight="1">
      <c r="A54"/>
      <c r="B54" s="921" t="s">
        <v>472</v>
      </c>
      <c r="C54" s="924"/>
      <c r="D54" s="924"/>
      <c r="E54" s="924"/>
      <c r="F54" s="924"/>
      <c r="G54" s="924"/>
      <c r="H54" s="924"/>
      <c r="N54" s="48"/>
      <c r="AA54" s="48"/>
      <c r="AM54" s="48"/>
      <c r="BK54" s="466"/>
    </row>
    <row r="55" spans="1:63" s="1" customFormat="1" ht="15" customHeight="1">
      <c r="A55"/>
      <c r="B55" s="989" t="s">
        <v>76</v>
      </c>
      <c r="C55" s="989"/>
      <c r="D55" s="989"/>
      <c r="E55" s="989"/>
      <c r="F55" s="989"/>
      <c r="G55" s="989"/>
      <c r="H55" s="989"/>
      <c r="N55" s="48"/>
      <c r="AA55" s="48"/>
      <c r="AM55" s="48"/>
      <c r="BK55" s="466"/>
    </row>
    <row r="57" spans="1:63" ht="16.5" customHeight="1"/>
    <row r="63" spans="1:63" ht="15" customHeight="1"/>
  </sheetData>
  <mergeCells count="26">
    <mergeCell ref="B55:H55"/>
    <mergeCell ref="CE7:CH7"/>
    <mergeCell ref="BC7:BF7"/>
    <mergeCell ref="BI7:BL7"/>
    <mergeCell ref="BM7:BP7"/>
    <mergeCell ref="BQ7:BT7"/>
    <mergeCell ref="BW7:BZ7"/>
    <mergeCell ref="CA7:CD7"/>
    <mergeCell ref="AA7:AD7"/>
    <mergeCell ref="AG7:AJ7"/>
    <mergeCell ref="AK7:AN7"/>
    <mergeCell ref="AO7:AR7"/>
    <mergeCell ref="AU7:AX7"/>
    <mergeCell ref="AY7:BB7"/>
    <mergeCell ref="C7:D7"/>
    <mergeCell ref="E7:H7"/>
    <mergeCell ref="AF6:AR6"/>
    <mergeCell ref="AT6:BF6"/>
    <mergeCell ref="BH6:BT6"/>
    <mergeCell ref="BV6:CH6"/>
    <mergeCell ref="I7:L7"/>
    <mergeCell ref="M7:P7"/>
    <mergeCell ref="S7:V7"/>
    <mergeCell ref="W7:Z7"/>
    <mergeCell ref="C6:P6"/>
    <mergeCell ref="R6:AD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GW58"/>
  <sheetViews>
    <sheetView showGridLines="0" zoomScaleNormal="100" workbookViewId="0"/>
  </sheetViews>
  <sheetFormatPr defaultRowHeight="15"/>
  <cols>
    <col min="1" max="1" width="6.83203125" customWidth="1"/>
    <col min="2" max="2" width="53" customWidth="1"/>
    <col min="3" max="3" width="8.83203125" customWidth="1"/>
    <col min="4" max="4" width="9.6640625" customWidth="1"/>
    <col min="5" max="5" width="9" customWidth="1"/>
    <col min="6" max="6" width="8.83203125" customWidth="1"/>
    <col min="7" max="7" width="9.6640625" customWidth="1"/>
    <col min="8" max="8" width="9.1640625" customWidth="1"/>
    <col min="9" max="9" width="8.5" customWidth="1"/>
    <col min="10" max="10" width="9.6640625" customWidth="1"/>
    <col min="11" max="11" width="8.83203125" bestFit="1" customWidth="1"/>
    <col min="12" max="12" width="8.6640625" customWidth="1"/>
    <col min="13" max="13" width="9.6640625" customWidth="1"/>
    <col min="14" max="15" width="8.83203125" customWidth="1"/>
    <col min="16" max="16" width="9.6640625" customWidth="1"/>
    <col min="17" max="32" width="8.83203125" customWidth="1"/>
    <col min="33" max="33" width="10.1640625" customWidth="1"/>
    <col min="34" max="34" width="11" customWidth="1"/>
    <col min="35" max="35" width="12.5" customWidth="1"/>
    <col min="36" max="36" width="1.33203125" customWidth="1"/>
    <col min="37" max="37" width="8.5" customWidth="1"/>
    <col min="38" max="38" width="9.6640625" customWidth="1"/>
    <col min="39" max="39" width="10.33203125" customWidth="1"/>
    <col min="40" max="40" width="8.6640625" customWidth="1"/>
    <col min="41" max="41" width="9.6640625" customWidth="1"/>
    <col min="42" max="42" width="10.33203125" customWidth="1"/>
    <col min="43" max="43" width="9" customWidth="1"/>
    <col min="44" max="44" width="9.6640625" customWidth="1"/>
    <col min="45" max="45" width="10.33203125" customWidth="1"/>
    <col min="46" max="46" width="8.5" customWidth="1"/>
    <col min="47" max="47" width="9.6640625" customWidth="1"/>
    <col min="48" max="48" width="10.33203125" customWidth="1"/>
    <col min="49" max="49" width="8.83203125" customWidth="1"/>
    <col min="50" max="50" width="9.6640625" customWidth="1"/>
    <col min="51" max="66" width="10.33203125" customWidth="1"/>
    <col min="67" max="67" width="9.5" customWidth="1"/>
    <col min="68" max="68" width="9.6640625" customWidth="1"/>
    <col min="69" max="69" width="12.1640625" customWidth="1"/>
    <col min="70" max="70" width="1.5" customWidth="1"/>
    <col min="71" max="71" width="8" customWidth="1"/>
    <col min="72" max="72" width="9.6640625" customWidth="1"/>
    <col min="74" max="74" width="8" customWidth="1"/>
    <col min="75" max="75" width="9.6640625" customWidth="1"/>
    <col min="77" max="77" width="8" customWidth="1"/>
    <col min="78" max="78" width="9.6640625" customWidth="1"/>
    <col min="80" max="80" width="8" customWidth="1"/>
    <col min="81" max="81" width="9.6640625" customWidth="1"/>
    <col min="83" max="83" width="8" customWidth="1"/>
    <col min="84" max="84" width="9.6640625" customWidth="1"/>
    <col min="101" max="101" width="9.5" customWidth="1"/>
    <col min="102" max="102" width="9.6640625" customWidth="1"/>
    <col min="103" max="103" width="12.5" customWidth="1"/>
    <col min="104" max="104" width="1.83203125" customWidth="1"/>
    <col min="105" max="105" width="8" customWidth="1"/>
    <col min="106" max="106" width="9.6640625" customWidth="1"/>
    <col min="108" max="108" width="8" customWidth="1"/>
    <col min="109" max="109" width="9.6640625" customWidth="1"/>
    <col min="111" max="111" width="8" customWidth="1"/>
    <col min="112" max="112" width="9.6640625" customWidth="1"/>
    <col min="114" max="114" width="8" customWidth="1"/>
    <col min="115" max="115" width="9.6640625" customWidth="1"/>
    <col min="117" max="117" width="8" customWidth="1"/>
    <col min="118" max="118" width="9.6640625" customWidth="1"/>
    <col min="135" max="136" width="9.6640625" customWidth="1"/>
    <col min="137" max="137" width="12.6640625" customWidth="1"/>
    <col min="138" max="138" width="2.33203125" customWidth="1"/>
    <col min="139" max="139" width="8" customWidth="1"/>
    <col min="140" max="140" width="9.6640625" customWidth="1"/>
    <col min="142" max="142" width="8" customWidth="1"/>
    <col min="143" max="143" width="9.6640625" customWidth="1"/>
    <col min="145" max="145" width="8" customWidth="1"/>
    <col min="146" max="146" width="9.6640625" customWidth="1"/>
    <col min="148" max="148" width="8" customWidth="1"/>
    <col min="149" max="149" width="9.6640625" customWidth="1"/>
    <col min="151" max="151" width="8" customWidth="1"/>
    <col min="152" max="152" width="9.6640625" customWidth="1"/>
    <col min="169" max="170" width="9.6640625" customWidth="1"/>
    <col min="171" max="171" width="12.5" customWidth="1"/>
    <col min="172" max="172" width="1.83203125" customWidth="1"/>
    <col min="173" max="173" width="8" customWidth="1"/>
    <col min="174" max="174" width="9.6640625" customWidth="1"/>
    <col min="176" max="176" width="8" customWidth="1"/>
    <col min="177" max="177" width="9.6640625" customWidth="1"/>
    <col min="179" max="179" width="8" customWidth="1"/>
    <col min="180" max="180" width="9.6640625" customWidth="1"/>
    <col min="182" max="182" width="8" customWidth="1"/>
    <col min="183" max="183" width="9.6640625" customWidth="1"/>
    <col min="185" max="185" width="8" customWidth="1"/>
    <col min="186" max="186" width="9.6640625" customWidth="1"/>
    <col min="203" max="203" width="9.6640625" customWidth="1"/>
    <col min="204" max="204" width="9.33203125" customWidth="1"/>
    <col min="205" max="205" width="12.83203125" customWidth="1"/>
  </cols>
  <sheetData>
    <row r="1" spans="2:205" ht="14.25" customHeight="1">
      <c r="B1" s="83" t="s">
        <v>117</v>
      </c>
    </row>
    <row r="2" spans="2:205" ht="14.25" customHeight="1">
      <c r="B2" s="78" t="str">
        <f>Índice!A7</f>
        <v>Q.1 - EMPREGO NAS ADMINISTRAÇÕES PÚBLICAS EM CONTAS NACIONAIS</v>
      </c>
      <c r="C2" s="78"/>
      <c r="D2" s="78"/>
      <c r="E2" s="78"/>
      <c r="F2" s="78"/>
      <c r="G2" s="78"/>
      <c r="H2" s="78"/>
      <c r="I2" s="78"/>
      <c r="J2" s="944"/>
      <c r="K2" s="944"/>
      <c r="L2" s="944"/>
      <c r="M2" s="944"/>
      <c r="N2" s="944"/>
      <c r="O2" s="944"/>
      <c r="P2" s="944"/>
      <c r="Q2" s="944"/>
      <c r="R2" s="944"/>
      <c r="S2" s="944"/>
      <c r="T2" s="944"/>
    </row>
    <row r="3" spans="2:205" ht="21.75" customHeight="1">
      <c r="B3" s="78" t="s">
        <v>264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</row>
    <row r="4" spans="2:205" ht="10.5" customHeight="1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</row>
    <row r="5" spans="2:205" ht="18" customHeight="1">
      <c r="B5" s="46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</row>
    <row r="6" spans="2:205" s="44" customFormat="1" ht="21" customHeight="1">
      <c r="B6" s="46"/>
      <c r="C6" s="987" t="s">
        <v>315</v>
      </c>
      <c r="D6" s="987"/>
      <c r="E6" s="987"/>
      <c r="F6" s="987"/>
      <c r="G6" s="987"/>
      <c r="H6" s="987"/>
      <c r="I6" s="987"/>
      <c r="J6" s="987"/>
      <c r="K6" s="987"/>
      <c r="L6" s="987"/>
      <c r="M6" s="987"/>
      <c r="N6" s="987"/>
      <c r="O6" s="987"/>
      <c r="P6" s="987"/>
      <c r="Q6" s="987"/>
      <c r="R6" s="987"/>
      <c r="S6" s="987"/>
      <c r="T6" s="987"/>
      <c r="U6" s="987"/>
      <c r="V6" s="987"/>
      <c r="W6" s="987"/>
      <c r="X6" s="987"/>
      <c r="Y6" s="987"/>
      <c r="Z6" s="987"/>
      <c r="AA6" s="987"/>
      <c r="AB6" s="987"/>
      <c r="AC6" s="987"/>
      <c r="AD6" s="987"/>
      <c r="AE6" s="987"/>
      <c r="AF6" s="987"/>
      <c r="AG6" s="987"/>
      <c r="AH6" s="987"/>
      <c r="AI6" s="987"/>
      <c r="AK6" s="994" t="s">
        <v>42</v>
      </c>
      <c r="AL6" s="994"/>
      <c r="AM6" s="994"/>
      <c r="AN6" s="994"/>
      <c r="AO6" s="994"/>
      <c r="AP6" s="994"/>
      <c r="AQ6" s="994"/>
      <c r="AR6" s="994"/>
      <c r="AS6" s="994"/>
      <c r="AT6" s="994"/>
      <c r="AU6" s="994"/>
      <c r="AV6" s="994"/>
      <c r="AW6" s="994"/>
      <c r="AX6" s="994"/>
      <c r="AY6" s="994"/>
      <c r="AZ6" s="994"/>
      <c r="BA6" s="994"/>
      <c r="BB6" s="994"/>
      <c r="BC6" s="994"/>
      <c r="BD6" s="994"/>
      <c r="BE6" s="994"/>
      <c r="BF6" s="994"/>
      <c r="BG6" s="994"/>
      <c r="BH6" s="994"/>
      <c r="BI6" s="994"/>
      <c r="BJ6" s="994"/>
      <c r="BK6" s="994"/>
      <c r="BL6" s="994"/>
      <c r="BM6" s="994"/>
      <c r="BN6" s="994"/>
      <c r="BO6" s="994"/>
      <c r="BP6" s="994"/>
      <c r="BQ6" s="994"/>
      <c r="BS6" s="983" t="s">
        <v>134</v>
      </c>
      <c r="BT6" s="983"/>
      <c r="BU6" s="983"/>
      <c r="BV6" s="983"/>
      <c r="BW6" s="983"/>
      <c r="BX6" s="983"/>
      <c r="BY6" s="983"/>
      <c r="BZ6" s="983"/>
      <c r="CA6" s="983"/>
      <c r="CB6" s="983"/>
      <c r="CC6" s="983"/>
      <c r="CD6" s="983"/>
      <c r="CE6" s="983"/>
      <c r="CF6" s="983"/>
      <c r="CG6" s="983"/>
      <c r="CH6" s="983"/>
      <c r="CI6" s="983"/>
      <c r="CJ6" s="983"/>
      <c r="CK6" s="983"/>
      <c r="CL6" s="983"/>
      <c r="CM6" s="983"/>
      <c r="CN6" s="983"/>
      <c r="CO6" s="983"/>
      <c r="CP6" s="983"/>
      <c r="CQ6" s="983"/>
      <c r="CR6" s="983"/>
      <c r="CS6" s="983"/>
      <c r="CT6" s="983"/>
      <c r="CU6" s="983"/>
      <c r="CV6" s="983"/>
      <c r="CW6" s="983"/>
      <c r="CX6" s="983"/>
      <c r="CY6" s="983"/>
      <c r="DA6" s="995" t="s">
        <v>77</v>
      </c>
      <c r="DB6" s="995"/>
      <c r="DC6" s="995"/>
      <c r="DD6" s="995"/>
      <c r="DE6" s="995"/>
      <c r="DF6" s="995"/>
      <c r="DG6" s="995"/>
      <c r="DH6" s="995"/>
      <c r="DI6" s="995"/>
      <c r="DJ6" s="995"/>
      <c r="DK6" s="995"/>
      <c r="DL6" s="995"/>
      <c r="DM6" s="995"/>
      <c r="DN6" s="995"/>
      <c r="DO6" s="995"/>
      <c r="DP6" s="995"/>
      <c r="DQ6" s="995"/>
      <c r="DR6" s="995"/>
      <c r="DS6" s="995"/>
      <c r="DT6" s="995"/>
      <c r="DU6" s="995"/>
      <c r="DV6" s="995"/>
      <c r="DW6" s="995"/>
      <c r="DX6" s="995"/>
      <c r="DY6" s="995"/>
      <c r="DZ6" s="995"/>
      <c r="EA6" s="995"/>
      <c r="EB6" s="995"/>
      <c r="EC6" s="995"/>
      <c r="ED6" s="995"/>
      <c r="EE6" s="995"/>
      <c r="EF6" s="995"/>
      <c r="EG6" s="995"/>
      <c r="EI6" s="995" t="s">
        <v>78</v>
      </c>
      <c r="EJ6" s="995"/>
      <c r="EK6" s="995"/>
      <c r="EL6" s="995"/>
      <c r="EM6" s="995"/>
      <c r="EN6" s="995"/>
      <c r="EO6" s="995"/>
      <c r="EP6" s="995"/>
      <c r="EQ6" s="995"/>
      <c r="ER6" s="995"/>
      <c r="ES6" s="995"/>
      <c r="ET6" s="995"/>
      <c r="EU6" s="995"/>
      <c r="EV6" s="995"/>
      <c r="EW6" s="995"/>
      <c r="EX6" s="995"/>
      <c r="EY6" s="995"/>
      <c r="EZ6" s="995"/>
      <c r="FA6" s="995"/>
      <c r="FB6" s="995"/>
      <c r="FC6" s="995"/>
      <c r="FD6" s="995"/>
      <c r="FE6" s="995"/>
      <c r="FF6" s="995"/>
      <c r="FG6" s="995"/>
      <c r="FH6" s="995"/>
      <c r="FI6" s="995"/>
      <c r="FJ6" s="995"/>
      <c r="FK6" s="995"/>
      <c r="FL6" s="995"/>
      <c r="FM6" s="995"/>
      <c r="FN6" s="995"/>
      <c r="FO6" s="995"/>
      <c r="FQ6" s="990" t="s">
        <v>125</v>
      </c>
      <c r="FR6" s="990"/>
      <c r="FS6" s="990"/>
      <c r="FT6" s="990"/>
      <c r="FU6" s="990"/>
      <c r="FV6" s="990"/>
      <c r="FW6" s="990"/>
      <c r="FX6" s="990"/>
      <c r="FY6" s="990"/>
      <c r="FZ6" s="990"/>
      <c r="GA6" s="990"/>
      <c r="GB6" s="990"/>
      <c r="GC6" s="990"/>
      <c r="GD6" s="990"/>
      <c r="GE6" s="990"/>
      <c r="GF6" s="990"/>
      <c r="GG6" s="990"/>
      <c r="GH6" s="990"/>
      <c r="GI6" s="990"/>
      <c r="GJ6" s="990"/>
      <c r="GK6" s="990"/>
      <c r="GL6" s="990"/>
      <c r="GM6" s="990"/>
      <c r="GN6" s="990"/>
      <c r="GO6" s="990"/>
      <c r="GP6" s="990"/>
      <c r="GQ6" s="990"/>
      <c r="GR6" s="990"/>
      <c r="GS6" s="990"/>
      <c r="GT6" s="990"/>
      <c r="GU6" s="990"/>
      <c r="GV6" s="990"/>
      <c r="GW6" s="990"/>
    </row>
    <row r="7" spans="2:205" s="836" customFormat="1" ht="33" customHeight="1">
      <c r="B7" s="47"/>
      <c r="C7" s="991" t="s">
        <v>45</v>
      </c>
      <c r="D7" s="991"/>
      <c r="E7" s="992"/>
      <c r="F7" s="991" t="s">
        <v>110</v>
      </c>
      <c r="G7" s="991"/>
      <c r="H7" s="992"/>
      <c r="I7" s="991" t="s">
        <v>120</v>
      </c>
      <c r="J7" s="991"/>
      <c r="K7" s="992"/>
      <c r="L7" s="991" t="s">
        <v>138</v>
      </c>
      <c r="M7" s="991"/>
      <c r="N7" s="992"/>
      <c r="O7" s="982" t="s">
        <v>146</v>
      </c>
      <c r="P7" s="981"/>
      <c r="Q7" s="981"/>
      <c r="R7" s="993" t="s">
        <v>172</v>
      </c>
      <c r="S7" s="991"/>
      <c r="T7" s="992"/>
      <c r="U7" s="991" t="s">
        <v>244</v>
      </c>
      <c r="V7" s="991"/>
      <c r="W7" s="992"/>
      <c r="X7" s="991" t="s">
        <v>334</v>
      </c>
      <c r="Y7" s="991"/>
      <c r="Z7" s="992"/>
      <c r="AA7" s="991" t="s">
        <v>344</v>
      </c>
      <c r="AB7" s="991"/>
      <c r="AC7" s="992"/>
      <c r="AD7" s="991" t="s">
        <v>431</v>
      </c>
      <c r="AE7" s="991"/>
      <c r="AF7" s="992"/>
      <c r="AG7" s="996" t="s">
        <v>445</v>
      </c>
      <c r="AH7" s="997"/>
      <c r="AI7" s="998" t="s">
        <v>446</v>
      </c>
      <c r="AK7" s="991" t="s">
        <v>45</v>
      </c>
      <c r="AL7" s="991"/>
      <c r="AM7" s="992"/>
      <c r="AN7" s="991" t="s">
        <v>110</v>
      </c>
      <c r="AO7" s="991"/>
      <c r="AP7" s="992"/>
      <c r="AQ7" s="991" t="s">
        <v>120</v>
      </c>
      <c r="AR7" s="991"/>
      <c r="AS7" s="992"/>
      <c r="AT7" s="991" t="s">
        <v>138</v>
      </c>
      <c r="AU7" s="991"/>
      <c r="AV7" s="992"/>
      <c r="AW7" s="982" t="s">
        <v>146</v>
      </c>
      <c r="AX7" s="981"/>
      <c r="AY7" s="981"/>
      <c r="AZ7" s="993" t="s">
        <v>172</v>
      </c>
      <c r="BA7" s="991"/>
      <c r="BB7" s="992"/>
      <c r="BC7" s="991" t="s">
        <v>244</v>
      </c>
      <c r="BD7" s="991"/>
      <c r="BE7" s="992"/>
      <c r="BF7" s="991" t="s">
        <v>334</v>
      </c>
      <c r="BG7" s="991"/>
      <c r="BH7" s="992"/>
      <c r="BI7" s="991" t="s">
        <v>344</v>
      </c>
      <c r="BJ7" s="991"/>
      <c r="BK7" s="992"/>
      <c r="BL7" s="991" t="s">
        <v>431</v>
      </c>
      <c r="BM7" s="991"/>
      <c r="BN7" s="992"/>
      <c r="BO7" s="996" t="s">
        <v>445</v>
      </c>
      <c r="BP7" s="997"/>
      <c r="BQ7" s="998" t="s">
        <v>446</v>
      </c>
      <c r="BS7" s="991" t="s">
        <v>45</v>
      </c>
      <c r="BT7" s="991"/>
      <c r="BU7" s="992"/>
      <c r="BV7" s="991" t="s">
        <v>110</v>
      </c>
      <c r="BW7" s="991"/>
      <c r="BX7" s="992"/>
      <c r="BY7" s="991" t="s">
        <v>120</v>
      </c>
      <c r="BZ7" s="991"/>
      <c r="CA7" s="992"/>
      <c r="CB7" s="991" t="s">
        <v>138</v>
      </c>
      <c r="CC7" s="991"/>
      <c r="CD7" s="992"/>
      <c r="CE7" s="982" t="s">
        <v>146</v>
      </c>
      <c r="CF7" s="981"/>
      <c r="CG7" s="981"/>
      <c r="CH7" s="993" t="s">
        <v>172</v>
      </c>
      <c r="CI7" s="991"/>
      <c r="CJ7" s="992"/>
      <c r="CK7" s="991" t="s">
        <v>244</v>
      </c>
      <c r="CL7" s="991"/>
      <c r="CM7" s="992"/>
      <c r="CN7" s="991" t="s">
        <v>334</v>
      </c>
      <c r="CO7" s="991"/>
      <c r="CP7" s="992"/>
      <c r="CQ7" s="991" t="s">
        <v>344</v>
      </c>
      <c r="CR7" s="991"/>
      <c r="CS7" s="992"/>
      <c r="CT7" s="991" t="s">
        <v>431</v>
      </c>
      <c r="CU7" s="991"/>
      <c r="CV7" s="992"/>
      <c r="CW7" s="996" t="s">
        <v>445</v>
      </c>
      <c r="CX7" s="997"/>
      <c r="CY7" s="998" t="s">
        <v>446</v>
      </c>
      <c r="DA7" s="991" t="s">
        <v>45</v>
      </c>
      <c r="DB7" s="991"/>
      <c r="DC7" s="992"/>
      <c r="DD7" s="991" t="s">
        <v>110</v>
      </c>
      <c r="DE7" s="991"/>
      <c r="DF7" s="992"/>
      <c r="DG7" s="991" t="s">
        <v>120</v>
      </c>
      <c r="DH7" s="991"/>
      <c r="DI7" s="992"/>
      <c r="DJ7" s="991" t="s">
        <v>138</v>
      </c>
      <c r="DK7" s="991"/>
      <c r="DL7" s="992"/>
      <c r="DM7" s="982" t="s">
        <v>146</v>
      </c>
      <c r="DN7" s="981"/>
      <c r="DO7" s="981"/>
      <c r="DP7" s="993" t="s">
        <v>110</v>
      </c>
      <c r="DQ7" s="991"/>
      <c r="DR7" s="992"/>
      <c r="DS7" s="991" t="s">
        <v>244</v>
      </c>
      <c r="DT7" s="991"/>
      <c r="DU7" s="992"/>
      <c r="DV7" s="991" t="s">
        <v>334</v>
      </c>
      <c r="DW7" s="991"/>
      <c r="DX7" s="992"/>
      <c r="DY7" s="991" t="s">
        <v>344</v>
      </c>
      <c r="DZ7" s="991"/>
      <c r="EA7" s="992"/>
      <c r="EB7" s="991" t="s">
        <v>431</v>
      </c>
      <c r="EC7" s="991"/>
      <c r="ED7" s="992"/>
      <c r="EE7" s="996" t="s">
        <v>445</v>
      </c>
      <c r="EF7" s="997"/>
      <c r="EG7" s="998" t="s">
        <v>446</v>
      </c>
      <c r="EI7" s="991" t="s">
        <v>45</v>
      </c>
      <c r="EJ7" s="991"/>
      <c r="EK7" s="992"/>
      <c r="EL7" s="991" t="s">
        <v>110</v>
      </c>
      <c r="EM7" s="991"/>
      <c r="EN7" s="992"/>
      <c r="EO7" s="991" t="s">
        <v>120</v>
      </c>
      <c r="EP7" s="991"/>
      <c r="EQ7" s="992"/>
      <c r="ER7" s="991" t="s">
        <v>138</v>
      </c>
      <c r="ES7" s="991"/>
      <c r="ET7" s="992"/>
      <c r="EU7" s="982" t="s">
        <v>146</v>
      </c>
      <c r="EV7" s="981"/>
      <c r="EW7" s="981"/>
      <c r="EX7" s="993" t="s">
        <v>172</v>
      </c>
      <c r="EY7" s="991"/>
      <c r="EZ7" s="992"/>
      <c r="FA7" s="991" t="s">
        <v>244</v>
      </c>
      <c r="FB7" s="991"/>
      <c r="FC7" s="992"/>
      <c r="FD7" s="991" t="s">
        <v>334</v>
      </c>
      <c r="FE7" s="991"/>
      <c r="FF7" s="992"/>
      <c r="FG7" s="991" t="s">
        <v>344</v>
      </c>
      <c r="FH7" s="991"/>
      <c r="FI7" s="992"/>
      <c r="FJ7" s="991" t="s">
        <v>431</v>
      </c>
      <c r="FK7" s="991"/>
      <c r="FL7" s="992"/>
      <c r="FM7" s="996" t="s">
        <v>445</v>
      </c>
      <c r="FN7" s="997"/>
      <c r="FO7" s="998" t="s">
        <v>446</v>
      </c>
      <c r="FQ7" s="991" t="s">
        <v>45</v>
      </c>
      <c r="FR7" s="991"/>
      <c r="FS7" s="992"/>
      <c r="FT7" s="991" t="s">
        <v>110</v>
      </c>
      <c r="FU7" s="991"/>
      <c r="FV7" s="992"/>
      <c r="FW7" s="991" t="s">
        <v>120</v>
      </c>
      <c r="FX7" s="991"/>
      <c r="FY7" s="992"/>
      <c r="FZ7" s="991" t="s">
        <v>138</v>
      </c>
      <c r="GA7" s="991"/>
      <c r="GB7" s="992"/>
      <c r="GC7" s="982" t="s">
        <v>176</v>
      </c>
      <c r="GD7" s="981"/>
      <c r="GE7" s="981"/>
      <c r="GF7" s="993" t="s">
        <v>172</v>
      </c>
      <c r="GG7" s="991"/>
      <c r="GH7" s="992"/>
      <c r="GI7" s="991" t="s">
        <v>244</v>
      </c>
      <c r="GJ7" s="991"/>
      <c r="GK7" s="992"/>
      <c r="GL7" s="991" t="s">
        <v>334</v>
      </c>
      <c r="GM7" s="991"/>
      <c r="GN7" s="992"/>
      <c r="GO7" s="991" t="s">
        <v>344</v>
      </c>
      <c r="GP7" s="991"/>
      <c r="GQ7" s="992"/>
      <c r="GR7" s="991" t="s">
        <v>431</v>
      </c>
      <c r="GS7" s="991"/>
      <c r="GT7" s="992"/>
      <c r="GU7" s="996" t="s">
        <v>445</v>
      </c>
      <c r="GV7" s="997"/>
      <c r="GW7" s="998" t="s">
        <v>446</v>
      </c>
    </row>
    <row r="8" spans="2:205" s="836" customFormat="1" ht="24" customHeight="1" thickBot="1">
      <c r="B8" s="49" t="s">
        <v>46</v>
      </c>
      <c r="C8" s="837" t="s">
        <v>79</v>
      </c>
      <c r="D8" s="837" t="s">
        <v>80</v>
      </c>
      <c r="E8" s="838" t="s">
        <v>48</v>
      </c>
      <c r="F8" s="837" t="s">
        <v>79</v>
      </c>
      <c r="G8" s="837" t="s">
        <v>80</v>
      </c>
      <c r="H8" s="838" t="s">
        <v>48</v>
      </c>
      <c r="I8" s="837" t="s">
        <v>79</v>
      </c>
      <c r="J8" s="837" t="s">
        <v>80</v>
      </c>
      <c r="K8" s="838" t="s">
        <v>48</v>
      </c>
      <c r="L8" s="837" t="s">
        <v>79</v>
      </c>
      <c r="M8" s="837" t="s">
        <v>80</v>
      </c>
      <c r="N8" s="838" t="s">
        <v>48</v>
      </c>
      <c r="O8" s="837" t="s">
        <v>79</v>
      </c>
      <c r="P8" s="837" t="s">
        <v>80</v>
      </c>
      <c r="Q8" s="838" t="s">
        <v>48</v>
      </c>
      <c r="R8" s="837" t="s">
        <v>79</v>
      </c>
      <c r="S8" s="837" t="s">
        <v>80</v>
      </c>
      <c r="T8" s="838" t="s">
        <v>48</v>
      </c>
      <c r="U8" s="837" t="s">
        <v>79</v>
      </c>
      <c r="V8" s="837" t="s">
        <v>80</v>
      </c>
      <c r="W8" s="838" t="s">
        <v>48</v>
      </c>
      <c r="X8" s="837" t="s">
        <v>79</v>
      </c>
      <c r="Y8" s="837" t="s">
        <v>80</v>
      </c>
      <c r="Z8" s="838" t="s">
        <v>48</v>
      </c>
      <c r="AA8" s="837" t="s">
        <v>79</v>
      </c>
      <c r="AB8" s="837" t="s">
        <v>80</v>
      </c>
      <c r="AC8" s="838" t="s">
        <v>48</v>
      </c>
      <c r="AD8" s="837" t="s">
        <v>79</v>
      </c>
      <c r="AE8" s="837" t="s">
        <v>80</v>
      </c>
      <c r="AF8" s="838" t="s">
        <v>48</v>
      </c>
      <c r="AG8" s="839" t="s">
        <v>79</v>
      </c>
      <c r="AH8" s="839" t="s">
        <v>80</v>
      </c>
      <c r="AI8" s="999"/>
      <c r="AK8" s="837" t="s">
        <v>79</v>
      </c>
      <c r="AL8" s="837" t="s">
        <v>80</v>
      </c>
      <c r="AM8" s="838" t="s">
        <v>48</v>
      </c>
      <c r="AN8" s="837" t="s">
        <v>79</v>
      </c>
      <c r="AO8" s="837" t="s">
        <v>80</v>
      </c>
      <c r="AP8" s="838" t="s">
        <v>48</v>
      </c>
      <c r="AQ8" s="837" t="s">
        <v>79</v>
      </c>
      <c r="AR8" s="837" t="s">
        <v>80</v>
      </c>
      <c r="AS8" s="838" t="s">
        <v>48</v>
      </c>
      <c r="AT8" s="837" t="s">
        <v>79</v>
      </c>
      <c r="AU8" s="837" t="s">
        <v>80</v>
      </c>
      <c r="AV8" s="838" t="s">
        <v>48</v>
      </c>
      <c r="AW8" s="837" t="s">
        <v>79</v>
      </c>
      <c r="AX8" s="837" t="s">
        <v>80</v>
      </c>
      <c r="AY8" s="837" t="s">
        <v>48</v>
      </c>
      <c r="AZ8" s="840" t="s">
        <v>79</v>
      </c>
      <c r="BA8" s="837" t="s">
        <v>80</v>
      </c>
      <c r="BB8" s="838" t="s">
        <v>48</v>
      </c>
      <c r="BC8" s="837" t="s">
        <v>79</v>
      </c>
      <c r="BD8" s="837" t="s">
        <v>80</v>
      </c>
      <c r="BE8" s="838" t="s">
        <v>48</v>
      </c>
      <c r="BF8" s="837" t="s">
        <v>79</v>
      </c>
      <c r="BG8" s="837" t="s">
        <v>80</v>
      </c>
      <c r="BH8" s="838" t="s">
        <v>48</v>
      </c>
      <c r="BI8" s="837" t="s">
        <v>79</v>
      </c>
      <c r="BJ8" s="837" t="s">
        <v>80</v>
      </c>
      <c r="BK8" s="838" t="s">
        <v>48</v>
      </c>
      <c r="BL8" s="837" t="s">
        <v>79</v>
      </c>
      <c r="BM8" s="837" t="s">
        <v>80</v>
      </c>
      <c r="BN8" s="838" t="s">
        <v>48</v>
      </c>
      <c r="BO8" s="839" t="s">
        <v>79</v>
      </c>
      <c r="BP8" s="839" t="s">
        <v>80</v>
      </c>
      <c r="BQ8" s="999"/>
      <c r="BS8" s="837" t="s">
        <v>79</v>
      </c>
      <c r="BT8" s="837" t="s">
        <v>80</v>
      </c>
      <c r="BU8" s="838" t="s">
        <v>48</v>
      </c>
      <c r="BV8" s="837" t="s">
        <v>79</v>
      </c>
      <c r="BW8" s="837" t="s">
        <v>80</v>
      </c>
      <c r="BX8" s="838" t="s">
        <v>48</v>
      </c>
      <c r="BY8" s="837" t="s">
        <v>79</v>
      </c>
      <c r="BZ8" s="837" t="s">
        <v>80</v>
      </c>
      <c r="CA8" s="838" t="s">
        <v>48</v>
      </c>
      <c r="CB8" s="837" t="s">
        <v>79</v>
      </c>
      <c r="CC8" s="837" t="s">
        <v>80</v>
      </c>
      <c r="CD8" s="838" t="s">
        <v>48</v>
      </c>
      <c r="CE8" s="837" t="s">
        <v>79</v>
      </c>
      <c r="CF8" s="837" t="s">
        <v>80</v>
      </c>
      <c r="CG8" s="837" t="s">
        <v>48</v>
      </c>
      <c r="CH8" s="840" t="s">
        <v>79</v>
      </c>
      <c r="CI8" s="837" t="s">
        <v>80</v>
      </c>
      <c r="CJ8" s="838" t="s">
        <v>48</v>
      </c>
      <c r="CK8" s="837" t="s">
        <v>79</v>
      </c>
      <c r="CL8" s="837" t="s">
        <v>80</v>
      </c>
      <c r="CM8" s="838" t="s">
        <v>48</v>
      </c>
      <c r="CN8" s="837" t="s">
        <v>79</v>
      </c>
      <c r="CO8" s="837" t="s">
        <v>80</v>
      </c>
      <c r="CP8" s="838" t="s">
        <v>48</v>
      </c>
      <c r="CQ8" s="837" t="s">
        <v>79</v>
      </c>
      <c r="CR8" s="837" t="s">
        <v>80</v>
      </c>
      <c r="CS8" s="838" t="s">
        <v>48</v>
      </c>
      <c r="CT8" s="837" t="s">
        <v>79</v>
      </c>
      <c r="CU8" s="837" t="s">
        <v>80</v>
      </c>
      <c r="CV8" s="838" t="s">
        <v>48</v>
      </c>
      <c r="CW8" s="839" t="s">
        <v>79</v>
      </c>
      <c r="CX8" s="839" t="s">
        <v>80</v>
      </c>
      <c r="CY8" s="999"/>
      <c r="DA8" s="837" t="s">
        <v>79</v>
      </c>
      <c r="DB8" s="837" t="s">
        <v>80</v>
      </c>
      <c r="DC8" s="838" t="s">
        <v>48</v>
      </c>
      <c r="DD8" s="837" t="s">
        <v>79</v>
      </c>
      <c r="DE8" s="837" t="s">
        <v>80</v>
      </c>
      <c r="DF8" s="838" t="s">
        <v>48</v>
      </c>
      <c r="DG8" s="837" t="s">
        <v>79</v>
      </c>
      <c r="DH8" s="837" t="s">
        <v>80</v>
      </c>
      <c r="DI8" s="838" t="s">
        <v>48</v>
      </c>
      <c r="DJ8" s="837" t="s">
        <v>79</v>
      </c>
      <c r="DK8" s="837" t="s">
        <v>80</v>
      </c>
      <c r="DL8" s="838" t="s">
        <v>48</v>
      </c>
      <c r="DM8" s="837" t="s">
        <v>79</v>
      </c>
      <c r="DN8" s="837" t="s">
        <v>80</v>
      </c>
      <c r="DO8" s="838" t="s">
        <v>48</v>
      </c>
      <c r="DP8" s="837" t="s">
        <v>79</v>
      </c>
      <c r="DQ8" s="837" t="s">
        <v>80</v>
      </c>
      <c r="DR8" s="838" t="s">
        <v>48</v>
      </c>
      <c r="DS8" s="837" t="s">
        <v>79</v>
      </c>
      <c r="DT8" s="837" t="s">
        <v>80</v>
      </c>
      <c r="DU8" s="838" t="s">
        <v>48</v>
      </c>
      <c r="DV8" s="837" t="s">
        <v>79</v>
      </c>
      <c r="DW8" s="837" t="s">
        <v>80</v>
      </c>
      <c r="DX8" s="838" t="s">
        <v>48</v>
      </c>
      <c r="DY8" s="837" t="s">
        <v>79</v>
      </c>
      <c r="DZ8" s="837" t="s">
        <v>80</v>
      </c>
      <c r="EA8" s="838" t="s">
        <v>48</v>
      </c>
      <c r="EB8" s="837" t="s">
        <v>79</v>
      </c>
      <c r="EC8" s="837" t="s">
        <v>80</v>
      </c>
      <c r="ED8" s="838" t="s">
        <v>48</v>
      </c>
      <c r="EE8" s="839" t="s">
        <v>79</v>
      </c>
      <c r="EF8" s="839" t="s">
        <v>80</v>
      </c>
      <c r="EG8" s="999"/>
      <c r="EI8" s="837" t="s">
        <v>79</v>
      </c>
      <c r="EJ8" s="837" t="s">
        <v>80</v>
      </c>
      <c r="EK8" s="838" t="s">
        <v>48</v>
      </c>
      <c r="EL8" s="837" t="s">
        <v>79</v>
      </c>
      <c r="EM8" s="837" t="s">
        <v>80</v>
      </c>
      <c r="EN8" s="838" t="s">
        <v>48</v>
      </c>
      <c r="EO8" s="837" t="s">
        <v>79</v>
      </c>
      <c r="EP8" s="837" t="s">
        <v>80</v>
      </c>
      <c r="EQ8" s="838" t="s">
        <v>48</v>
      </c>
      <c r="ER8" s="837" t="s">
        <v>79</v>
      </c>
      <c r="ES8" s="837" t="s">
        <v>80</v>
      </c>
      <c r="ET8" s="838" t="s">
        <v>48</v>
      </c>
      <c r="EU8" s="837" t="s">
        <v>79</v>
      </c>
      <c r="EV8" s="837" t="s">
        <v>80</v>
      </c>
      <c r="EW8" s="838" t="s">
        <v>48</v>
      </c>
      <c r="EX8" s="837" t="s">
        <v>79</v>
      </c>
      <c r="EY8" s="837" t="s">
        <v>80</v>
      </c>
      <c r="EZ8" s="838" t="s">
        <v>48</v>
      </c>
      <c r="FA8" s="837" t="s">
        <v>79</v>
      </c>
      <c r="FB8" s="837" t="s">
        <v>80</v>
      </c>
      <c r="FC8" s="838" t="s">
        <v>48</v>
      </c>
      <c r="FD8" s="837" t="s">
        <v>79</v>
      </c>
      <c r="FE8" s="837" t="s">
        <v>80</v>
      </c>
      <c r="FF8" s="838" t="s">
        <v>48</v>
      </c>
      <c r="FG8" s="837" t="s">
        <v>79</v>
      </c>
      <c r="FH8" s="837" t="s">
        <v>80</v>
      </c>
      <c r="FI8" s="838" t="s">
        <v>48</v>
      </c>
      <c r="FJ8" s="837" t="s">
        <v>79</v>
      </c>
      <c r="FK8" s="837" t="s">
        <v>80</v>
      </c>
      <c r="FL8" s="838" t="s">
        <v>48</v>
      </c>
      <c r="FM8" s="839" t="s">
        <v>79</v>
      </c>
      <c r="FN8" s="839" t="s">
        <v>80</v>
      </c>
      <c r="FO8" s="999"/>
      <c r="FQ8" s="837" t="s">
        <v>79</v>
      </c>
      <c r="FR8" s="837" t="s">
        <v>80</v>
      </c>
      <c r="FS8" s="838" t="s">
        <v>48</v>
      </c>
      <c r="FT8" s="837" t="s">
        <v>79</v>
      </c>
      <c r="FU8" s="837" t="s">
        <v>80</v>
      </c>
      <c r="FV8" s="838" t="s">
        <v>48</v>
      </c>
      <c r="FW8" s="837" t="s">
        <v>79</v>
      </c>
      <c r="FX8" s="837" t="s">
        <v>80</v>
      </c>
      <c r="FY8" s="838" t="s">
        <v>48</v>
      </c>
      <c r="FZ8" s="837" t="s">
        <v>79</v>
      </c>
      <c r="GA8" s="837" t="s">
        <v>80</v>
      </c>
      <c r="GB8" s="838" t="s">
        <v>48</v>
      </c>
      <c r="GC8" s="837" t="s">
        <v>79</v>
      </c>
      <c r="GD8" s="837" t="s">
        <v>80</v>
      </c>
      <c r="GE8" s="838" t="s">
        <v>48</v>
      </c>
      <c r="GF8" s="837" t="s">
        <v>79</v>
      </c>
      <c r="GG8" s="837" t="s">
        <v>80</v>
      </c>
      <c r="GH8" s="838" t="s">
        <v>48</v>
      </c>
      <c r="GI8" s="837" t="s">
        <v>79</v>
      </c>
      <c r="GJ8" s="837" t="s">
        <v>80</v>
      </c>
      <c r="GK8" s="838" t="s">
        <v>48</v>
      </c>
      <c r="GL8" s="837" t="s">
        <v>79</v>
      </c>
      <c r="GM8" s="837" t="s">
        <v>80</v>
      </c>
      <c r="GN8" s="838" t="s">
        <v>48</v>
      </c>
      <c r="GO8" s="837" t="s">
        <v>79</v>
      </c>
      <c r="GP8" s="837" t="s">
        <v>80</v>
      </c>
      <c r="GQ8" s="838" t="s">
        <v>48</v>
      </c>
      <c r="GR8" s="837" t="s">
        <v>79</v>
      </c>
      <c r="GS8" s="837" t="s">
        <v>80</v>
      </c>
      <c r="GT8" s="838" t="s">
        <v>48</v>
      </c>
      <c r="GU8" s="839" t="s">
        <v>79</v>
      </c>
      <c r="GV8" s="839" t="s">
        <v>80</v>
      </c>
      <c r="GW8" s="999"/>
    </row>
    <row r="9" spans="2:205" s="488" customFormat="1" ht="23.25" customHeight="1" thickTop="1">
      <c r="B9" s="60" t="s">
        <v>48</v>
      </c>
      <c r="C9" s="61">
        <v>266393</v>
      </c>
      <c r="D9" s="61">
        <v>346173</v>
      </c>
      <c r="E9" s="61">
        <v>612566</v>
      </c>
      <c r="F9" s="61">
        <v>264455</v>
      </c>
      <c r="G9" s="61">
        <v>344587</v>
      </c>
      <c r="H9" s="61">
        <v>609042</v>
      </c>
      <c r="I9" s="61">
        <v>263109</v>
      </c>
      <c r="J9" s="61">
        <v>340829</v>
      </c>
      <c r="K9" s="61">
        <v>603938</v>
      </c>
      <c r="L9" s="61">
        <v>255578</v>
      </c>
      <c r="M9" s="61">
        <v>325108</v>
      </c>
      <c r="N9" s="61">
        <v>580686</v>
      </c>
      <c r="O9" s="61">
        <v>255551</v>
      </c>
      <c r="P9" s="61">
        <v>330049</v>
      </c>
      <c r="Q9" s="61">
        <v>585600</v>
      </c>
      <c r="R9" s="61">
        <v>253796</v>
      </c>
      <c r="S9" s="61">
        <v>329082</v>
      </c>
      <c r="T9" s="61">
        <v>582878</v>
      </c>
      <c r="U9" s="61">
        <v>251211</v>
      </c>
      <c r="V9" s="61">
        <v>324709</v>
      </c>
      <c r="W9" s="61">
        <v>575920</v>
      </c>
      <c r="X9" s="61">
        <v>246333</v>
      </c>
      <c r="Y9" s="61">
        <v>312964</v>
      </c>
      <c r="Z9" s="61">
        <v>559297</v>
      </c>
      <c r="AA9" s="61">
        <v>246658</v>
      </c>
      <c r="AB9" s="61">
        <v>317081</v>
      </c>
      <c r="AC9" s="61">
        <v>563739</v>
      </c>
      <c r="AD9" s="61">
        <v>244461</v>
      </c>
      <c r="AE9" s="61">
        <v>316660</v>
      </c>
      <c r="AF9" s="61">
        <v>561121</v>
      </c>
      <c r="AG9" s="388">
        <v>-9335</v>
      </c>
      <c r="AH9" s="389">
        <v>-12422</v>
      </c>
      <c r="AI9" s="62">
        <v>56.43</v>
      </c>
      <c r="AJ9" s="63"/>
      <c r="AK9" s="61">
        <v>184933</v>
      </c>
      <c r="AL9" s="61">
        <v>274018</v>
      </c>
      <c r="AM9" s="61">
        <v>458951</v>
      </c>
      <c r="AN9" s="61">
        <v>183858</v>
      </c>
      <c r="AO9" s="61">
        <v>273030</v>
      </c>
      <c r="AP9" s="61">
        <v>456888</v>
      </c>
      <c r="AQ9" s="61">
        <v>183279</v>
      </c>
      <c r="AR9" s="61">
        <v>269717</v>
      </c>
      <c r="AS9" s="61">
        <v>452996</v>
      </c>
      <c r="AT9" s="61">
        <v>177359</v>
      </c>
      <c r="AU9" s="61">
        <v>254919</v>
      </c>
      <c r="AV9" s="61">
        <v>432278</v>
      </c>
      <c r="AW9" s="61">
        <v>177385</v>
      </c>
      <c r="AX9" s="61">
        <v>259696</v>
      </c>
      <c r="AY9" s="61">
        <v>437081</v>
      </c>
      <c r="AZ9" s="61">
        <v>176122</v>
      </c>
      <c r="BA9" s="61">
        <v>258869</v>
      </c>
      <c r="BB9" s="61">
        <v>434991</v>
      </c>
      <c r="BC9" s="61">
        <v>174165</v>
      </c>
      <c r="BD9" s="61">
        <v>254818</v>
      </c>
      <c r="BE9" s="61">
        <v>428983</v>
      </c>
      <c r="BF9" s="61">
        <v>169920</v>
      </c>
      <c r="BG9" s="61">
        <v>243719</v>
      </c>
      <c r="BH9" s="61">
        <v>413639</v>
      </c>
      <c r="BI9" s="61">
        <v>171125</v>
      </c>
      <c r="BJ9" s="61">
        <v>248281</v>
      </c>
      <c r="BK9" s="61">
        <v>419406</v>
      </c>
      <c r="BL9" s="61">
        <v>170037</v>
      </c>
      <c r="BM9" s="61">
        <v>248240</v>
      </c>
      <c r="BN9" s="61">
        <v>418277</v>
      </c>
      <c r="BO9" s="388">
        <v>-6085</v>
      </c>
      <c r="BP9" s="389">
        <v>-10629</v>
      </c>
      <c r="BQ9" s="62">
        <v>59.35</v>
      </c>
      <c r="BR9" s="63"/>
      <c r="BS9" s="61">
        <v>81460</v>
      </c>
      <c r="BT9" s="61">
        <v>72155</v>
      </c>
      <c r="BU9" s="61">
        <v>153615</v>
      </c>
      <c r="BV9" s="61">
        <v>80597</v>
      </c>
      <c r="BW9" s="61">
        <v>71557</v>
      </c>
      <c r="BX9" s="61">
        <v>152154</v>
      </c>
      <c r="BY9" s="61">
        <v>79830</v>
      </c>
      <c r="BZ9" s="61">
        <v>71112</v>
      </c>
      <c r="CA9" s="61">
        <v>150942</v>
      </c>
      <c r="CB9" s="61">
        <v>78219</v>
      </c>
      <c r="CC9" s="61">
        <v>70189</v>
      </c>
      <c r="CD9" s="61">
        <v>148408</v>
      </c>
      <c r="CE9" s="61">
        <v>78166</v>
      </c>
      <c r="CF9" s="61">
        <v>70353</v>
      </c>
      <c r="CG9" s="61">
        <v>148519</v>
      </c>
      <c r="CH9" s="61">
        <v>77674</v>
      </c>
      <c r="CI9" s="61">
        <v>70213</v>
      </c>
      <c r="CJ9" s="61">
        <v>147887</v>
      </c>
      <c r="CK9" s="61">
        <v>77046</v>
      </c>
      <c r="CL9" s="61">
        <v>69891</v>
      </c>
      <c r="CM9" s="61">
        <v>146937</v>
      </c>
      <c r="CN9" s="61">
        <v>76413</v>
      </c>
      <c r="CO9" s="61">
        <v>69245</v>
      </c>
      <c r="CP9" s="61">
        <v>145658</v>
      </c>
      <c r="CQ9" s="61">
        <v>75533</v>
      </c>
      <c r="CR9" s="61">
        <v>68800</v>
      </c>
      <c r="CS9" s="61">
        <v>144333</v>
      </c>
      <c r="CT9" s="61">
        <v>74424</v>
      </c>
      <c r="CU9" s="61">
        <v>68420</v>
      </c>
      <c r="CV9" s="61">
        <v>142844</v>
      </c>
      <c r="CW9" s="388">
        <v>-3250</v>
      </c>
      <c r="CX9" s="389">
        <v>-1793</v>
      </c>
      <c r="CY9" s="62">
        <v>47.9</v>
      </c>
      <c r="CZ9" s="63"/>
      <c r="DA9" s="61">
        <v>5339</v>
      </c>
      <c r="DB9" s="61">
        <v>9838</v>
      </c>
      <c r="DC9" s="61">
        <v>15177</v>
      </c>
      <c r="DD9" s="61">
        <v>5271</v>
      </c>
      <c r="DE9" s="61">
        <v>9736</v>
      </c>
      <c r="DF9" s="61">
        <v>15007</v>
      </c>
      <c r="DG9" s="61">
        <v>5247</v>
      </c>
      <c r="DH9" s="61">
        <v>9697</v>
      </c>
      <c r="DI9" s="61">
        <v>14944</v>
      </c>
      <c r="DJ9" s="61">
        <v>5187</v>
      </c>
      <c r="DK9" s="61">
        <v>9582</v>
      </c>
      <c r="DL9" s="61">
        <v>14769</v>
      </c>
      <c r="DM9" s="61">
        <v>5208</v>
      </c>
      <c r="DN9" s="61">
        <v>9629</v>
      </c>
      <c r="DO9" s="61">
        <v>14837</v>
      </c>
      <c r="DP9" s="61">
        <v>5222</v>
      </c>
      <c r="DQ9" s="61">
        <v>9713</v>
      </c>
      <c r="DR9" s="61">
        <v>14935</v>
      </c>
      <c r="DS9" s="61">
        <v>5202</v>
      </c>
      <c r="DT9" s="61">
        <v>9686</v>
      </c>
      <c r="DU9" s="61">
        <v>14888</v>
      </c>
      <c r="DV9" s="61">
        <v>5140</v>
      </c>
      <c r="DW9" s="61">
        <v>9437</v>
      </c>
      <c r="DX9" s="61">
        <v>14577</v>
      </c>
      <c r="DY9" s="61">
        <v>5126</v>
      </c>
      <c r="DZ9" s="61">
        <v>9375</v>
      </c>
      <c r="EA9" s="61">
        <v>14501</v>
      </c>
      <c r="EB9" s="61">
        <v>5101</v>
      </c>
      <c r="EC9" s="61">
        <v>9396</v>
      </c>
      <c r="ED9" s="61">
        <v>14497</v>
      </c>
      <c r="EE9" s="388">
        <v>-121</v>
      </c>
      <c r="EF9" s="389">
        <v>-317</v>
      </c>
      <c r="EG9" s="62">
        <v>64.81</v>
      </c>
      <c r="EH9" s="63"/>
      <c r="EI9" s="61">
        <v>5329</v>
      </c>
      <c r="EJ9" s="61">
        <v>12350</v>
      </c>
      <c r="EK9" s="61">
        <v>17679</v>
      </c>
      <c r="EL9" s="61">
        <v>5322</v>
      </c>
      <c r="EM9" s="61">
        <v>12312</v>
      </c>
      <c r="EN9" s="61">
        <v>17634</v>
      </c>
      <c r="EO9" s="61">
        <v>5296</v>
      </c>
      <c r="EP9" s="61">
        <v>12259</v>
      </c>
      <c r="EQ9" s="61">
        <v>17555</v>
      </c>
      <c r="ER9" s="61">
        <v>5226</v>
      </c>
      <c r="ES9" s="61">
        <v>12140</v>
      </c>
      <c r="ET9" s="61">
        <v>17366</v>
      </c>
      <c r="EU9" s="61">
        <v>5186</v>
      </c>
      <c r="EV9" s="61">
        <v>12075</v>
      </c>
      <c r="EW9" s="61">
        <v>17261</v>
      </c>
      <c r="EX9" s="61">
        <v>5143</v>
      </c>
      <c r="EY9" s="61">
        <v>11992</v>
      </c>
      <c r="EZ9" s="61">
        <v>17135</v>
      </c>
      <c r="FA9" s="61">
        <v>5103</v>
      </c>
      <c r="FB9" s="61">
        <v>11925</v>
      </c>
      <c r="FC9" s="61">
        <v>17028</v>
      </c>
      <c r="FD9" s="61">
        <v>5085</v>
      </c>
      <c r="FE9" s="61">
        <v>11802</v>
      </c>
      <c r="FF9" s="61">
        <v>16887</v>
      </c>
      <c r="FG9" s="61">
        <v>5080</v>
      </c>
      <c r="FH9" s="61">
        <v>11755</v>
      </c>
      <c r="FI9" s="61">
        <v>16835</v>
      </c>
      <c r="FJ9" s="61">
        <v>5042</v>
      </c>
      <c r="FK9" s="61">
        <v>11710</v>
      </c>
      <c r="FL9" s="61">
        <v>16752</v>
      </c>
      <c r="FM9" s="388">
        <v>-101</v>
      </c>
      <c r="FN9" s="389">
        <v>-282</v>
      </c>
      <c r="FO9" s="62">
        <v>69.900000000000006</v>
      </c>
      <c r="FP9" s="63"/>
      <c r="FQ9" s="61">
        <v>70792</v>
      </c>
      <c r="FR9" s="61">
        <v>49967</v>
      </c>
      <c r="FS9" s="61">
        <v>120759</v>
      </c>
      <c r="FT9" s="61">
        <v>70004</v>
      </c>
      <c r="FU9" s="61">
        <v>49509</v>
      </c>
      <c r="FV9" s="61">
        <v>119513</v>
      </c>
      <c r="FW9" s="61">
        <v>69287</v>
      </c>
      <c r="FX9" s="61">
        <v>49156</v>
      </c>
      <c r="FY9" s="61">
        <v>118443</v>
      </c>
      <c r="FZ9" s="61">
        <v>67806</v>
      </c>
      <c r="GA9" s="61">
        <v>48467</v>
      </c>
      <c r="GB9" s="61">
        <v>116273</v>
      </c>
      <c r="GC9" s="61">
        <v>67772</v>
      </c>
      <c r="GD9" s="61">
        <v>48649</v>
      </c>
      <c r="GE9" s="61">
        <v>116421</v>
      </c>
      <c r="GF9" s="61">
        <v>67309</v>
      </c>
      <c r="GG9" s="61">
        <v>48508</v>
      </c>
      <c r="GH9" s="61">
        <v>115817</v>
      </c>
      <c r="GI9" s="61">
        <v>66741</v>
      </c>
      <c r="GJ9" s="61">
        <v>48280</v>
      </c>
      <c r="GK9" s="61">
        <v>115021</v>
      </c>
      <c r="GL9" s="61">
        <v>66188</v>
      </c>
      <c r="GM9" s="61">
        <v>48006</v>
      </c>
      <c r="GN9" s="61">
        <v>114194</v>
      </c>
      <c r="GO9" s="61">
        <v>65327</v>
      </c>
      <c r="GP9" s="61">
        <v>47670</v>
      </c>
      <c r="GQ9" s="61">
        <v>112997</v>
      </c>
      <c r="GR9" s="61">
        <v>64281</v>
      </c>
      <c r="GS9" s="61">
        <v>47314</v>
      </c>
      <c r="GT9" s="61">
        <v>111595</v>
      </c>
      <c r="GU9" s="388">
        <v>-3028</v>
      </c>
      <c r="GV9" s="389">
        <v>-1194</v>
      </c>
      <c r="GW9" s="62">
        <v>42.4</v>
      </c>
    </row>
    <row r="10" spans="2:205" s="22" customFormat="1" ht="19.5" customHeight="1">
      <c r="B10" t="s">
        <v>126</v>
      </c>
      <c r="C10" s="56">
        <v>2336</v>
      </c>
      <c r="D10" s="56">
        <v>714</v>
      </c>
      <c r="E10" s="56">
        <v>3050</v>
      </c>
      <c r="F10" s="27">
        <v>2267</v>
      </c>
      <c r="G10" s="27">
        <v>673</v>
      </c>
      <c r="H10" s="27">
        <v>2940</v>
      </c>
      <c r="I10" s="27">
        <v>2239</v>
      </c>
      <c r="J10" s="27">
        <v>663</v>
      </c>
      <c r="K10" s="27">
        <v>2902</v>
      </c>
      <c r="L10" s="27">
        <v>2160</v>
      </c>
      <c r="M10" s="27">
        <v>624</v>
      </c>
      <c r="N10" s="27">
        <v>2784</v>
      </c>
      <c r="O10" s="27">
        <v>2197</v>
      </c>
      <c r="P10" s="27">
        <v>589</v>
      </c>
      <c r="Q10" s="27">
        <v>2786</v>
      </c>
      <c r="R10" s="27">
        <v>2171</v>
      </c>
      <c r="S10" s="27">
        <v>583</v>
      </c>
      <c r="T10" s="27">
        <v>2754</v>
      </c>
      <c r="U10" s="27">
        <v>2153</v>
      </c>
      <c r="V10" s="27">
        <v>584</v>
      </c>
      <c r="W10" s="27">
        <v>2737</v>
      </c>
      <c r="X10" s="27">
        <v>2152</v>
      </c>
      <c r="Y10" s="27">
        <v>575</v>
      </c>
      <c r="Z10" s="27">
        <v>2727</v>
      </c>
      <c r="AA10" s="27">
        <v>1863</v>
      </c>
      <c r="AB10" s="27">
        <v>549</v>
      </c>
      <c r="AC10" s="27">
        <v>2412</v>
      </c>
      <c r="AD10" s="27">
        <v>1796</v>
      </c>
      <c r="AE10" s="27">
        <v>535</v>
      </c>
      <c r="AF10" s="27">
        <v>2331</v>
      </c>
      <c r="AG10" s="390">
        <v>-375</v>
      </c>
      <c r="AH10" s="27">
        <v>-48</v>
      </c>
      <c r="AI10" s="28">
        <v>22.95</v>
      </c>
      <c r="AK10" s="57">
        <v>43</v>
      </c>
      <c r="AL10" s="57">
        <v>9</v>
      </c>
      <c r="AM10" s="27">
        <v>52</v>
      </c>
      <c r="AN10" s="57">
        <v>43</v>
      </c>
      <c r="AO10" s="57">
        <v>9</v>
      </c>
      <c r="AP10" s="27">
        <v>52</v>
      </c>
      <c r="AQ10" s="57">
        <v>43</v>
      </c>
      <c r="AR10" s="57">
        <v>9</v>
      </c>
      <c r="AS10" s="27">
        <v>52</v>
      </c>
      <c r="AT10" s="57">
        <v>43</v>
      </c>
      <c r="AU10" s="57">
        <v>9</v>
      </c>
      <c r="AV10" s="27">
        <v>52</v>
      </c>
      <c r="AW10" s="57">
        <v>45</v>
      </c>
      <c r="AX10" s="57">
        <v>8</v>
      </c>
      <c r="AY10" s="27">
        <v>53</v>
      </c>
      <c r="AZ10" s="57">
        <v>46</v>
      </c>
      <c r="BA10" s="57">
        <v>9</v>
      </c>
      <c r="BB10" s="27">
        <v>55</v>
      </c>
      <c r="BC10" s="391">
        <v>47</v>
      </c>
      <c r="BD10" s="391">
        <v>9</v>
      </c>
      <c r="BE10" s="58">
        <v>56</v>
      </c>
      <c r="BF10" s="391">
        <v>50</v>
      </c>
      <c r="BG10" s="391">
        <v>10</v>
      </c>
      <c r="BH10" s="58">
        <v>60</v>
      </c>
      <c r="BI10" s="391">
        <v>51</v>
      </c>
      <c r="BJ10" s="391">
        <v>10</v>
      </c>
      <c r="BK10" s="58">
        <v>61</v>
      </c>
      <c r="BL10" s="391">
        <v>51</v>
      </c>
      <c r="BM10" s="391">
        <v>10</v>
      </c>
      <c r="BN10" s="58">
        <v>61</v>
      </c>
      <c r="BO10" s="390">
        <v>5</v>
      </c>
      <c r="BP10" s="27">
        <v>1</v>
      </c>
      <c r="BQ10" s="28">
        <v>16.39</v>
      </c>
      <c r="BS10" s="57">
        <v>2293</v>
      </c>
      <c r="BT10" s="57">
        <v>705</v>
      </c>
      <c r="BU10" s="27">
        <v>2998</v>
      </c>
      <c r="BV10" s="27">
        <v>2224</v>
      </c>
      <c r="BW10" s="27">
        <v>664</v>
      </c>
      <c r="BX10" s="27">
        <v>2888</v>
      </c>
      <c r="BY10" s="27">
        <v>2196</v>
      </c>
      <c r="BZ10" s="27">
        <v>654</v>
      </c>
      <c r="CA10" s="27">
        <v>2850</v>
      </c>
      <c r="CB10" s="27">
        <v>2117</v>
      </c>
      <c r="CC10" s="27">
        <v>615</v>
      </c>
      <c r="CD10" s="27">
        <v>2732</v>
      </c>
      <c r="CE10" s="27">
        <v>2152</v>
      </c>
      <c r="CF10" s="27">
        <v>581</v>
      </c>
      <c r="CG10" s="27">
        <v>2733</v>
      </c>
      <c r="CH10" s="27">
        <v>2125</v>
      </c>
      <c r="CI10" s="27">
        <v>574</v>
      </c>
      <c r="CJ10" s="27">
        <v>2699</v>
      </c>
      <c r="CK10" s="27">
        <v>2106</v>
      </c>
      <c r="CL10" s="27">
        <v>575</v>
      </c>
      <c r="CM10" s="27">
        <v>2681</v>
      </c>
      <c r="CN10" s="27">
        <v>2102</v>
      </c>
      <c r="CO10" s="27">
        <v>565</v>
      </c>
      <c r="CP10" s="27">
        <v>2667</v>
      </c>
      <c r="CQ10" s="27">
        <v>1812</v>
      </c>
      <c r="CR10" s="27">
        <v>539</v>
      </c>
      <c r="CS10" s="27">
        <v>2351</v>
      </c>
      <c r="CT10" s="27">
        <v>1745</v>
      </c>
      <c r="CU10" s="27">
        <v>525</v>
      </c>
      <c r="CV10" s="27">
        <v>2270</v>
      </c>
      <c r="CW10" s="390">
        <v>-380</v>
      </c>
      <c r="CX10" s="27">
        <v>-49</v>
      </c>
      <c r="CY10" s="28">
        <v>23.13</v>
      </c>
      <c r="DA10" s="57">
        <v>55</v>
      </c>
      <c r="DB10" s="57">
        <v>14</v>
      </c>
      <c r="DC10" s="27">
        <v>69</v>
      </c>
      <c r="DD10" s="57">
        <v>55</v>
      </c>
      <c r="DE10" s="57">
        <v>14</v>
      </c>
      <c r="DF10" s="27">
        <v>69</v>
      </c>
      <c r="DG10" s="57">
        <v>54</v>
      </c>
      <c r="DH10" s="57">
        <v>15</v>
      </c>
      <c r="DI10" s="27">
        <v>69</v>
      </c>
      <c r="DJ10" s="57">
        <v>53</v>
      </c>
      <c r="DK10" s="57">
        <v>16</v>
      </c>
      <c r="DL10" s="27">
        <v>69</v>
      </c>
      <c r="DM10" s="57">
        <v>49</v>
      </c>
      <c r="DN10" s="57">
        <v>16</v>
      </c>
      <c r="DO10" s="27">
        <v>65</v>
      </c>
      <c r="DP10" s="57">
        <v>50</v>
      </c>
      <c r="DQ10" s="57">
        <v>15</v>
      </c>
      <c r="DR10" s="27">
        <v>65</v>
      </c>
      <c r="DS10" s="391">
        <v>51</v>
      </c>
      <c r="DT10" s="391">
        <v>14</v>
      </c>
      <c r="DU10" s="58">
        <v>65</v>
      </c>
      <c r="DV10" s="391">
        <v>50</v>
      </c>
      <c r="DW10" s="391">
        <v>15</v>
      </c>
      <c r="DX10" s="58">
        <v>65</v>
      </c>
      <c r="DY10" s="391">
        <v>49</v>
      </c>
      <c r="DZ10" s="391">
        <v>16</v>
      </c>
      <c r="EA10" s="58">
        <v>65</v>
      </c>
      <c r="EB10" s="391">
        <v>52</v>
      </c>
      <c r="EC10" s="391">
        <v>14</v>
      </c>
      <c r="ED10" s="58">
        <v>66</v>
      </c>
      <c r="EE10" s="390">
        <v>2</v>
      </c>
      <c r="EF10" s="27">
        <v>-1</v>
      </c>
      <c r="EG10" s="28">
        <v>21.21</v>
      </c>
      <c r="EI10" s="57">
        <v>42</v>
      </c>
      <c r="EJ10" s="57">
        <v>12</v>
      </c>
      <c r="EK10" s="27">
        <v>54</v>
      </c>
      <c r="EL10" s="57">
        <v>42</v>
      </c>
      <c r="EM10" s="57">
        <v>12</v>
      </c>
      <c r="EN10" s="27">
        <v>54</v>
      </c>
      <c r="EO10" s="57">
        <v>42</v>
      </c>
      <c r="EP10" s="57">
        <v>12</v>
      </c>
      <c r="EQ10" s="27">
        <v>54</v>
      </c>
      <c r="ER10" s="57">
        <v>42</v>
      </c>
      <c r="ES10" s="57">
        <v>12</v>
      </c>
      <c r="ET10" s="27">
        <v>54</v>
      </c>
      <c r="EU10" s="27">
        <v>43</v>
      </c>
      <c r="EV10" s="27">
        <v>13</v>
      </c>
      <c r="EW10" s="27">
        <v>56</v>
      </c>
      <c r="EX10" s="27">
        <v>43</v>
      </c>
      <c r="EY10" s="27">
        <v>13</v>
      </c>
      <c r="EZ10" s="27">
        <v>56</v>
      </c>
      <c r="FA10" s="58">
        <v>43</v>
      </c>
      <c r="FB10" s="58">
        <v>13</v>
      </c>
      <c r="FC10" s="58">
        <v>56</v>
      </c>
      <c r="FD10" s="58">
        <v>43</v>
      </c>
      <c r="FE10" s="58">
        <v>13</v>
      </c>
      <c r="FF10" s="58">
        <v>56</v>
      </c>
      <c r="FG10" s="58">
        <v>43</v>
      </c>
      <c r="FH10" s="58">
        <v>13</v>
      </c>
      <c r="FI10" s="58">
        <v>56</v>
      </c>
      <c r="FJ10" s="58">
        <v>44</v>
      </c>
      <c r="FK10" s="58">
        <v>12</v>
      </c>
      <c r="FL10" s="58">
        <v>56</v>
      </c>
      <c r="FM10" s="390">
        <v>1</v>
      </c>
      <c r="FN10" s="27">
        <v>-1</v>
      </c>
      <c r="FO10" s="28">
        <v>21.43</v>
      </c>
      <c r="FQ10" s="57">
        <v>2196</v>
      </c>
      <c r="FR10" s="57">
        <v>679</v>
      </c>
      <c r="FS10" s="27">
        <v>2875</v>
      </c>
      <c r="FT10" s="57">
        <v>2127</v>
      </c>
      <c r="FU10" s="57">
        <v>638</v>
      </c>
      <c r="FV10" s="27">
        <v>2765</v>
      </c>
      <c r="FW10" s="57">
        <v>2100</v>
      </c>
      <c r="FX10" s="57">
        <v>627</v>
      </c>
      <c r="FY10" s="27">
        <v>2727</v>
      </c>
      <c r="FZ10" s="57">
        <v>2022</v>
      </c>
      <c r="GA10" s="57">
        <v>587</v>
      </c>
      <c r="GB10" s="27">
        <v>2609</v>
      </c>
      <c r="GC10" s="57">
        <v>2060</v>
      </c>
      <c r="GD10" s="57">
        <v>552</v>
      </c>
      <c r="GE10" s="27">
        <v>2612</v>
      </c>
      <c r="GF10" s="57">
        <v>2032</v>
      </c>
      <c r="GG10" s="57">
        <v>546</v>
      </c>
      <c r="GH10" s="27">
        <v>2578</v>
      </c>
      <c r="GI10" s="57">
        <v>2012</v>
      </c>
      <c r="GJ10" s="57">
        <v>548</v>
      </c>
      <c r="GK10" s="27">
        <v>2560</v>
      </c>
      <c r="GL10" s="57">
        <v>2009</v>
      </c>
      <c r="GM10" s="57">
        <v>537</v>
      </c>
      <c r="GN10" s="27">
        <v>2546</v>
      </c>
      <c r="GO10" s="57">
        <v>1720</v>
      </c>
      <c r="GP10" s="57">
        <v>510</v>
      </c>
      <c r="GQ10" s="27">
        <v>2230</v>
      </c>
      <c r="GR10" s="57">
        <v>1649</v>
      </c>
      <c r="GS10" s="57">
        <v>499</v>
      </c>
      <c r="GT10" s="27">
        <v>2148</v>
      </c>
      <c r="GU10" s="390">
        <v>-383</v>
      </c>
      <c r="GV10" s="27">
        <v>-47</v>
      </c>
      <c r="GW10" s="28">
        <v>23.23</v>
      </c>
    </row>
    <row r="11" spans="2:205" s="44" customFormat="1">
      <c r="B11" s="44" t="s">
        <v>349</v>
      </c>
      <c r="C11" s="602">
        <v>946</v>
      </c>
      <c r="D11" s="602">
        <v>478</v>
      </c>
      <c r="E11" s="109">
        <v>1424</v>
      </c>
      <c r="F11" s="948">
        <v>930</v>
      </c>
      <c r="G11" s="948">
        <v>451</v>
      </c>
      <c r="H11" s="948">
        <v>1381</v>
      </c>
      <c r="I11" s="948">
        <v>923</v>
      </c>
      <c r="J11" s="948">
        <v>436</v>
      </c>
      <c r="K11" s="948">
        <v>1359</v>
      </c>
      <c r="L11" s="948">
        <v>905</v>
      </c>
      <c r="M11" s="948">
        <v>436</v>
      </c>
      <c r="N11" s="948">
        <v>1341</v>
      </c>
      <c r="O11" s="948">
        <v>892</v>
      </c>
      <c r="P11" s="948">
        <v>417</v>
      </c>
      <c r="Q11" s="948">
        <v>1309</v>
      </c>
      <c r="R11" s="948">
        <v>857</v>
      </c>
      <c r="S11" s="948">
        <v>405</v>
      </c>
      <c r="T11" s="948">
        <v>1262</v>
      </c>
      <c r="U11" s="948">
        <v>863</v>
      </c>
      <c r="V11" s="948">
        <v>408</v>
      </c>
      <c r="W11" s="948">
        <v>1271</v>
      </c>
      <c r="X11" s="948">
        <v>843</v>
      </c>
      <c r="Y11" s="948">
        <v>406</v>
      </c>
      <c r="Z11" s="948">
        <v>1249</v>
      </c>
      <c r="AA11" s="948">
        <v>823</v>
      </c>
      <c r="AB11" s="948">
        <v>391</v>
      </c>
      <c r="AC11" s="948">
        <v>1214</v>
      </c>
      <c r="AD11" s="948">
        <v>825</v>
      </c>
      <c r="AE11" s="948">
        <v>382</v>
      </c>
      <c r="AF11" s="948">
        <v>1207</v>
      </c>
      <c r="AG11" s="949">
        <v>-32</v>
      </c>
      <c r="AH11" s="948">
        <v>-23</v>
      </c>
      <c r="AI11" s="607">
        <v>31.65</v>
      </c>
      <c r="AK11" s="109">
        <v>632</v>
      </c>
      <c r="AL11" s="109">
        <v>348</v>
      </c>
      <c r="AM11" s="948">
        <v>980</v>
      </c>
      <c r="AN11" s="948">
        <v>623</v>
      </c>
      <c r="AO11" s="948">
        <v>325</v>
      </c>
      <c r="AP11" s="948">
        <v>948</v>
      </c>
      <c r="AQ11" s="948">
        <v>618</v>
      </c>
      <c r="AR11" s="948">
        <v>312</v>
      </c>
      <c r="AS11" s="948">
        <v>930</v>
      </c>
      <c r="AT11" s="948">
        <v>603</v>
      </c>
      <c r="AU11" s="948">
        <v>316</v>
      </c>
      <c r="AV11" s="948">
        <v>919</v>
      </c>
      <c r="AW11" s="948">
        <v>583</v>
      </c>
      <c r="AX11" s="948">
        <v>302</v>
      </c>
      <c r="AY11" s="948">
        <v>885</v>
      </c>
      <c r="AZ11" s="948">
        <v>562</v>
      </c>
      <c r="BA11" s="948">
        <v>293</v>
      </c>
      <c r="BB11" s="948">
        <v>855</v>
      </c>
      <c r="BC11" s="109">
        <v>571</v>
      </c>
      <c r="BD11" s="109">
        <v>293</v>
      </c>
      <c r="BE11" s="109">
        <v>864</v>
      </c>
      <c r="BF11" s="109">
        <v>564</v>
      </c>
      <c r="BG11" s="109">
        <v>291</v>
      </c>
      <c r="BH11" s="109">
        <v>855</v>
      </c>
      <c r="BI11" s="109">
        <v>566</v>
      </c>
      <c r="BJ11" s="109">
        <v>285</v>
      </c>
      <c r="BK11" s="109">
        <v>851</v>
      </c>
      <c r="BL11" s="109">
        <v>584</v>
      </c>
      <c r="BM11" s="109">
        <v>280</v>
      </c>
      <c r="BN11" s="109">
        <v>864</v>
      </c>
      <c r="BO11" s="949">
        <v>22</v>
      </c>
      <c r="BP11" s="948">
        <v>-13</v>
      </c>
      <c r="BQ11" s="607">
        <v>32.409999999999997</v>
      </c>
      <c r="BS11" s="109">
        <v>314</v>
      </c>
      <c r="BT11" s="109">
        <v>130</v>
      </c>
      <c r="BU11" s="948">
        <v>444</v>
      </c>
      <c r="BV11" s="948">
        <v>307</v>
      </c>
      <c r="BW11" s="948">
        <v>126</v>
      </c>
      <c r="BX11" s="948">
        <v>433</v>
      </c>
      <c r="BY11" s="948">
        <v>305</v>
      </c>
      <c r="BZ11" s="948">
        <v>124</v>
      </c>
      <c r="CA11" s="948">
        <v>429</v>
      </c>
      <c r="CB11" s="948">
        <v>302</v>
      </c>
      <c r="CC11" s="948">
        <v>120</v>
      </c>
      <c r="CD11" s="948">
        <v>422</v>
      </c>
      <c r="CE11" s="948">
        <v>309</v>
      </c>
      <c r="CF11" s="948">
        <v>115</v>
      </c>
      <c r="CG11" s="948">
        <v>424</v>
      </c>
      <c r="CH11" s="948">
        <v>295</v>
      </c>
      <c r="CI11" s="948">
        <v>112</v>
      </c>
      <c r="CJ11" s="948">
        <v>407</v>
      </c>
      <c r="CK11" s="948">
        <v>292</v>
      </c>
      <c r="CL11" s="948">
        <v>115</v>
      </c>
      <c r="CM11" s="948">
        <v>407</v>
      </c>
      <c r="CN11" s="948">
        <v>279</v>
      </c>
      <c r="CO11" s="948">
        <v>115</v>
      </c>
      <c r="CP11" s="948">
        <v>394</v>
      </c>
      <c r="CQ11" s="948">
        <v>257</v>
      </c>
      <c r="CR11" s="948">
        <v>106</v>
      </c>
      <c r="CS11" s="948">
        <v>363</v>
      </c>
      <c r="CT11" s="948">
        <v>241</v>
      </c>
      <c r="CU11" s="948">
        <v>102</v>
      </c>
      <c r="CV11" s="948">
        <v>343</v>
      </c>
      <c r="CW11" s="949">
        <v>-54</v>
      </c>
      <c r="CX11" s="948">
        <v>-10</v>
      </c>
      <c r="CY11" s="607">
        <v>29.74</v>
      </c>
      <c r="DA11" s="109">
        <v>73</v>
      </c>
      <c r="DB11" s="109">
        <v>49</v>
      </c>
      <c r="DC11" s="948">
        <v>122</v>
      </c>
      <c r="DD11" s="948">
        <v>71</v>
      </c>
      <c r="DE11" s="948">
        <v>44</v>
      </c>
      <c r="DF11" s="948">
        <v>115</v>
      </c>
      <c r="DG11" s="948">
        <v>71</v>
      </c>
      <c r="DH11" s="948">
        <v>44</v>
      </c>
      <c r="DI11" s="948">
        <v>115</v>
      </c>
      <c r="DJ11" s="948">
        <v>71</v>
      </c>
      <c r="DK11" s="948">
        <v>43</v>
      </c>
      <c r="DL11" s="948">
        <v>114</v>
      </c>
      <c r="DM11" s="948">
        <v>61</v>
      </c>
      <c r="DN11" s="948">
        <v>37</v>
      </c>
      <c r="DO11" s="948">
        <v>98</v>
      </c>
      <c r="DP11" s="948">
        <v>61</v>
      </c>
      <c r="DQ11" s="948">
        <v>39</v>
      </c>
      <c r="DR11" s="948">
        <v>100</v>
      </c>
      <c r="DS11" s="109">
        <v>67</v>
      </c>
      <c r="DT11" s="109">
        <v>41</v>
      </c>
      <c r="DU11" s="109">
        <v>108</v>
      </c>
      <c r="DV11" s="109">
        <v>67</v>
      </c>
      <c r="DW11" s="109">
        <v>40</v>
      </c>
      <c r="DX11" s="109">
        <v>107</v>
      </c>
      <c r="DY11" s="109">
        <v>67</v>
      </c>
      <c r="DZ11" s="109">
        <v>38</v>
      </c>
      <c r="EA11" s="109">
        <v>105</v>
      </c>
      <c r="EB11" s="109">
        <v>65</v>
      </c>
      <c r="EC11" s="109">
        <v>40</v>
      </c>
      <c r="ED11" s="109">
        <v>105</v>
      </c>
      <c r="EE11" s="949">
        <v>4</v>
      </c>
      <c r="EF11" s="948">
        <v>1</v>
      </c>
      <c r="EG11" s="607">
        <v>38.1</v>
      </c>
      <c r="EI11" s="109">
        <v>61</v>
      </c>
      <c r="EJ11" s="109">
        <v>27</v>
      </c>
      <c r="EK11" s="948">
        <v>88</v>
      </c>
      <c r="EL11" s="948">
        <v>57</v>
      </c>
      <c r="EM11" s="948">
        <v>28</v>
      </c>
      <c r="EN11" s="948">
        <v>85</v>
      </c>
      <c r="EO11" s="948">
        <v>54</v>
      </c>
      <c r="EP11" s="948">
        <v>28</v>
      </c>
      <c r="EQ11" s="948">
        <v>82</v>
      </c>
      <c r="ER11" s="948">
        <v>54</v>
      </c>
      <c r="ES11" s="948">
        <v>26</v>
      </c>
      <c r="ET11" s="948">
        <v>80</v>
      </c>
      <c r="EU11" s="948">
        <v>50</v>
      </c>
      <c r="EV11" s="948">
        <v>26</v>
      </c>
      <c r="EW11" s="948">
        <v>76</v>
      </c>
      <c r="EX11" s="948">
        <v>48</v>
      </c>
      <c r="EY11" s="948">
        <v>25</v>
      </c>
      <c r="EZ11" s="948">
        <v>73</v>
      </c>
      <c r="FA11" s="109">
        <v>48</v>
      </c>
      <c r="FB11" s="109">
        <v>25</v>
      </c>
      <c r="FC11" s="109">
        <v>73</v>
      </c>
      <c r="FD11" s="109">
        <v>48</v>
      </c>
      <c r="FE11" s="109">
        <v>26</v>
      </c>
      <c r="FF11" s="109">
        <v>74</v>
      </c>
      <c r="FG11" s="109">
        <v>47</v>
      </c>
      <c r="FH11" s="109">
        <v>25</v>
      </c>
      <c r="FI11" s="109">
        <v>72</v>
      </c>
      <c r="FJ11" s="109">
        <v>48</v>
      </c>
      <c r="FK11" s="109">
        <v>26</v>
      </c>
      <c r="FL11" s="109">
        <v>74</v>
      </c>
      <c r="FM11" s="949">
        <v>0</v>
      </c>
      <c r="FN11" s="948">
        <v>1</v>
      </c>
      <c r="FO11" s="607">
        <v>35.14</v>
      </c>
      <c r="FQ11" s="109">
        <v>180</v>
      </c>
      <c r="FR11" s="109">
        <v>54</v>
      </c>
      <c r="FS11" s="948">
        <v>234</v>
      </c>
      <c r="FT11" s="948">
        <v>179</v>
      </c>
      <c r="FU11" s="948">
        <v>54</v>
      </c>
      <c r="FV11" s="948">
        <v>233</v>
      </c>
      <c r="FW11" s="948">
        <v>180</v>
      </c>
      <c r="FX11" s="948">
        <v>52</v>
      </c>
      <c r="FY11" s="948">
        <v>232</v>
      </c>
      <c r="FZ11" s="948">
        <v>177</v>
      </c>
      <c r="GA11" s="948">
        <v>51</v>
      </c>
      <c r="GB11" s="948">
        <v>228</v>
      </c>
      <c r="GC11" s="948">
        <v>198</v>
      </c>
      <c r="GD11" s="948">
        <v>52</v>
      </c>
      <c r="GE11" s="948">
        <v>250</v>
      </c>
      <c r="GF11" s="948">
        <v>186</v>
      </c>
      <c r="GG11" s="948">
        <v>48</v>
      </c>
      <c r="GH11" s="948">
        <v>234</v>
      </c>
      <c r="GI11" s="948">
        <v>177</v>
      </c>
      <c r="GJ11" s="948">
        <v>49</v>
      </c>
      <c r="GK11" s="948">
        <v>226</v>
      </c>
      <c r="GL11" s="948">
        <v>164</v>
      </c>
      <c r="GM11" s="948">
        <v>49</v>
      </c>
      <c r="GN11" s="948">
        <v>213</v>
      </c>
      <c r="GO11" s="948">
        <v>143</v>
      </c>
      <c r="GP11" s="948">
        <v>43</v>
      </c>
      <c r="GQ11" s="948">
        <v>186</v>
      </c>
      <c r="GR11" s="948">
        <v>128</v>
      </c>
      <c r="GS11" s="948">
        <v>36</v>
      </c>
      <c r="GT11" s="948">
        <v>164</v>
      </c>
      <c r="GU11" s="949">
        <v>-58</v>
      </c>
      <c r="GV11" s="948">
        <v>-12</v>
      </c>
      <c r="GW11" s="607">
        <v>21.95</v>
      </c>
    </row>
    <row r="12" spans="2:205" s="633" customFormat="1" ht="13.5">
      <c r="B12" s="634" t="s">
        <v>350</v>
      </c>
      <c r="C12" s="647">
        <v>431</v>
      </c>
      <c r="D12" s="647">
        <v>146</v>
      </c>
      <c r="E12" s="648">
        <v>577</v>
      </c>
      <c r="F12" s="649">
        <v>413</v>
      </c>
      <c r="G12" s="649">
        <v>139</v>
      </c>
      <c r="H12" s="649">
        <v>552</v>
      </c>
      <c r="I12" s="649">
        <v>412</v>
      </c>
      <c r="J12" s="649">
        <v>135</v>
      </c>
      <c r="K12" s="649">
        <v>547</v>
      </c>
      <c r="L12" s="649">
        <v>406</v>
      </c>
      <c r="M12" s="649">
        <v>133</v>
      </c>
      <c r="N12" s="649">
        <v>539</v>
      </c>
      <c r="O12" s="649">
        <v>394</v>
      </c>
      <c r="P12" s="649">
        <v>127</v>
      </c>
      <c r="Q12" s="649">
        <v>521</v>
      </c>
      <c r="R12" s="649">
        <v>384</v>
      </c>
      <c r="S12" s="649">
        <v>124</v>
      </c>
      <c r="T12" s="649">
        <v>508</v>
      </c>
      <c r="U12" s="649">
        <v>385</v>
      </c>
      <c r="V12" s="649">
        <v>126</v>
      </c>
      <c r="W12" s="649">
        <v>511</v>
      </c>
      <c r="X12" s="649">
        <v>375</v>
      </c>
      <c r="Y12" s="649">
        <v>128</v>
      </c>
      <c r="Z12" s="649">
        <v>503</v>
      </c>
      <c r="AA12" s="649">
        <v>371</v>
      </c>
      <c r="AB12" s="649">
        <v>126</v>
      </c>
      <c r="AC12" s="649">
        <v>497</v>
      </c>
      <c r="AD12" s="649">
        <v>374</v>
      </c>
      <c r="AE12" s="649">
        <v>116</v>
      </c>
      <c r="AF12" s="649">
        <v>490</v>
      </c>
      <c r="AG12" s="650">
        <v>-10</v>
      </c>
      <c r="AH12" s="649">
        <v>-8</v>
      </c>
      <c r="AI12" s="651">
        <v>23.67</v>
      </c>
      <c r="AJ12" s="652"/>
      <c r="AK12" s="648">
        <v>236</v>
      </c>
      <c r="AL12" s="648">
        <v>84</v>
      </c>
      <c r="AM12" s="649">
        <v>320</v>
      </c>
      <c r="AN12" s="649">
        <v>222</v>
      </c>
      <c r="AO12" s="649">
        <v>78</v>
      </c>
      <c r="AP12" s="649">
        <v>300</v>
      </c>
      <c r="AQ12" s="649">
        <v>223</v>
      </c>
      <c r="AR12" s="649">
        <v>74</v>
      </c>
      <c r="AS12" s="649">
        <v>297</v>
      </c>
      <c r="AT12" s="649">
        <v>216</v>
      </c>
      <c r="AU12" s="649">
        <v>74</v>
      </c>
      <c r="AV12" s="649">
        <v>290</v>
      </c>
      <c r="AW12" s="649">
        <v>208</v>
      </c>
      <c r="AX12" s="649">
        <v>70</v>
      </c>
      <c r="AY12" s="649">
        <v>278</v>
      </c>
      <c r="AZ12" s="649">
        <v>200</v>
      </c>
      <c r="BA12" s="649">
        <v>69</v>
      </c>
      <c r="BB12" s="649">
        <v>269</v>
      </c>
      <c r="BC12" s="648">
        <v>199</v>
      </c>
      <c r="BD12" s="648">
        <v>70</v>
      </c>
      <c r="BE12" s="648">
        <v>269</v>
      </c>
      <c r="BF12" s="648">
        <v>198</v>
      </c>
      <c r="BG12" s="648">
        <v>72</v>
      </c>
      <c r="BH12" s="648">
        <v>270</v>
      </c>
      <c r="BI12" s="648">
        <v>196</v>
      </c>
      <c r="BJ12" s="648">
        <v>74</v>
      </c>
      <c r="BK12" s="648">
        <v>270</v>
      </c>
      <c r="BL12" s="648">
        <v>205</v>
      </c>
      <c r="BM12" s="648">
        <v>69</v>
      </c>
      <c r="BN12" s="648">
        <v>274</v>
      </c>
      <c r="BO12" s="650">
        <v>5</v>
      </c>
      <c r="BP12" s="649">
        <v>0</v>
      </c>
      <c r="BQ12" s="651">
        <v>25.18</v>
      </c>
      <c r="BR12" s="652"/>
      <c r="BS12" s="648">
        <v>195</v>
      </c>
      <c r="BT12" s="648">
        <v>62</v>
      </c>
      <c r="BU12" s="649">
        <v>257</v>
      </c>
      <c r="BV12" s="649">
        <v>191</v>
      </c>
      <c r="BW12" s="649">
        <v>61</v>
      </c>
      <c r="BX12" s="649">
        <v>252</v>
      </c>
      <c r="BY12" s="649">
        <v>189</v>
      </c>
      <c r="BZ12" s="649">
        <v>61</v>
      </c>
      <c r="CA12" s="649">
        <v>250</v>
      </c>
      <c r="CB12" s="649">
        <v>190</v>
      </c>
      <c r="CC12" s="649">
        <v>59</v>
      </c>
      <c r="CD12" s="649">
        <v>249</v>
      </c>
      <c r="CE12" s="649">
        <v>186</v>
      </c>
      <c r="CF12" s="649">
        <v>57</v>
      </c>
      <c r="CG12" s="649">
        <v>243</v>
      </c>
      <c r="CH12" s="649">
        <v>184</v>
      </c>
      <c r="CI12" s="649">
        <v>55</v>
      </c>
      <c r="CJ12" s="649">
        <v>239</v>
      </c>
      <c r="CK12" s="649">
        <v>186</v>
      </c>
      <c r="CL12" s="649">
        <v>56</v>
      </c>
      <c r="CM12" s="649">
        <v>242</v>
      </c>
      <c r="CN12" s="649">
        <v>177</v>
      </c>
      <c r="CO12" s="649">
        <v>56</v>
      </c>
      <c r="CP12" s="649">
        <v>233</v>
      </c>
      <c r="CQ12" s="649">
        <v>175</v>
      </c>
      <c r="CR12" s="649">
        <v>52</v>
      </c>
      <c r="CS12" s="649">
        <v>227</v>
      </c>
      <c r="CT12" s="649">
        <v>169</v>
      </c>
      <c r="CU12" s="649">
        <v>47</v>
      </c>
      <c r="CV12" s="649">
        <v>216</v>
      </c>
      <c r="CW12" s="650">
        <v>-15</v>
      </c>
      <c r="CX12" s="649">
        <v>-8</v>
      </c>
      <c r="CY12" s="651">
        <v>21.76</v>
      </c>
      <c r="CZ12" s="652"/>
      <c r="DA12" s="648">
        <v>39</v>
      </c>
      <c r="DB12" s="648">
        <v>19</v>
      </c>
      <c r="DC12" s="649">
        <v>58</v>
      </c>
      <c r="DD12" s="649">
        <v>39</v>
      </c>
      <c r="DE12" s="649">
        <v>19</v>
      </c>
      <c r="DF12" s="649">
        <v>58</v>
      </c>
      <c r="DG12" s="649">
        <v>39</v>
      </c>
      <c r="DH12" s="649">
        <v>19</v>
      </c>
      <c r="DI12" s="649">
        <v>58</v>
      </c>
      <c r="DJ12" s="649">
        <v>39</v>
      </c>
      <c r="DK12" s="649">
        <v>18</v>
      </c>
      <c r="DL12" s="649">
        <v>57</v>
      </c>
      <c r="DM12" s="649">
        <v>30</v>
      </c>
      <c r="DN12" s="649">
        <v>14</v>
      </c>
      <c r="DO12" s="649">
        <v>44</v>
      </c>
      <c r="DP12" s="649">
        <v>31</v>
      </c>
      <c r="DQ12" s="649">
        <v>14</v>
      </c>
      <c r="DR12" s="649">
        <v>45</v>
      </c>
      <c r="DS12" s="648">
        <v>38</v>
      </c>
      <c r="DT12" s="648">
        <v>15</v>
      </c>
      <c r="DU12" s="648">
        <v>53</v>
      </c>
      <c r="DV12" s="648">
        <v>37</v>
      </c>
      <c r="DW12" s="648">
        <v>15</v>
      </c>
      <c r="DX12" s="648">
        <v>52</v>
      </c>
      <c r="DY12" s="648">
        <v>37</v>
      </c>
      <c r="DZ12" s="648">
        <v>14</v>
      </c>
      <c r="EA12" s="648">
        <v>51</v>
      </c>
      <c r="EB12" s="648">
        <v>37</v>
      </c>
      <c r="EC12" s="648">
        <v>14</v>
      </c>
      <c r="ED12" s="648">
        <v>51</v>
      </c>
      <c r="EE12" s="650">
        <v>6</v>
      </c>
      <c r="EF12" s="649">
        <v>0</v>
      </c>
      <c r="EG12" s="651">
        <v>27.45</v>
      </c>
      <c r="EH12" s="652"/>
      <c r="EI12" s="648">
        <v>43</v>
      </c>
      <c r="EJ12" s="648">
        <v>9</v>
      </c>
      <c r="EK12" s="649">
        <v>52</v>
      </c>
      <c r="EL12" s="649">
        <v>40</v>
      </c>
      <c r="EM12" s="649">
        <v>9</v>
      </c>
      <c r="EN12" s="649">
        <v>49</v>
      </c>
      <c r="EO12" s="649">
        <v>38</v>
      </c>
      <c r="EP12" s="649">
        <v>10</v>
      </c>
      <c r="EQ12" s="649">
        <v>48</v>
      </c>
      <c r="ER12" s="649">
        <v>39</v>
      </c>
      <c r="ES12" s="649">
        <v>9</v>
      </c>
      <c r="ET12" s="649">
        <v>48</v>
      </c>
      <c r="EU12" s="649">
        <v>37</v>
      </c>
      <c r="EV12" s="649">
        <v>9</v>
      </c>
      <c r="EW12" s="649">
        <v>46</v>
      </c>
      <c r="EX12" s="649">
        <v>36</v>
      </c>
      <c r="EY12" s="649">
        <v>9</v>
      </c>
      <c r="EZ12" s="649">
        <v>45</v>
      </c>
      <c r="FA12" s="648">
        <v>36</v>
      </c>
      <c r="FB12" s="648">
        <v>9</v>
      </c>
      <c r="FC12" s="648">
        <v>45</v>
      </c>
      <c r="FD12" s="648">
        <v>36</v>
      </c>
      <c r="FE12" s="648">
        <v>9</v>
      </c>
      <c r="FF12" s="648">
        <v>45</v>
      </c>
      <c r="FG12" s="648">
        <v>35</v>
      </c>
      <c r="FH12" s="648">
        <v>9</v>
      </c>
      <c r="FI12" s="648">
        <v>44</v>
      </c>
      <c r="FJ12" s="648">
        <v>35</v>
      </c>
      <c r="FK12" s="648">
        <v>10</v>
      </c>
      <c r="FL12" s="648">
        <v>45</v>
      </c>
      <c r="FM12" s="650">
        <v>-1</v>
      </c>
      <c r="FN12" s="649">
        <v>1</v>
      </c>
      <c r="FO12" s="651">
        <v>22.22</v>
      </c>
      <c r="FQ12" s="653">
        <v>113</v>
      </c>
      <c r="FR12" s="653">
        <v>34</v>
      </c>
      <c r="FS12" s="654">
        <v>147</v>
      </c>
      <c r="FT12" s="654">
        <v>112</v>
      </c>
      <c r="FU12" s="654">
        <v>33</v>
      </c>
      <c r="FV12" s="654">
        <v>145</v>
      </c>
      <c r="FW12" s="654">
        <v>112</v>
      </c>
      <c r="FX12" s="654">
        <v>32</v>
      </c>
      <c r="FY12" s="654">
        <v>144</v>
      </c>
      <c r="FZ12" s="654">
        <v>112</v>
      </c>
      <c r="GA12" s="654">
        <v>32</v>
      </c>
      <c r="GB12" s="654">
        <v>144</v>
      </c>
      <c r="GC12" s="654">
        <v>119</v>
      </c>
      <c r="GD12" s="654">
        <v>34</v>
      </c>
      <c r="GE12" s="654">
        <v>153</v>
      </c>
      <c r="GF12" s="654">
        <v>117</v>
      </c>
      <c r="GG12" s="654">
        <v>32</v>
      </c>
      <c r="GH12" s="654">
        <v>149</v>
      </c>
      <c r="GI12" s="654">
        <v>112</v>
      </c>
      <c r="GJ12" s="654">
        <v>32</v>
      </c>
      <c r="GK12" s="654">
        <v>144</v>
      </c>
      <c r="GL12" s="654">
        <v>104</v>
      </c>
      <c r="GM12" s="654">
        <v>32</v>
      </c>
      <c r="GN12" s="654">
        <v>136</v>
      </c>
      <c r="GO12" s="654">
        <v>103</v>
      </c>
      <c r="GP12" s="654">
        <v>29</v>
      </c>
      <c r="GQ12" s="654">
        <v>132</v>
      </c>
      <c r="GR12" s="654">
        <v>97</v>
      </c>
      <c r="GS12" s="654">
        <v>23</v>
      </c>
      <c r="GT12" s="654">
        <v>120</v>
      </c>
      <c r="GU12" s="650">
        <v>-20</v>
      </c>
      <c r="GV12" s="649">
        <v>-9</v>
      </c>
      <c r="GW12" s="651">
        <v>19.170000000000002</v>
      </c>
    </row>
    <row r="13" spans="2:205" s="633" customFormat="1" ht="13.5">
      <c r="B13" s="634" t="s">
        <v>351</v>
      </c>
      <c r="C13" s="647">
        <v>515</v>
      </c>
      <c r="D13" s="647">
        <v>332</v>
      </c>
      <c r="E13" s="648">
        <v>847</v>
      </c>
      <c r="F13" s="649">
        <v>517</v>
      </c>
      <c r="G13" s="649">
        <v>312</v>
      </c>
      <c r="H13" s="649">
        <v>829</v>
      </c>
      <c r="I13" s="649">
        <v>511</v>
      </c>
      <c r="J13" s="649">
        <v>301</v>
      </c>
      <c r="K13" s="649">
        <v>812</v>
      </c>
      <c r="L13" s="649">
        <v>499</v>
      </c>
      <c r="M13" s="649">
        <v>303</v>
      </c>
      <c r="N13" s="649">
        <v>802</v>
      </c>
      <c r="O13" s="649">
        <v>498</v>
      </c>
      <c r="P13" s="649">
        <v>290</v>
      </c>
      <c r="Q13" s="649">
        <v>788</v>
      </c>
      <c r="R13" s="649">
        <v>473</v>
      </c>
      <c r="S13" s="649">
        <v>281</v>
      </c>
      <c r="T13" s="649">
        <v>754</v>
      </c>
      <c r="U13" s="649">
        <v>478</v>
      </c>
      <c r="V13" s="649">
        <v>282</v>
      </c>
      <c r="W13" s="649">
        <v>760</v>
      </c>
      <c r="X13" s="649">
        <v>468</v>
      </c>
      <c r="Y13" s="649">
        <v>278</v>
      </c>
      <c r="Z13" s="649">
        <v>746</v>
      </c>
      <c r="AA13" s="649">
        <v>452</v>
      </c>
      <c r="AB13" s="649">
        <v>265</v>
      </c>
      <c r="AC13" s="649">
        <v>717</v>
      </c>
      <c r="AD13" s="649">
        <v>451</v>
      </c>
      <c r="AE13" s="649">
        <v>266</v>
      </c>
      <c r="AF13" s="649">
        <v>717</v>
      </c>
      <c r="AG13" s="650">
        <v>-22</v>
      </c>
      <c r="AH13" s="649">
        <v>-15</v>
      </c>
      <c r="AI13" s="651">
        <v>37.1</v>
      </c>
      <c r="AJ13" s="652"/>
      <c r="AK13" s="648">
        <v>396</v>
      </c>
      <c r="AL13" s="648">
        <v>264</v>
      </c>
      <c r="AM13" s="649">
        <v>660</v>
      </c>
      <c r="AN13" s="649">
        <v>401</v>
      </c>
      <c r="AO13" s="649">
        <v>247</v>
      </c>
      <c r="AP13" s="649">
        <v>648</v>
      </c>
      <c r="AQ13" s="649">
        <v>395</v>
      </c>
      <c r="AR13" s="649">
        <v>238</v>
      </c>
      <c r="AS13" s="649">
        <v>633</v>
      </c>
      <c r="AT13" s="649">
        <v>387</v>
      </c>
      <c r="AU13" s="649">
        <v>242</v>
      </c>
      <c r="AV13" s="649">
        <v>629</v>
      </c>
      <c r="AW13" s="649">
        <v>375</v>
      </c>
      <c r="AX13" s="649">
        <v>232</v>
      </c>
      <c r="AY13" s="649">
        <v>607</v>
      </c>
      <c r="AZ13" s="649">
        <v>362</v>
      </c>
      <c r="BA13" s="649">
        <v>224</v>
      </c>
      <c r="BB13" s="649">
        <v>586</v>
      </c>
      <c r="BC13" s="648">
        <v>372</v>
      </c>
      <c r="BD13" s="648">
        <v>223</v>
      </c>
      <c r="BE13" s="648">
        <v>595</v>
      </c>
      <c r="BF13" s="648">
        <v>366</v>
      </c>
      <c r="BG13" s="648">
        <v>219</v>
      </c>
      <c r="BH13" s="648">
        <v>585</v>
      </c>
      <c r="BI13" s="648">
        <v>370</v>
      </c>
      <c r="BJ13" s="648">
        <v>211</v>
      </c>
      <c r="BK13" s="648">
        <v>581</v>
      </c>
      <c r="BL13" s="648">
        <v>379</v>
      </c>
      <c r="BM13" s="648">
        <v>211</v>
      </c>
      <c r="BN13" s="648">
        <v>590</v>
      </c>
      <c r="BO13" s="650">
        <v>17</v>
      </c>
      <c r="BP13" s="649">
        <v>-13</v>
      </c>
      <c r="BQ13" s="651">
        <v>35.76</v>
      </c>
      <c r="BR13" s="652"/>
      <c r="BS13" s="648">
        <v>119</v>
      </c>
      <c r="BT13" s="648">
        <v>68</v>
      </c>
      <c r="BU13" s="649">
        <v>187</v>
      </c>
      <c r="BV13" s="649">
        <v>116</v>
      </c>
      <c r="BW13" s="649">
        <v>65</v>
      </c>
      <c r="BX13" s="649">
        <v>181</v>
      </c>
      <c r="BY13" s="649">
        <v>116</v>
      </c>
      <c r="BZ13" s="649">
        <v>63</v>
      </c>
      <c r="CA13" s="649">
        <v>179</v>
      </c>
      <c r="CB13" s="649">
        <v>112</v>
      </c>
      <c r="CC13" s="649">
        <v>61</v>
      </c>
      <c r="CD13" s="649">
        <v>173</v>
      </c>
      <c r="CE13" s="649">
        <v>123</v>
      </c>
      <c r="CF13" s="649">
        <v>58</v>
      </c>
      <c r="CG13" s="649">
        <v>181</v>
      </c>
      <c r="CH13" s="649">
        <v>111</v>
      </c>
      <c r="CI13" s="649">
        <v>57</v>
      </c>
      <c r="CJ13" s="649">
        <v>168</v>
      </c>
      <c r="CK13" s="649">
        <v>106</v>
      </c>
      <c r="CL13" s="649">
        <v>59</v>
      </c>
      <c r="CM13" s="649">
        <v>165</v>
      </c>
      <c r="CN13" s="649">
        <v>102</v>
      </c>
      <c r="CO13" s="649">
        <v>59</v>
      </c>
      <c r="CP13" s="649">
        <v>161</v>
      </c>
      <c r="CQ13" s="649">
        <v>82</v>
      </c>
      <c r="CR13" s="649">
        <v>54</v>
      </c>
      <c r="CS13" s="649">
        <v>136</v>
      </c>
      <c r="CT13" s="649">
        <v>72</v>
      </c>
      <c r="CU13" s="649">
        <v>55</v>
      </c>
      <c r="CV13" s="649">
        <v>127</v>
      </c>
      <c r="CW13" s="650">
        <v>-39</v>
      </c>
      <c r="CX13" s="649">
        <v>-2</v>
      </c>
      <c r="CY13" s="651">
        <v>43.31</v>
      </c>
      <c r="CZ13" s="652"/>
      <c r="DA13" s="648">
        <v>34</v>
      </c>
      <c r="DB13" s="648">
        <v>30</v>
      </c>
      <c r="DC13" s="649">
        <v>64</v>
      </c>
      <c r="DD13" s="649">
        <v>32</v>
      </c>
      <c r="DE13" s="649">
        <v>25</v>
      </c>
      <c r="DF13" s="649">
        <v>57</v>
      </c>
      <c r="DG13" s="649">
        <v>32</v>
      </c>
      <c r="DH13" s="649">
        <v>25</v>
      </c>
      <c r="DI13" s="649">
        <v>57</v>
      </c>
      <c r="DJ13" s="649">
        <v>32</v>
      </c>
      <c r="DK13" s="649">
        <v>25</v>
      </c>
      <c r="DL13" s="649">
        <v>57</v>
      </c>
      <c r="DM13" s="649">
        <v>31</v>
      </c>
      <c r="DN13" s="649">
        <v>23</v>
      </c>
      <c r="DO13" s="649">
        <v>54</v>
      </c>
      <c r="DP13" s="649">
        <v>30</v>
      </c>
      <c r="DQ13" s="649">
        <v>25</v>
      </c>
      <c r="DR13" s="649">
        <v>55</v>
      </c>
      <c r="DS13" s="648">
        <v>29</v>
      </c>
      <c r="DT13" s="648">
        <v>26</v>
      </c>
      <c r="DU13" s="648">
        <v>55</v>
      </c>
      <c r="DV13" s="648">
        <v>30</v>
      </c>
      <c r="DW13" s="648">
        <v>25</v>
      </c>
      <c r="DX13" s="648">
        <v>55</v>
      </c>
      <c r="DY13" s="648">
        <v>30</v>
      </c>
      <c r="DZ13" s="648">
        <v>24</v>
      </c>
      <c r="EA13" s="648">
        <v>54</v>
      </c>
      <c r="EB13" s="648">
        <v>28</v>
      </c>
      <c r="EC13" s="648">
        <v>26</v>
      </c>
      <c r="ED13" s="648">
        <v>54</v>
      </c>
      <c r="EE13" s="650">
        <v>-2</v>
      </c>
      <c r="EF13" s="649">
        <v>1</v>
      </c>
      <c r="EG13" s="651">
        <v>48.15</v>
      </c>
      <c r="EH13" s="652"/>
      <c r="EI13" s="648">
        <v>18</v>
      </c>
      <c r="EJ13" s="648">
        <v>18</v>
      </c>
      <c r="EK13" s="649">
        <v>36</v>
      </c>
      <c r="EL13" s="649">
        <v>17</v>
      </c>
      <c r="EM13" s="649">
        <v>19</v>
      </c>
      <c r="EN13" s="649">
        <v>36</v>
      </c>
      <c r="EO13" s="649">
        <v>16</v>
      </c>
      <c r="EP13" s="649">
        <v>18</v>
      </c>
      <c r="EQ13" s="649">
        <v>34</v>
      </c>
      <c r="ER13" s="649">
        <v>15</v>
      </c>
      <c r="ES13" s="649">
        <v>17</v>
      </c>
      <c r="ET13" s="649">
        <v>32</v>
      </c>
      <c r="EU13" s="649">
        <v>13</v>
      </c>
      <c r="EV13" s="649">
        <v>17</v>
      </c>
      <c r="EW13" s="649">
        <v>30</v>
      </c>
      <c r="EX13" s="649">
        <v>12</v>
      </c>
      <c r="EY13" s="649">
        <v>16</v>
      </c>
      <c r="EZ13" s="649">
        <v>28</v>
      </c>
      <c r="FA13" s="648">
        <v>12</v>
      </c>
      <c r="FB13" s="648">
        <v>16</v>
      </c>
      <c r="FC13" s="648">
        <v>28</v>
      </c>
      <c r="FD13" s="648">
        <v>12</v>
      </c>
      <c r="FE13" s="648">
        <v>17</v>
      </c>
      <c r="FF13" s="648">
        <v>29</v>
      </c>
      <c r="FG13" s="648">
        <v>12</v>
      </c>
      <c r="FH13" s="648">
        <v>16</v>
      </c>
      <c r="FI13" s="648">
        <v>28</v>
      </c>
      <c r="FJ13" s="648">
        <v>13</v>
      </c>
      <c r="FK13" s="648">
        <v>16</v>
      </c>
      <c r="FL13" s="648">
        <v>29</v>
      </c>
      <c r="FM13" s="650">
        <v>1</v>
      </c>
      <c r="FN13" s="649">
        <v>0</v>
      </c>
      <c r="FO13" s="651">
        <v>55.17</v>
      </c>
      <c r="FQ13" s="653">
        <v>67</v>
      </c>
      <c r="FR13" s="653">
        <v>20</v>
      </c>
      <c r="FS13" s="654">
        <v>87</v>
      </c>
      <c r="FT13" s="654">
        <v>67</v>
      </c>
      <c r="FU13" s="654">
        <v>21</v>
      </c>
      <c r="FV13" s="654">
        <v>88</v>
      </c>
      <c r="FW13" s="654">
        <v>68</v>
      </c>
      <c r="FX13" s="654">
        <v>20</v>
      </c>
      <c r="FY13" s="654">
        <v>88</v>
      </c>
      <c r="FZ13" s="654">
        <v>65</v>
      </c>
      <c r="GA13" s="654">
        <v>19</v>
      </c>
      <c r="GB13" s="654">
        <v>84</v>
      </c>
      <c r="GC13" s="654">
        <v>79</v>
      </c>
      <c r="GD13" s="654">
        <v>18</v>
      </c>
      <c r="GE13" s="654">
        <v>97</v>
      </c>
      <c r="GF13" s="654">
        <v>69</v>
      </c>
      <c r="GG13" s="654">
        <v>16</v>
      </c>
      <c r="GH13" s="654">
        <v>85</v>
      </c>
      <c r="GI13" s="654">
        <v>65</v>
      </c>
      <c r="GJ13" s="654">
        <v>17</v>
      </c>
      <c r="GK13" s="654">
        <v>82</v>
      </c>
      <c r="GL13" s="654">
        <v>60</v>
      </c>
      <c r="GM13" s="654">
        <v>17</v>
      </c>
      <c r="GN13" s="654">
        <v>77</v>
      </c>
      <c r="GO13" s="654">
        <v>40</v>
      </c>
      <c r="GP13" s="654">
        <v>14</v>
      </c>
      <c r="GQ13" s="654">
        <v>54</v>
      </c>
      <c r="GR13" s="654">
        <v>31</v>
      </c>
      <c r="GS13" s="654">
        <v>13</v>
      </c>
      <c r="GT13" s="654">
        <v>44</v>
      </c>
      <c r="GU13" s="650">
        <v>-38</v>
      </c>
      <c r="GV13" s="649">
        <v>-3</v>
      </c>
      <c r="GW13" s="651">
        <v>29.55</v>
      </c>
    </row>
    <row r="14" spans="2:205" s="44" customFormat="1">
      <c r="B14" s="44" t="s">
        <v>352</v>
      </c>
      <c r="C14" s="602">
        <v>4491</v>
      </c>
      <c r="D14" s="602">
        <v>5155</v>
      </c>
      <c r="E14" s="109">
        <v>9646</v>
      </c>
      <c r="F14" s="948">
        <v>4483</v>
      </c>
      <c r="G14" s="948">
        <v>5064</v>
      </c>
      <c r="H14" s="948">
        <v>9547</v>
      </c>
      <c r="I14" s="948">
        <v>4369</v>
      </c>
      <c r="J14" s="948">
        <v>4971</v>
      </c>
      <c r="K14" s="948">
        <v>9340</v>
      </c>
      <c r="L14" s="948">
        <v>4330</v>
      </c>
      <c r="M14" s="948">
        <v>4951</v>
      </c>
      <c r="N14" s="948">
        <v>9281</v>
      </c>
      <c r="O14" s="948">
        <v>4228</v>
      </c>
      <c r="P14" s="948">
        <v>4808</v>
      </c>
      <c r="Q14" s="948">
        <v>9036</v>
      </c>
      <c r="R14" s="948">
        <v>4101</v>
      </c>
      <c r="S14" s="948">
        <v>4693</v>
      </c>
      <c r="T14" s="948">
        <v>8794</v>
      </c>
      <c r="U14" s="948">
        <v>4044</v>
      </c>
      <c r="V14" s="948">
        <v>4679</v>
      </c>
      <c r="W14" s="948">
        <v>8723</v>
      </c>
      <c r="X14" s="948">
        <v>4059</v>
      </c>
      <c r="Y14" s="948">
        <v>4680</v>
      </c>
      <c r="Z14" s="948">
        <v>8739</v>
      </c>
      <c r="AA14" s="948">
        <v>3975</v>
      </c>
      <c r="AB14" s="948">
        <v>4692</v>
      </c>
      <c r="AC14" s="948">
        <v>8667</v>
      </c>
      <c r="AD14" s="948">
        <v>3921</v>
      </c>
      <c r="AE14" s="948">
        <v>4654</v>
      </c>
      <c r="AF14" s="948">
        <v>8575</v>
      </c>
      <c r="AG14" s="949">
        <v>-180</v>
      </c>
      <c r="AH14" s="948">
        <v>-39</v>
      </c>
      <c r="AI14" s="607">
        <v>54.27</v>
      </c>
      <c r="AK14" s="109">
        <v>2504</v>
      </c>
      <c r="AL14" s="109">
        <v>3236</v>
      </c>
      <c r="AM14" s="948">
        <v>5740</v>
      </c>
      <c r="AN14" s="948">
        <v>2544</v>
      </c>
      <c r="AO14" s="948">
        <v>3188</v>
      </c>
      <c r="AP14" s="948">
        <v>5732</v>
      </c>
      <c r="AQ14" s="948">
        <v>2450</v>
      </c>
      <c r="AR14" s="948">
        <v>3108</v>
      </c>
      <c r="AS14" s="948">
        <v>5558</v>
      </c>
      <c r="AT14" s="948">
        <v>2426</v>
      </c>
      <c r="AU14" s="948">
        <v>3100</v>
      </c>
      <c r="AV14" s="948">
        <v>5526</v>
      </c>
      <c r="AW14" s="948">
        <v>2345</v>
      </c>
      <c r="AX14" s="948">
        <v>2994</v>
      </c>
      <c r="AY14" s="948">
        <v>5339</v>
      </c>
      <c r="AZ14" s="948">
        <v>2350</v>
      </c>
      <c r="BA14" s="948">
        <v>2988</v>
      </c>
      <c r="BB14" s="948">
        <v>5338</v>
      </c>
      <c r="BC14" s="109">
        <v>2308</v>
      </c>
      <c r="BD14" s="109">
        <v>2993</v>
      </c>
      <c r="BE14" s="109">
        <v>5301</v>
      </c>
      <c r="BF14" s="109">
        <v>2331</v>
      </c>
      <c r="BG14" s="109">
        <v>3031</v>
      </c>
      <c r="BH14" s="109">
        <v>5362</v>
      </c>
      <c r="BI14" s="109">
        <v>2305</v>
      </c>
      <c r="BJ14" s="109">
        <v>3076</v>
      </c>
      <c r="BK14" s="109">
        <v>5381</v>
      </c>
      <c r="BL14" s="109">
        <v>2286</v>
      </c>
      <c r="BM14" s="109">
        <v>3086</v>
      </c>
      <c r="BN14" s="109">
        <v>5372</v>
      </c>
      <c r="BO14" s="949">
        <v>-64</v>
      </c>
      <c r="BP14" s="948">
        <v>98</v>
      </c>
      <c r="BQ14" s="607">
        <v>57.45</v>
      </c>
      <c r="BS14" s="109">
        <v>1987</v>
      </c>
      <c r="BT14" s="109">
        <v>1919</v>
      </c>
      <c r="BU14" s="948">
        <v>3906</v>
      </c>
      <c r="BV14" s="948">
        <v>1939</v>
      </c>
      <c r="BW14" s="948">
        <v>1876</v>
      </c>
      <c r="BX14" s="948">
        <v>3815</v>
      </c>
      <c r="BY14" s="948">
        <v>1919</v>
      </c>
      <c r="BZ14" s="948">
        <v>1863</v>
      </c>
      <c r="CA14" s="948">
        <v>3782</v>
      </c>
      <c r="CB14" s="948">
        <v>1904</v>
      </c>
      <c r="CC14" s="948">
        <v>1851</v>
      </c>
      <c r="CD14" s="948">
        <v>3755</v>
      </c>
      <c r="CE14" s="948">
        <v>1883</v>
      </c>
      <c r="CF14" s="948">
        <v>1814</v>
      </c>
      <c r="CG14" s="948">
        <v>3697</v>
      </c>
      <c r="CH14" s="948">
        <v>1751</v>
      </c>
      <c r="CI14" s="948">
        <v>1705</v>
      </c>
      <c r="CJ14" s="948">
        <v>3456</v>
      </c>
      <c r="CK14" s="948">
        <v>1736</v>
      </c>
      <c r="CL14" s="948">
        <v>1686</v>
      </c>
      <c r="CM14" s="948">
        <v>3422</v>
      </c>
      <c r="CN14" s="948">
        <v>1728</v>
      </c>
      <c r="CO14" s="948">
        <v>1649</v>
      </c>
      <c r="CP14" s="948">
        <v>3377</v>
      </c>
      <c r="CQ14" s="948">
        <v>1670</v>
      </c>
      <c r="CR14" s="948">
        <v>1616</v>
      </c>
      <c r="CS14" s="948">
        <v>3286</v>
      </c>
      <c r="CT14" s="948">
        <v>1635</v>
      </c>
      <c r="CU14" s="948">
        <v>1568</v>
      </c>
      <c r="CV14" s="948">
        <v>3203</v>
      </c>
      <c r="CW14" s="949">
        <v>-116</v>
      </c>
      <c r="CX14" s="948">
        <v>-137</v>
      </c>
      <c r="CY14" s="607">
        <v>48.95</v>
      </c>
      <c r="DA14" s="109">
        <v>160</v>
      </c>
      <c r="DB14" s="109">
        <v>146</v>
      </c>
      <c r="DC14" s="948">
        <v>306</v>
      </c>
      <c r="DD14" s="948">
        <v>163</v>
      </c>
      <c r="DE14" s="948">
        <v>146</v>
      </c>
      <c r="DF14" s="948">
        <v>309</v>
      </c>
      <c r="DG14" s="948">
        <v>159</v>
      </c>
      <c r="DH14" s="948">
        <v>150</v>
      </c>
      <c r="DI14" s="948">
        <v>309</v>
      </c>
      <c r="DJ14" s="948">
        <v>153</v>
      </c>
      <c r="DK14" s="948">
        <v>150</v>
      </c>
      <c r="DL14" s="948">
        <v>303</v>
      </c>
      <c r="DM14" s="948">
        <v>159</v>
      </c>
      <c r="DN14" s="948">
        <v>151</v>
      </c>
      <c r="DO14" s="948">
        <v>310</v>
      </c>
      <c r="DP14" s="948">
        <v>154</v>
      </c>
      <c r="DQ14" s="948">
        <v>152</v>
      </c>
      <c r="DR14" s="948">
        <v>306</v>
      </c>
      <c r="DS14" s="109">
        <v>152</v>
      </c>
      <c r="DT14" s="109">
        <v>149</v>
      </c>
      <c r="DU14" s="109">
        <v>301</v>
      </c>
      <c r="DV14" s="109">
        <v>154</v>
      </c>
      <c r="DW14" s="109">
        <v>150</v>
      </c>
      <c r="DX14" s="109">
        <v>304</v>
      </c>
      <c r="DY14" s="109">
        <v>152</v>
      </c>
      <c r="DZ14" s="109">
        <v>153</v>
      </c>
      <c r="EA14" s="109">
        <v>305</v>
      </c>
      <c r="EB14" s="109">
        <v>155</v>
      </c>
      <c r="EC14" s="109">
        <v>154</v>
      </c>
      <c r="ED14" s="109">
        <v>309</v>
      </c>
      <c r="EE14" s="949">
        <v>1</v>
      </c>
      <c r="EF14" s="948">
        <v>2</v>
      </c>
      <c r="EG14" s="607">
        <v>49.84</v>
      </c>
      <c r="EI14" s="109">
        <v>170</v>
      </c>
      <c r="EJ14" s="109">
        <v>237</v>
      </c>
      <c r="EK14" s="948">
        <v>407</v>
      </c>
      <c r="EL14" s="948">
        <v>164</v>
      </c>
      <c r="EM14" s="948">
        <v>226</v>
      </c>
      <c r="EN14" s="948">
        <v>390</v>
      </c>
      <c r="EO14" s="948">
        <v>156</v>
      </c>
      <c r="EP14" s="948">
        <v>216</v>
      </c>
      <c r="EQ14" s="948">
        <v>372</v>
      </c>
      <c r="ER14" s="948">
        <v>156</v>
      </c>
      <c r="ES14" s="948">
        <v>211</v>
      </c>
      <c r="ET14" s="948">
        <v>367</v>
      </c>
      <c r="EU14" s="948">
        <v>138</v>
      </c>
      <c r="EV14" s="948">
        <v>190</v>
      </c>
      <c r="EW14" s="948">
        <v>328</v>
      </c>
      <c r="EX14" s="948">
        <v>140</v>
      </c>
      <c r="EY14" s="948">
        <v>189</v>
      </c>
      <c r="EZ14" s="948">
        <v>329</v>
      </c>
      <c r="FA14" s="109">
        <v>142</v>
      </c>
      <c r="FB14" s="109">
        <v>188</v>
      </c>
      <c r="FC14" s="109">
        <v>330</v>
      </c>
      <c r="FD14" s="109">
        <v>142</v>
      </c>
      <c r="FE14" s="109">
        <v>185</v>
      </c>
      <c r="FF14" s="109">
        <v>327</v>
      </c>
      <c r="FG14" s="109">
        <v>142</v>
      </c>
      <c r="FH14" s="109">
        <v>184</v>
      </c>
      <c r="FI14" s="109">
        <v>326</v>
      </c>
      <c r="FJ14" s="109">
        <v>143</v>
      </c>
      <c r="FK14" s="109">
        <v>186</v>
      </c>
      <c r="FL14" s="109">
        <v>329</v>
      </c>
      <c r="FM14" s="949">
        <v>3</v>
      </c>
      <c r="FN14" s="948">
        <v>-3</v>
      </c>
      <c r="FO14" s="607">
        <v>56.53</v>
      </c>
      <c r="FQ14" s="109">
        <v>1657</v>
      </c>
      <c r="FR14" s="109">
        <v>1536</v>
      </c>
      <c r="FS14" s="948">
        <v>3193</v>
      </c>
      <c r="FT14" s="948">
        <v>1612</v>
      </c>
      <c r="FU14" s="948">
        <v>1504</v>
      </c>
      <c r="FV14" s="948">
        <v>3116</v>
      </c>
      <c r="FW14" s="948">
        <v>1604</v>
      </c>
      <c r="FX14" s="948">
        <v>1497</v>
      </c>
      <c r="FY14" s="948">
        <v>3101</v>
      </c>
      <c r="FZ14" s="948">
        <v>1595</v>
      </c>
      <c r="GA14" s="948">
        <v>1490</v>
      </c>
      <c r="GB14" s="948">
        <v>3085</v>
      </c>
      <c r="GC14" s="948">
        <v>1586</v>
      </c>
      <c r="GD14" s="948">
        <v>1473</v>
      </c>
      <c r="GE14" s="948">
        <v>3059</v>
      </c>
      <c r="GF14" s="948">
        <v>1457</v>
      </c>
      <c r="GG14" s="948">
        <v>1364</v>
      </c>
      <c r="GH14" s="948">
        <v>2821</v>
      </c>
      <c r="GI14" s="948">
        <v>1442</v>
      </c>
      <c r="GJ14" s="948">
        <v>1349</v>
      </c>
      <c r="GK14" s="948">
        <v>2791</v>
      </c>
      <c r="GL14" s="948">
        <v>1432</v>
      </c>
      <c r="GM14" s="948">
        <v>1314</v>
      </c>
      <c r="GN14" s="948">
        <v>2746</v>
      </c>
      <c r="GO14" s="948">
        <v>1376</v>
      </c>
      <c r="GP14" s="948">
        <v>1279</v>
      </c>
      <c r="GQ14" s="948">
        <v>2655</v>
      </c>
      <c r="GR14" s="948">
        <v>1337</v>
      </c>
      <c r="GS14" s="948">
        <v>1228</v>
      </c>
      <c r="GT14" s="948">
        <v>2565</v>
      </c>
      <c r="GU14" s="949">
        <v>-120</v>
      </c>
      <c r="GV14" s="948">
        <v>-136</v>
      </c>
      <c r="GW14" s="607">
        <v>47.88</v>
      </c>
    </row>
    <row r="15" spans="2:205" s="633" customFormat="1" ht="13.5">
      <c r="B15" s="634" t="s">
        <v>353</v>
      </c>
      <c r="C15" s="647">
        <v>1455</v>
      </c>
      <c r="D15" s="647">
        <v>1155</v>
      </c>
      <c r="E15" s="648">
        <v>2610</v>
      </c>
      <c r="F15" s="649">
        <v>1455</v>
      </c>
      <c r="G15" s="649">
        <v>1104</v>
      </c>
      <c r="H15" s="649">
        <v>2559</v>
      </c>
      <c r="I15" s="649">
        <v>1417</v>
      </c>
      <c r="J15" s="649">
        <v>1074</v>
      </c>
      <c r="K15" s="649">
        <v>2491</v>
      </c>
      <c r="L15" s="649">
        <v>1408</v>
      </c>
      <c r="M15" s="649">
        <v>1080</v>
      </c>
      <c r="N15" s="649">
        <v>2488</v>
      </c>
      <c r="O15" s="649">
        <v>1389</v>
      </c>
      <c r="P15" s="649">
        <v>1063</v>
      </c>
      <c r="Q15" s="649">
        <v>2452</v>
      </c>
      <c r="R15" s="649">
        <v>1353</v>
      </c>
      <c r="S15" s="649">
        <v>1055</v>
      </c>
      <c r="T15" s="649">
        <v>2408</v>
      </c>
      <c r="U15" s="649">
        <v>1287</v>
      </c>
      <c r="V15" s="649">
        <v>1050</v>
      </c>
      <c r="W15" s="649">
        <v>2337</v>
      </c>
      <c r="X15" s="649">
        <v>1298</v>
      </c>
      <c r="Y15" s="649">
        <v>1053</v>
      </c>
      <c r="Z15" s="649">
        <v>2351</v>
      </c>
      <c r="AA15" s="649">
        <v>1269</v>
      </c>
      <c r="AB15" s="649">
        <v>1047</v>
      </c>
      <c r="AC15" s="649">
        <v>2316</v>
      </c>
      <c r="AD15" s="649">
        <v>1241</v>
      </c>
      <c r="AE15" s="649">
        <v>1021</v>
      </c>
      <c r="AF15" s="649">
        <v>2262</v>
      </c>
      <c r="AG15" s="650">
        <v>-112</v>
      </c>
      <c r="AH15" s="649">
        <v>-34</v>
      </c>
      <c r="AI15" s="651">
        <v>45.14</v>
      </c>
      <c r="AJ15" s="652"/>
      <c r="AK15" s="648">
        <v>931</v>
      </c>
      <c r="AL15" s="648">
        <v>799</v>
      </c>
      <c r="AM15" s="649">
        <v>1730</v>
      </c>
      <c r="AN15" s="649">
        <v>941</v>
      </c>
      <c r="AO15" s="649">
        <v>754</v>
      </c>
      <c r="AP15" s="649">
        <v>1695</v>
      </c>
      <c r="AQ15" s="649">
        <v>902</v>
      </c>
      <c r="AR15" s="649">
        <v>729</v>
      </c>
      <c r="AS15" s="649">
        <v>1631</v>
      </c>
      <c r="AT15" s="649">
        <v>895</v>
      </c>
      <c r="AU15" s="649">
        <v>732</v>
      </c>
      <c r="AV15" s="649">
        <v>1627</v>
      </c>
      <c r="AW15" s="649">
        <v>871</v>
      </c>
      <c r="AX15" s="649">
        <v>728</v>
      </c>
      <c r="AY15" s="649">
        <v>1599</v>
      </c>
      <c r="AZ15" s="649">
        <v>866</v>
      </c>
      <c r="BA15" s="649">
        <v>725</v>
      </c>
      <c r="BB15" s="649">
        <v>1591</v>
      </c>
      <c r="BC15" s="648">
        <v>819</v>
      </c>
      <c r="BD15" s="648">
        <v>725</v>
      </c>
      <c r="BE15" s="648">
        <v>1544</v>
      </c>
      <c r="BF15" s="648">
        <v>831</v>
      </c>
      <c r="BG15" s="648">
        <v>735</v>
      </c>
      <c r="BH15" s="648">
        <v>1566</v>
      </c>
      <c r="BI15" s="648">
        <v>825</v>
      </c>
      <c r="BJ15" s="648">
        <v>741</v>
      </c>
      <c r="BK15" s="648">
        <v>1566</v>
      </c>
      <c r="BL15" s="648">
        <v>810</v>
      </c>
      <c r="BM15" s="648">
        <v>732</v>
      </c>
      <c r="BN15" s="648">
        <v>1542</v>
      </c>
      <c r="BO15" s="650">
        <v>-56</v>
      </c>
      <c r="BP15" s="649">
        <v>7</v>
      </c>
      <c r="BQ15" s="651">
        <v>47.47</v>
      </c>
      <c r="BR15" s="652"/>
      <c r="BS15" s="648">
        <v>524</v>
      </c>
      <c r="BT15" s="648">
        <v>356</v>
      </c>
      <c r="BU15" s="649">
        <v>880</v>
      </c>
      <c r="BV15" s="649">
        <v>514</v>
      </c>
      <c r="BW15" s="649">
        <v>350</v>
      </c>
      <c r="BX15" s="649">
        <v>864</v>
      </c>
      <c r="BY15" s="649">
        <v>515</v>
      </c>
      <c r="BZ15" s="649">
        <v>345</v>
      </c>
      <c r="CA15" s="649">
        <v>860</v>
      </c>
      <c r="CB15" s="649">
        <v>513</v>
      </c>
      <c r="CC15" s="649">
        <v>348</v>
      </c>
      <c r="CD15" s="649">
        <v>861</v>
      </c>
      <c r="CE15" s="649">
        <v>518</v>
      </c>
      <c r="CF15" s="649">
        <v>335</v>
      </c>
      <c r="CG15" s="649">
        <v>853</v>
      </c>
      <c r="CH15" s="649">
        <v>487</v>
      </c>
      <c r="CI15" s="649">
        <v>330</v>
      </c>
      <c r="CJ15" s="649">
        <v>817</v>
      </c>
      <c r="CK15" s="649">
        <v>468</v>
      </c>
      <c r="CL15" s="649">
        <v>325</v>
      </c>
      <c r="CM15" s="649">
        <v>793</v>
      </c>
      <c r="CN15" s="649">
        <v>467</v>
      </c>
      <c r="CO15" s="649">
        <v>318</v>
      </c>
      <c r="CP15" s="649">
        <v>785</v>
      </c>
      <c r="CQ15" s="649">
        <v>444</v>
      </c>
      <c r="CR15" s="649">
        <v>306</v>
      </c>
      <c r="CS15" s="649">
        <v>750</v>
      </c>
      <c r="CT15" s="649">
        <v>431</v>
      </c>
      <c r="CU15" s="649">
        <v>289</v>
      </c>
      <c r="CV15" s="649">
        <v>720</v>
      </c>
      <c r="CW15" s="650">
        <v>-56</v>
      </c>
      <c r="CX15" s="649">
        <v>-41</v>
      </c>
      <c r="CY15" s="651">
        <v>40.14</v>
      </c>
      <c r="CZ15" s="652"/>
      <c r="DA15" s="648">
        <v>56</v>
      </c>
      <c r="DB15" s="648">
        <v>41</v>
      </c>
      <c r="DC15" s="649">
        <v>97</v>
      </c>
      <c r="DD15" s="649">
        <v>58</v>
      </c>
      <c r="DE15" s="649">
        <v>44</v>
      </c>
      <c r="DF15" s="649">
        <v>102</v>
      </c>
      <c r="DG15" s="649">
        <v>59</v>
      </c>
      <c r="DH15" s="649">
        <v>44</v>
      </c>
      <c r="DI15" s="649">
        <v>103</v>
      </c>
      <c r="DJ15" s="649">
        <v>57</v>
      </c>
      <c r="DK15" s="649">
        <v>44</v>
      </c>
      <c r="DL15" s="649">
        <v>101</v>
      </c>
      <c r="DM15" s="649">
        <v>61</v>
      </c>
      <c r="DN15" s="649">
        <v>43</v>
      </c>
      <c r="DO15" s="649">
        <v>104</v>
      </c>
      <c r="DP15" s="649">
        <v>62</v>
      </c>
      <c r="DQ15" s="649">
        <v>48</v>
      </c>
      <c r="DR15" s="649">
        <v>110</v>
      </c>
      <c r="DS15" s="648">
        <v>56</v>
      </c>
      <c r="DT15" s="648">
        <v>47</v>
      </c>
      <c r="DU15" s="648">
        <v>103</v>
      </c>
      <c r="DV15" s="648">
        <v>59</v>
      </c>
      <c r="DW15" s="648">
        <v>47</v>
      </c>
      <c r="DX15" s="648">
        <v>106</v>
      </c>
      <c r="DY15" s="648">
        <v>57</v>
      </c>
      <c r="DZ15" s="648">
        <v>47</v>
      </c>
      <c r="EA15" s="648">
        <v>104</v>
      </c>
      <c r="EB15" s="648">
        <v>56</v>
      </c>
      <c r="EC15" s="648">
        <v>48</v>
      </c>
      <c r="ED15" s="648">
        <v>104</v>
      </c>
      <c r="EE15" s="650">
        <v>-6</v>
      </c>
      <c r="EF15" s="649">
        <v>0</v>
      </c>
      <c r="EG15" s="651">
        <v>46.15</v>
      </c>
      <c r="EH15" s="652"/>
      <c r="EI15" s="648">
        <v>75</v>
      </c>
      <c r="EJ15" s="648">
        <v>77</v>
      </c>
      <c r="EK15" s="649">
        <v>152</v>
      </c>
      <c r="EL15" s="649">
        <v>75</v>
      </c>
      <c r="EM15" s="649">
        <v>74</v>
      </c>
      <c r="EN15" s="649">
        <v>149</v>
      </c>
      <c r="EO15" s="649">
        <v>72</v>
      </c>
      <c r="EP15" s="649">
        <v>70</v>
      </c>
      <c r="EQ15" s="649">
        <v>142</v>
      </c>
      <c r="ER15" s="649">
        <v>72</v>
      </c>
      <c r="ES15" s="649">
        <v>73</v>
      </c>
      <c r="ET15" s="649">
        <v>145</v>
      </c>
      <c r="EU15" s="649">
        <v>73</v>
      </c>
      <c r="EV15" s="649">
        <v>69</v>
      </c>
      <c r="EW15" s="649">
        <v>142</v>
      </c>
      <c r="EX15" s="649">
        <v>75</v>
      </c>
      <c r="EY15" s="649">
        <v>72</v>
      </c>
      <c r="EZ15" s="649">
        <v>147</v>
      </c>
      <c r="FA15" s="648">
        <v>76</v>
      </c>
      <c r="FB15" s="648">
        <v>71</v>
      </c>
      <c r="FC15" s="648">
        <v>147</v>
      </c>
      <c r="FD15" s="648">
        <v>76</v>
      </c>
      <c r="FE15" s="648">
        <v>69</v>
      </c>
      <c r="FF15" s="648">
        <v>145</v>
      </c>
      <c r="FG15" s="648">
        <v>76</v>
      </c>
      <c r="FH15" s="648">
        <v>68</v>
      </c>
      <c r="FI15" s="648">
        <v>144</v>
      </c>
      <c r="FJ15" s="648">
        <v>77</v>
      </c>
      <c r="FK15" s="648">
        <v>69</v>
      </c>
      <c r="FL15" s="648">
        <v>146</v>
      </c>
      <c r="FM15" s="650">
        <v>2</v>
      </c>
      <c r="FN15" s="649">
        <v>-3</v>
      </c>
      <c r="FO15" s="651">
        <v>47.26</v>
      </c>
      <c r="FQ15" s="653">
        <v>393</v>
      </c>
      <c r="FR15" s="653">
        <v>238</v>
      </c>
      <c r="FS15" s="654">
        <v>631</v>
      </c>
      <c r="FT15" s="654">
        <v>381</v>
      </c>
      <c r="FU15" s="654">
        <v>232</v>
      </c>
      <c r="FV15" s="654">
        <v>613</v>
      </c>
      <c r="FW15" s="654">
        <v>384</v>
      </c>
      <c r="FX15" s="654">
        <v>231</v>
      </c>
      <c r="FY15" s="654">
        <v>615</v>
      </c>
      <c r="FZ15" s="654">
        <v>384</v>
      </c>
      <c r="GA15" s="654">
        <v>231</v>
      </c>
      <c r="GB15" s="654">
        <v>615</v>
      </c>
      <c r="GC15" s="654">
        <v>384</v>
      </c>
      <c r="GD15" s="654">
        <v>223</v>
      </c>
      <c r="GE15" s="654">
        <v>607</v>
      </c>
      <c r="GF15" s="654">
        <v>350</v>
      </c>
      <c r="GG15" s="654">
        <v>210</v>
      </c>
      <c r="GH15" s="654">
        <v>560</v>
      </c>
      <c r="GI15" s="654">
        <v>336</v>
      </c>
      <c r="GJ15" s="654">
        <v>207</v>
      </c>
      <c r="GK15" s="654">
        <v>543</v>
      </c>
      <c r="GL15" s="654">
        <v>332</v>
      </c>
      <c r="GM15" s="654">
        <v>202</v>
      </c>
      <c r="GN15" s="654">
        <v>534</v>
      </c>
      <c r="GO15" s="654">
        <v>311</v>
      </c>
      <c r="GP15" s="654">
        <v>191</v>
      </c>
      <c r="GQ15" s="654">
        <v>502</v>
      </c>
      <c r="GR15" s="654">
        <v>298</v>
      </c>
      <c r="GS15" s="654">
        <v>172</v>
      </c>
      <c r="GT15" s="654">
        <v>470</v>
      </c>
      <c r="GU15" s="650">
        <v>-52</v>
      </c>
      <c r="GV15" s="649">
        <v>-38</v>
      </c>
      <c r="GW15" s="651">
        <v>36.6</v>
      </c>
    </row>
    <row r="16" spans="2:205" s="633" customFormat="1" ht="13.5">
      <c r="B16" s="634" t="s">
        <v>354</v>
      </c>
      <c r="C16" s="647">
        <v>2242</v>
      </c>
      <c r="D16" s="647">
        <v>2558</v>
      </c>
      <c r="E16" s="648">
        <v>4800</v>
      </c>
      <c r="F16" s="649">
        <v>2226</v>
      </c>
      <c r="G16" s="649">
        <v>2526</v>
      </c>
      <c r="H16" s="649">
        <v>4752</v>
      </c>
      <c r="I16" s="649">
        <v>2176</v>
      </c>
      <c r="J16" s="649">
        <v>2481</v>
      </c>
      <c r="K16" s="649">
        <v>4657</v>
      </c>
      <c r="L16" s="649">
        <v>2222</v>
      </c>
      <c r="M16" s="649">
        <v>2643</v>
      </c>
      <c r="N16" s="649">
        <v>4865</v>
      </c>
      <c r="O16" s="649">
        <v>2224</v>
      </c>
      <c r="P16" s="649">
        <v>2731</v>
      </c>
      <c r="Q16" s="649">
        <v>4955</v>
      </c>
      <c r="R16" s="649">
        <v>2122</v>
      </c>
      <c r="S16" s="649">
        <v>2611</v>
      </c>
      <c r="T16" s="649">
        <v>4733</v>
      </c>
      <c r="U16" s="649">
        <v>2145</v>
      </c>
      <c r="V16" s="649">
        <v>2601</v>
      </c>
      <c r="W16" s="649">
        <v>4746</v>
      </c>
      <c r="X16" s="649">
        <v>2133</v>
      </c>
      <c r="Y16" s="649">
        <v>2579</v>
      </c>
      <c r="Z16" s="649">
        <v>4712</v>
      </c>
      <c r="AA16" s="649">
        <v>2096</v>
      </c>
      <c r="AB16" s="649">
        <v>2579</v>
      </c>
      <c r="AC16" s="649">
        <v>4675</v>
      </c>
      <c r="AD16" s="649">
        <v>2083</v>
      </c>
      <c r="AE16" s="649">
        <v>2593</v>
      </c>
      <c r="AF16" s="649">
        <v>4676</v>
      </c>
      <c r="AG16" s="650">
        <v>-39</v>
      </c>
      <c r="AH16" s="649">
        <v>-18</v>
      </c>
      <c r="AI16" s="651">
        <v>55.45</v>
      </c>
      <c r="AJ16" s="652"/>
      <c r="AK16" s="648">
        <v>965</v>
      </c>
      <c r="AL16" s="648">
        <v>1165</v>
      </c>
      <c r="AM16" s="649">
        <v>2130</v>
      </c>
      <c r="AN16" s="649">
        <v>979</v>
      </c>
      <c r="AO16" s="649">
        <v>1172</v>
      </c>
      <c r="AP16" s="649">
        <v>2151</v>
      </c>
      <c r="AQ16" s="649">
        <v>952</v>
      </c>
      <c r="AR16" s="649">
        <v>1145</v>
      </c>
      <c r="AS16" s="649">
        <v>2097</v>
      </c>
      <c r="AT16" s="649">
        <v>1007</v>
      </c>
      <c r="AU16" s="649">
        <v>1322</v>
      </c>
      <c r="AV16" s="649">
        <v>2329</v>
      </c>
      <c r="AW16" s="649">
        <v>1031</v>
      </c>
      <c r="AX16" s="649">
        <v>1424</v>
      </c>
      <c r="AY16" s="649">
        <v>2455</v>
      </c>
      <c r="AZ16" s="649">
        <v>1023</v>
      </c>
      <c r="BA16" s="649">
        <v>1411</v>
      </c>
      <c r="BB16" s="649">
        <v>2434</v>
      </c>
      <c r="BC16" s="648">
        <v>1053</v>
      </c>
      <c r="BD16" s="648">
        <v>1422</v>
      </c>
      <c r="BE16" s="648">
        <v>2475</v>
      </c>
      <c r="BF16" s="648">
        <v>1054</v>
      </c>
      <c r="BG16" s="648">
        <v>1432</v>
      </c>
      <c r="BH16" s="648">
        <v>2486</v>
      </c>
      <c r="BI16" s="648">
        <v>1052</v>
      </c>
      <c r="BJ16" s="648">
        <v>1458</v>
      </c>
      <c r="BK16" s="648">
        <v>2510</v>
      </c>
      <c r="BL16" s="648">
        <v>1065</v>
      </c>
      <c r="BM16" s="648">
        <v>1503</v>
      </c>
      <c r="BN16" s="648">
        <v>2568</v>
      </c>
      <c r="BO16" s="650">
        <v>42</v>
      </c>
      <c r="BP16" s="649">
        <v>92</v>
      </c>
      <c r="BQ16" s="651">
        <v>58.53</v>
      </c>
      <c r="BR16" s="652"/>
      <c r="BS16" s="648">
        <v>1277</v>
      </c>
      <c r="BT16" s="648">
        <v>1393</v>
      </c>
      <c r="BU16" s="649">
        <v>2670</v>
      </c>
      <c r="BV16" s="649">
        <v>1247</v>
      </c>
      <c r="BW16" s="649">
        <v>1354</v>
      </c>
      <c r="BX16" s="649">
        <v>2601</v>
      </c>
      <c r="BY16" s="649">
        <v>1224</v>
      </c>
      <c r="BZ16" s="649">
        <v>1336</v>
      </c>
      <c r="CA16" s="649">
        <v>2560</v>
      </c>
      <c r="CB16" s="649">
        <v>1215</v>
      </c>
      <c r="CC16" s="649">
        <v>1321</v>
      </c>
      <c r="CD16" s="649">
        <v>2536</v>
      </c>
      <c r="CE16" s="649">
        <v>1193</v>
      </c>
      <c r="CF16" s="649">
        <v>1307</v>
      </c>
      <c r="CG16" s="649">
        <v>2500</v>
      </c>
      <c r="CH16" s="649">
        <v>1099</v>
      </c>
      <c r="CI16" s="649">
        <v>1200</v>
      </c>
      <c r="CJ16" s="649">
        <v>2299</v>
      </c>
      <c r="CK16" s="649">
        <v>1092</v>
      </c>
      <c r="CL16" s="649">
        <v>1179</v>
      </c>
      <c r="CM16" s="649">
        <v>2271</v>
      </c>
      <c r="CN16" s="649">
        <v>1079</v>
      </c>
      <c r="CO16" s="649">
        <v>1147</v>
      </c>
      <c r="CP16" s="649">
        <v>2226</v>
      </c>
      <c r="CQ16" s="649">
        <v>1044</v>
      </c>
      <c r="CR16" s="649">
        <v>1121</v>
      </c>
      <c r="CS16" s="649">
        <v>2165</v>
      </c>
      <c r="CT16" s="649">
        <v>1018</v>
      </c>
      <c r="CU16" s="649">
        <v>1090</v>
      </c>
      <c r="CV16" s="649">
        <v>2108</v>
      </c>
      <c r="CW16" s="650">
        <v>-81</v>
      </c>
      <c r="CX16" s="649">
        <v>-110</v>
      </c>
      <c r="CY16" s="651">
        <v>51.71</v>
      </c>
      <c r="CZ16" s="652"/>
      <c r="DA16" s="648">
        <v>57</v>
      </c>
      <c r="DB16" s="648">
        <v>87</v>
      </c>
      <c r="DC16" s="649">
        <v>144</v>
      </c>
      <c r="DD16" s="649">
        <v>62</v>
      </c>
      <c r="DE16" s="649">
        <v>85</v>
      </c>
      <c r="DF16" s="649">
        <v>147</v>
      </c>
      <c r="DG16" s="649">
        <v>59</v>
      </c>
      <c r="DH16" s="649">
        <v>89</v>
      </c>
      <c r="DI16" s="649">
        <v>148</v>
      </c>
      <c r="DJ16" s="649">
        <v>55</v>
      </c>
      <c r="DK16" s="649">
        <v>89</v>
      </c>
      <c r="DL16" s="649">
        <v>144</v>
      </c>
      <c r="DM16" s="649">
        <v>57</v>
      </c>
      <c r="DN16" s="649">
        <v>93</v>
      </c>
      <c r="DO16" s="649">
        <v>150</v>
      </c>
      <c r="DP16" s="649">
        <v>54</v>
      </c>
      <c r="DQ16" s="649">
        <v>89</v>
      </c>
      <c r="DR16" s="649">
        <v>143</v>
      </c>
      <c r="DS16" s="648">
        <v>57</v>
      </c>
      <c r="DT16" s="648">
        <v>86</v>
      </c>
      <c r="DU16" s="648">
        <v>143</v>
      </c>
      <c r="DV16" s="648">
        <v>57</v>
      </c>
      <c r="DW16" s="648">
        <v>86</v>
      </c>
      <c r="DX16" s="648">
        <v>143</v>
      </c>
      <c r="DY16" s="648">
        <v>58</v>
      </c>
      <c r="DZ16" s="648">
        <v>89</v>
      </c>
      <c r="EA16" s="648">
        <v>147</v>
      </c>
      <c r="EB16" s="648">
        <v>62</v>
      </c>
      <c r="EC16" s="648">
        <v>88</v>
      </c>
      <c r="ED16" s="648">
        <v>150</v>
      </c>
      <c r="EE16" s="650">
        <v>8</v>
      </c>
      <c r="EF16" s="649">
        <v>-1</v>
      </c>
      <c r="EG16" s="651">
        <v>58.67</v>
      </c>
      <c r="EH16" s="652"/>
      <c r="EI16" s="648">
        <v>90</v>
      </c>
      <c r="EJ16" s="648">
        <v>160</v>
      </c>
      <c r="EK16" s="649">
        <v>250</v>
      </c>
      <c r="EL16" s="649">
        <v>84</v>
      </c>
      <c r="EM16" s="649">
        <v>152</v>
      </c>
      <c r="EN16" s="649">
        <v>236</v>
      </c>
      <c r="EO16" s="649">
        <v>79</v>
      </c>
      <c r="EP16" s="649">
        <v>146</v>
      </c>
      <c r="EQ16" s="649">
        <v>225</v>
      </c>
      <c r="ER16" s="649">
        <v>79</v>
      </c>
      <c r="ES16" s="649">
        <v>138</v>
      </c>
      <c r="ET16" s="649">
        <v>217</v>
      </c>
      <c r="EU16" s="649">
        <v>60</v>
      </c>
      <c r="EV16" s="649">
        <v>121</v>
      </c>
      <c r="EW16" s="649">
        <v>181</v>
      </c>
      <c r="EX16" s="649">
        <v>60</v>
      </c>
      <c r="EY16" s="649">
        <v>117</v>
      </c>
      <c r="EZ16" s="649">
        <v>177</v>
      </c>
      <c r="FA16" s="648">
        <v>61</v>
      </c>
      <c r="FB16" s="648">
        <v>117</v>
      </c>
      <c r="FC16" s="648">
        <v>178</v>
      </c>
      <c r="FD16" s="648">
        <v>61</v>
      </c>
      <c r="FE16" s="648">
        <v>116</v>
      </c>
      <c r="FF16" s="648">
        <v>177</v>
      </c>
      <c r="FG16" s="648">
        <v>61</v>
      </c>
      <c r="FH16" s="648">
        <v>116</v>
      </c>
      <c r="FI16" s="648">
        <v>177</v>
      </c>
      <c r="FJ16" s="648">
        <v>61</v>
      </c>
      <c r="FK16" s="648">
        <v>117</v>
      </c>
      <c r="FL16" s="648">
        <v>178</v>
      </c>
      <c r="FM16" s="650">
        <v>1</v>
      </c>
      <c r="FN16" s="649">
        <v>0</v>
      </c>
      <c r="FO16" s="651">
        <v>65.73</v>
      </c>
      <c r="FQ16" s="653">
        <v>1130</v>
      </c>
      <c r="FR16" s="653">
        <v>1146</v>
      </c>
      <c r="FS16" s="654">
        <v>2276</v>
      </c>
      <c r="FT16" s="654">
        <v>1101</v>
      </c>
      <c r="FU16" s="654">
        <v>1117</v>
      </c>
      <c r="FV16" s="654">
        <v>2218</v>
      </c>
      <c r="FW16" s="654">
        <v>1086</v>
      </c>
      <c r="FX16" s="654">
        <v>1101</v>
      </c>
      <c r="FY16" s="654">
        <v>2187</v>
      </c>
      <c r="FZ16" s="654">
        <v>1081</v>
      </c>
      <c r="GA16" s="654">
        <v>1094</v>
      </c>
      <c r="GB16" s="654">
        <v>2175</v>
      </c>
      <c r="GC16" s="654">
        <v>1076</v>
      </c>
      <c r="GD16" s="654">
        <v>1093</v>
      </c>
      <c r="GE16" s="654">
        <v>2169</v>
      </c>
      <c r="GF16" s="654">
        <v>985</v>
      </c>
      <c r="GG16" s="654">
        <v>994</v>
      </c>
      <c r="GH16" s="654">
        <v>1979</v>
      </c>
      <c r="GI16" s="654">
        <v>974</v>
      </c>
      <c r="GJ16" s="654">
        <v>976</v>
      </c>
      <c r="GK16" s="654">
        <v>1950</v>
      </c>
      <c r="GL16" s="654">
        <v>961</v>
      </c>
      <c r="GM16" s="654">
        <v>945</v>
      </c>
      <c r="GN16" s="654">
        <v>1906</v>
      </c>
      <c r="GO16" s="654">
        <v>925</v>
      </c>
      <c r="GP16" s="654">
        <v>916</v>
      </c>
      <c r="GQ16" s="654">
        <v>1841</v>
      </c>
      <c r="GR16" s="654">
        <v>895</v>
      </c>
      <c r="GS16" s="654">
        <v>885</v>
      </c>
      <c r="GT16" s="654">
        <v>1780</v>
      </c>
      <c r="GU16" s="650">
        <v>-90</v>
      </c>
      <c r="GV16" s="649">
        <v>-109</v>
      </c>
      <c r="GW16" s="651">
        <v>49.72</v>
      </c>
    </row>
    <row r="17" spans="2:205" s="633" customFormat="1" ht="13.5">
      <c r="B17" s="634" t="s">
        <v>355</v>
      </c>
      <c r="C17" s="647">
        <v>794</v>
      </c>
      <c r="D17" s="647">
        <v>1442</v>
      </c>
      <c r="E17" s="648">
        <v>2236</v>
      </c>
      <c r="F17" s="649">
        <v>802</v>
      </c>
      <c r="G17" s="649">
        <v>1434</v>
      </c>
      <c r="H17" s="649">
        <v>2236</v>
      </c>
      <c r="I17" s="649">
        <v>776</v>
      </c>
      <c r="J17" s="649">
        <v>1416</v>
      </c>
      <c r="K17" s="649">
        <v>2192</v>
      </c>
      <c r="L17" s="649">
        <v>700</v>
      </c>
      <c r="M17" s="649">
        <v>1228</v>
      </c>
      <c r="N17" s="649">
        <v>1928</v>
      </c>
      <c r="O17" s="649">
        <v>615</v>
      </c>
      <c r="P17" s="649">
        <v>1014</v>
      </c>
      <c r="Q17" s="649">
        <v>1629</v>
      </c>
      <c r="R17" s="649">
        <v>626</v>
      </c>
      <c r="S17" s="649">
        <v>1027</v>
      </c>
      <c r="T17" s="649">
        <v>1653</v>
      </c>
      <c r="U17" s="649">
        <v>612</v>
      </c>
      <c r="V17" s="649">
        <v>1028</v>
      </c>
      <c r="W17" s="649">
        <v>1640</v>
      </c>
      <c r="X17" s="649">
        <v>628</v>
      </c>
      <c r="Y17" s="649">
        <v>1048</v>
      </c>
      <c r="Z17" s="649">
        <v>1676</v>
      </c>
      <c r="AA17" s="649">
        <v>610</v>
      </c>
      <c r="AB17" s="649">
        <v>1066</v>
      </c>
      <c r="AC17" s="649">
        <v>1676</v>
      </c>
      <c r="AD17" s="649">
        <v>597</v>
      </c>
      <c r="AE17" s="649">
        <v>1040</v>
      </c>
      <c r="AF17" s="649">
        <v>1637</v>
      </c>
      <c r="AG17" s="650">
        <v>-29</v>
      </c>
      <c r="AH17" s="649">
        <v>13</v>
      </c>
      <c r="AI17" s="651">
        <v>63.53</v>
      </c>
      <c r="AJ17" s="652"/>
      <c r="AK17" s="648">
        <v>608</v>
      </c>
      <c r="AL17" s="648">
        <v>1272</v>
      </c>
      <c r="AM17" s="649">
        <v>1880</v>
      </c>
      <c r="AN17" s="649">
        <v>624</v>
      </c>
      <c r="AO17" s="649">
        <v>1262</v>
      </c>
      <c r="AP17" s="649">
        <v>1886</v>
      </c>
      <c r="AQ17" s="649">
        <v>596</v>
      </c>
      <c r="AR17" s="649">
        <v>1234</v>
      </c>
      <c r="AS17" s="649">
        <v>1830</v>
      </c>
      <c r="AT17" s="649">
        <v>524</v>
      </c>
      <c r="AU17" s="649">
        <v>1046</v>
      </c>
      <c r="AV17" s="649">
        <v>1570</v>
      </c>
      <c r="AW17" s="649">
        <v>443</v>
      </c>
      <c r="AX17" s="649">
        <v>842</v>
      </c>
      <c r="AY17" s="649">
        <v>1285</v>
      </c>
      <c r="AZ17" s="649">
        <v>461</v>
      </c>
      <c r="BA17" s="649">
        <v>852</v>
      </c>
      <c r="BB17" s="649">
        <v>1313</v>
      </c>
      <c r="BC17" s="648">
        <v>436</v>
      </c>
      <c r="BD17" s="648">
        <v>846</v>
      </c>
      <c r="BE17" s="648">
        <v>1282</v>
      </c>
      <c r="BF17" s="648">
        <v>446</v>
      </c>
      <c r="BG17" s="648">
        <v>864</v>
      </c>
      <c r="BH17" s="648">
        <v>1310</v>
      </c>
      <c r="BI17" s="648">
        <v>428</v>
      </c>
      <c r="BJ17" s="648">
        <v>877</v>
      </c>
      <c r="BK17" s="648">
        <v>1305</v>
      </c>
      <c r="BL17" s="648">
        <v>411</v>
      </c>
      <c r="BM17" s="648">
        <v>851</v>
      </c>
      <c r="BN17" s="648">
        <v>1262</v>
      </c>
      <c r="BO17" s="650">
        <v>-50</v>
      </c>
      <c r="BP17" s="649">
        <v>-1</v>
      </c>
      <c r="BQ17" s="651">
        <v>67.430000000000007</v>
      </c>
      <c r="BR17" s="652"/>
      <c r="BS17" s="648">
        <v>186</v>
      </c>
      <c r="BT17" s="648">
        <v>170</v>
      </c>
      <c r="BU17" s="649">
        <v>356</v>
      </c>
      <c r="BV17" s="649">
        <v>178</v>
      </c>
      <c r="BW17" s="649">
        <v>172</v>
      </c>
      <c r="BX17" s="649">
        <v>350</v>
      </c>
      <c r="BY17" s="649">
        <v>180</v>
      </c>
      <c r="BZ17" s="649">
        <v>182</v>
      </c>
      <c r="CA17" s="649">
        <v>362</v>
      </c>
      <c r="CB17" s="649">
        <v>176</v>
      </c>
      <c r="CC17" s="649">
        <v>182</v>
      </c>
      <c r="CD17" s="649">
        <v>358</v>
      </c>
      <c r="CE17" s="649">
        <v>172</v>
      </c>
      <c r="CF17" s="649">
        <v>172</v>
      </c>
      <c r="CG17" s="649">
        <v>344</v>
      </c>
      <c r="CH17" s="649">
        <v>165</v>
      </c>
      <c r="CI17" s="649">
        <v>175</v>
      </c>
      <c r="CJ17" s="649">
        <v>340</v>
      </c>
      <c r="CK17" s="649">
        <v>176</v>
      </c>
      <c r="CL17" s="649">
        <v>182</v>
      </c>
      <c r="CM17" s="649">
        <v>358</v>
      </c>
      <c r="CN17" s="649">
        <v>182</v>
      </c>
      <c r="CO17" s="649">
        <v>184</v>
      </c>
      <c r="CP17" s="649">
        <v>366</v>
      </c>
      <c r="CQ17" s="649">
        <v>182</v>
      </c>
      <c r="CR17" s="649">
        <v>189</v>
      </c>
      <c r="CS17" s="649">
        <v>371</v>
      </c>
      <c r="CT17" s="649">
        <v>186</v>
      </c>
      <c r="CU17" s="649">
        <v>189</v>
      </c>
      <c r="CV17" s="649">
        <v>375</v>
      </c>
      <c r="CW17" s="650">
        <v>21</v>
      </c>
      <c r="CX17" s="649">
        <v>14</v>
      </c>
      <c r="CY17" s="651">
        <v>50.4</v>
      </c>
      <c r="CZ17" s="652"/>
      <c r="DA17" s="648">
        <v>47</v>
      </c>
      <c r="DB17" s="648">
        <v>18</v>
      </c>
      <c r="DC17" s="649">
        <v>65</v>
      </c>
      <c r="DD17" s="649">
        <v>43</v>
      </c>
      <c r="DE17" s="649">
        <v>17</v>
      </c>
      <c r="DF17" s="649">
        <v>60</v>
      </c>
      <c r="DG17" s="649">
        <v>41</v>
      </c>
      <c r="DH17" s="649">
        <v>17</v>
      </c>
      <c r="DI17" s="649">
        <v>58</v>
      </c>
      <c r="DJ17" s="649">
        <v>41</v>
      </c>
      <c r="DK17" s="649">
        <v>17</v>
      </c>
      <c r="DL17" s="649">
        <v>58</v>
      </c>
      <c r="DM17" s="649">
        <v>41</v>
      </c>
      <c r="DN17" s="649">
        <v>15</v>
      </c>
      <c r="DO17" s="649">
        <v>56</v>
      </c>
      <c r="DP17" s="649">
        <v>38</v>
      </c>
      <c r="DQ17" s="649">
        <v>15</v>
      </c>
      <c r="DR17" s="649">
        <v>53</v>
      </c>
      <c r="DS17" s="648">
        <v>39</v>
      </c>
      <c r="DT17" s="648">
        <v>16</v>
      </c>
      <c r="DU17" s="648">
        <v>55</v>
      </c>
      <c r="DV17" s="648">
        <v>38</v>
      </c>
      <c r="DW17" s="648">
        <v>17</v>
      </c>
      <c r="DX17" s="648">
        <v>55</v>
      </c>
      <c r="DY17" s="648">
        <v>37</v>
      </c>
      <c r="DZ17" s="648">
        <v>17</v>
      </c>
      <c r="EA17" s="648">
        <v>54</v>
      </c>
      <c r="EB17" s="648">
        <v>37</v>
      </c>
      <c r="EC17" s="648">
        <v>18</v>
      </c>
      <c r="ED17" s="648">
        <v>55</v>
      </c>
      <c r="EE17" s="650">
        <v>-1</v>
      </c>
      <c r="EF17" s="649">
        <v>3</v>
      </c>
      <c r="EG17" s="651">
        <v>32.729999999999997</v>
      </c>
      <c r="EH17" s="652"/>
      <c r="EI17" s="648">
        <v>5</v>
      </c>
      <c r="EJ17" s="648">
        <v>0</v>
      </c>
      <c r="EK17" s="649">
        <v>5</v>
      </c>
      <c r="EL17" s="649">
        <v>5</v>
      </c>
      <c r="EM17" s="649">
        <v>0</v>
      </c>
      <c r="EN17" s="649">
        <v>5</v>
      </c>
      <c r="EO17" s="649">
        <v>5</v>
      </c>
      <c r="EP17" s="649">
        <v>0</v>
      </c>
      <c r="EQ17" s="649">
        <v>5</v>
      </c>
      <c r="ER17" s="649">
        <v>5</v>
      </c>
      <c r="ES17" s="649">
        <v>0</v>
      </c>
      <c r="ET17" s="649">
        <v>5</v>
      </c>
      <c r="EU17" s="649">
        <v>5</v>
      </c>
      <c r="EV17" s="649">
        <v>0</v>
      </c>
      <c r="EW17" s="649">
        <v>5</v>
      </c>
      <c r="EX17" s="649">
        <v>5</v>
      </c>
      <c r="EY17" s="649">
        <v>0</v>
      </c>
      <c r="EZ17" s="649">
        <v>5</v>
      </c>
      <c r="FA17" s="648">
        <v>5</v>
      </c>
      <c r="FB17" s="648">
        <v>0</v>
      </c>
      <c r="FC17" s="648">
        <v>5</v>
      </c>
      <c r="FD17" s="648">
        <v>5</v>
      </c>
      <c r="FE17" s="648">
        <v>0</v>
      </c>
      <c r="FF17" s="648">
        <v>5</v>
      </c>
      <c r="FG17" s="648">
        <v>5</v>
      </c>
      <c r="FH17" s="648">
        <v>0</v>
      </c>
      <c r="FI17" s="648">
        <v>5</v>
      </c>
      <c r="FJ17" s="648">
        <v>5</v>
      </c>
      <c r="FK17" s="648">
        <v>0</v>
      </c>
      <c r="FL17" s="648">
        <v>5</v>
      </c>
      <c r="FM17" s="650">
        <v>0</v>
      </c>
      <c r="FN17" s="649">
        <v>0</v>
      </c>
      <c r="FO17" s="651">
        <v>0</v>
      </c>
      <c r="FQ17" s="653">
        <v>134</v>
      </c>
      <c r="FR17" s="653">
        <v>152</v>
      </c>
      <c r="FS17" s="654">
        <v>286</v>
      </c>
      <c r="FT17" s="654">
        <v>130</v>
      </c>
      <c r="FU17" s="654">
        <v>155</v>
      </c>
      <c r="FV17" s="654">
        <v>285</v>
      </c>
      <c r="FW17" s="654">
        <v>134</v>
      </c>
      <c r="FX17" s="654">
        <v>165</v>
      </c>
      <c r="FY17" s="654">
        <v>299</v>
      </c>
      <c r="FZ17" s="654">
        <v>130</v>
      </c>
      <c r="GA17" s="654">
        <v>165</v>
      </c>
      <c r="GB17" s="654">
        <v>295</v>
      </c>
      <c r="GC17" s="654">
        <v>126</v>
      </c>
      <c r="GD17" s="654">
        <v>157</v>
      </c>
      <c r="GE17" s="654">
        <v>283</v>
      </c>
      <c r="GF17" s="654">
        <v>122</v>
      </c>
      <c r="GG17" s="654">
        <v>160</v>
      </c>
      <c r="GH17" s="654">
        <v>282</v>
      </c>
      <c r="GI17" s="654">
        <v>132</v>
      </c>
      <c r="GJ17" s="654">
        <v>166</v>
      </c>
      <c r="GK17" s="654">
        <v>298</v>
      </c>
      <c r="GL17" s="654">
        <v>139</v>
      </c>
      <c r="GM17" s="654">
        <v>167</v>
      </c>
      <c r="GN17" s="654">
        <v>306</v>
      </c>
      <c r="GO17" s="654">
        <v>140</v>
      </c>
      <c r="GP17" s="654">
        <v>172</v>
      </c>
      <c r="GQ17" s="654">
        <v>312</v>
      </c>
      <c r="GR17" s="654">
        <v>144</v>
      </c>
      <c r="GS17" s="654">
        <v>171</v>
      </c>
      <c r="GT17" s="654">
        <v>315</v>
      </c>
      <c r="GU17" s="650">
        <v>22</v>
      </c>
      <c r="GV17" s="649">
        <v>11</v>
      </c>
      <c r="GW17" s="651">
        <v>54.29</v>
      </c>
    </row>
    <row r="18" spans="2:205">
      <c r="B18" t="s">
        <v>51</v>
      </c>
      <c r="C18" s="56">
        <v>18066</v>
      </c>
      <c r="D18" s="56">
        <v>35008</v>
      </c>
      <c r="E18" s="58">
        <v>53074</v>
      </c>
      <c r="F18" s="27">
        <v>18033</v>
      </c>
      <c r="G18" s="27">
        <v>34913</v>
      </c>
      <c r="H18" s="27">
        <v>52946</v>
      </c>
      <c r="I18" s="27">
        <v>17554</v>
      </c>
      <c r="J18" s="27">
        <v>33989</v>
      </c>
      <c r="K18" s="27">
        <v>51543</v>
      </c>
      <c r="L18" s="27">
        <v>17388</v>
      </c>
      <c r="M18" s="27">
        <v>33687</v>
      </c>
      <c r="N18" s="27">
        <v>51075</v>
      </c>
      <c r="O18" s="27">
        <v>18043</v>
      </c>
      <c r="P18" s="27">
        <v>34965</v>
      </c>
      <c r="Q18" s="27">
        <v>53008</v>
      </c>
      <c r="R18" s="27">
        <v>18152</v>
      </c>
      <c r="S18" s="27">
        <v>34960</v>
      </c>
      <c r="T18" s="27">
        <v>53112</v>
      </c>
      <c r="U18" s="27">
        <v>17528</v>
      </c>
      <c r="V18" s="27">
        <v>33648</v>
      </c>
      <c r="W18" s="27">
        <v>51176</v>
      </c>
      <c r="X18" s="27">
        <v>17213</v>
      </c>
      <c r="Y18" s="27">
        <v>32790</v>
      </c>
      <c r="Z18" s="27">
        <v>50003</v>
      </c>
      <c r="AA18" s="27">
        <v>17824</v>
      </c>
      <c r="AB18" s="27">
        <v>34357</v>
      </c>
      <c r="AC18" s="27">
        <v>52181</v>
      </c>
      <c r="AD18" s="27">
        <v>17886</v>
      </c>
      <c r="AE18" s="27">
        <v>34596</v>
      </c>
      <c r="AF18" s="27">
        <v>52482</v>
      </c>
      <c r="AG18" s="390">
        <v>-266</v>
      </c>
      <c r="AH18" s="27">
        <v>-364</v>
      </c>
      <c r="AI18" s="28">
        <v>65.92</v>
      </c>
      <c r="AK18" s="27">
        <v>10437</v>
      </c>
      <c r="AL18" s="27">
        <v>21790</v>
      </c>
      <c r="AM18" s="27">
        <v>32227</v>
      </c>
      <c r="AN18" s="27">
        <v>10449</v>
      </c>
      <c r="AO18" s="27">
        <v>21727</v>
      </c>
      <c r="AP18" s="27">
        <v>32176</v>
      </c>
      <c r="AQ18" s="27">
        <v>9962</v>
      </c>
      <c r="AR18" s="27">
        <v>20810</v>
      </c>
      <c r="AS18" s="27">
        <v>30772</v>
      </c>
      <c r="AT18" s="27">
        <v>9892</v>
      </c>
      <c r="AU18" s="27">
        <v>20625</v>
      </c>
      <c r="AV18" s="27">
        <v>30517</v>
      </c>
      <c r="AW18" s="27">
        <v>10444</v>
      </c>
      <c r="AX18" s="27">
        <v>21766</v>
      </c>
      <c r="AY18" s="27">
        <v>32210</v>
      </c>
      <c r="AZ18" s="27">
        <v>10424</v>
      </c>
      <c r="BA18" s="27">
        <v>21654</v>
      </c>
      <c r="BB18" s="27">
        <v>32078</v>
      </c>
      <c r="BC18" s="58">
        <v>9811</v>
      </c>
      <c r="BD18" s="58">
        <v>20330</v>
      </c>
      <c r="BE18" s="58">
        <v>30141</v>
      </c>
      <c r="BF18" s="58">
        <v>9467</v>
      </c>
      <c r="BG18" s="58">
        <v>19401</v>
      </c>
      <c r="BH18" s="58">
        <v>28868</v>
      </c>
      <c r="BI18" s="58">
        <v>10060</v>
      </c>
      <c r="BJ18" s="58">
        <v>20957</v>
      </c>
      <c r="BK18" s="58">
        <v>31017</v>
      </c>
      <c r="BL18" s="58">
        <v>10100</v>
      </c>
      <c r="BM18" s="58">
        <v>21223</v>
      </c>
      <c r="BN18" s="58">
        <v>31323</v>
      </c>
      <c r="BO18" s="390">
        <v>-324</v>
      </c>
      <c r="BP18" s="27">
        <v>-431</v>
      </c>
      <c r="BQ18" s="28">
        <v>67.760000000000005</v>
      </c>
      <c r="BS18" s="27">
        <v>7629</v>
      </c>
      <c r="BT18" s="27">
        <v>13218</v>
      </c>
      <c r="BU18" s="27">
        <v>20847</v>
      </c>
      <c r="BV18" s="27">
        <v>7584</v>
      </c>
      <c r="BW18" s="27">
        <v>13186</v>
      </c>
      <c r="BX18" s="27">
        <v>20770</v>
      </c>
      <c r="BY18" s="27">
        <v>7592</v>
      </c>
      <c r="BZ18" s="27">
        <v>13179</v>
      </c>
      <c r="CA18" s="27">
        <v>20771</v>
      </c>
      <c r="CB18" s="27">
        <v>7496</v>
      </c>
      <c r="CC18" s="27">
        <v>13062</v>
      </c>
      <c r="CD18" s="27">
        <v>20558</v>
      </c>
      <c r="CE18" s="27">
        <v>7599</v>
      </c>
      <c r="CF18" s="27">
        <v>13199</v>
      </c>
      <c r="CG18" s="27">
        <v>20798</v>
      </c>
      <c r="CH18" s="27">
        <v>7728</v>
      </c>
      <c r="CI18" s="27">
        <v>13306</v>
      </c>
      <c r="CJ18" s="27">
        <v>21034</v>
      </c>
      <c r="CK18" s="27">
        <v>7717</v>
      </c>
      <c r="CL18" s="27">
        <v>13318</v>
      </c>
      <c r="CM18" s="27">
        <v>21035</v>
      </c>
      <c r="CN18" s="27">
        <v>7746</v>
      </c>
      <c r="CO18" s="27">
        <v>13389</v>
      </c>
      <c r="CP18" s="27">
        <v>21135</v>
      </c>
      <c r="CQ18" s="27">
        <v>7764</v>
      </c>
      <c r="CR18" s="27">
        <v>13400</v>
      </c>
      <c r="CS18" s="27">
        <v>21164</v>
      </c>
      <c r="CT18" s="27">
        <v>7786</v>
      </c>
      <c r="CU18" s="27">
        <v>13373</v>
      </c>
      <c r="CV18" s="27">
        <v>21159</v>
      </c>
      <c r="CW18" s="390">
        <v>58</v>
      </c>
      <c r="CX18" s="27">
        <v>67</v>
      </c>
      <c r="CY18" s="28">
        <v>63.2</v>
      </c>
      <c r="DA18" s="27">
        <v>455</v>
      </c>
      <c r="DB18" s="27">
        <v>779</v>
      </c>
      <c r="DC18" s="27">
        <v>1234</v>
      </c>
      <c r="DD18" s="27">
        <v>443</v>
      </c>
      <c r="DE18" s="27">
        <v>775</v>
      </c>
      <c r="DF18" s="27">
        <v>1218</v>
      </c>
      <c r="DG18" s="27">
        <v>447</v>
      </c>
      <c r="DH18" s="27">
        <v>776</v>
      </c>
      <c r="DI18" s="27">
        <v>1223</v>
      </c>
      <c r="DJ18" s="27">
        <v>438</v>
      </c>
      <c r="DK18" s="27">
        <v>768</v>
      </c>
      <c r="DL18" s="27">
        <v>1206</v>
      </c>
      <c r="DM18" s="27">
        <v>439</v>
      </c>
      <c r="DN18" s="27">
        <v>778</v>
      </c>
      <c r="DO18" s="27">
        <v>1217</v>
      </c>
      <c r="DP18" s="27">
        <v>450</v>
      </c>
      <c r="DQ18" s="27">
        <v>778</v>
      </c>
      <c r="DR18" s="27">
        <v>1228</v>
      </c>
      <c r="DS18" s="58">
        <v>452</v>
      </c>
      <c r="DT18" s="58">
        <v>782</v>
      </c>
      <c r="DU18" s="58">
        <v>1234</v>
      </c>
      <c r="DV18" s="58">
        <v>459</v>
      </c>
      <c r="DW18" s="58">
        <v>801</v>
      </c>
      <c r="DX18" s="58">
        <v>1260</v>
      </c>
      <c r="DY18" s="58">
        <v>450</v>
      </c>
      <c r="DZ18" s="58">
        <v>789</v>
      </c>
      <c r="EA18" s="58">
        <v>1239</v>
      </c>
      <c r="EB18" s="58">
        <v>445</v>
      </c>
      <c r="EC18" s="58">
        <v>773</v>
      </c>
      <c r="ED18" s="58">
        <v>1218</v>
      </c>
      <c r="EE18" s="390">
        <v>-5</v>
      </c>
      <c r="EF18" s="27">
        <v>-5</v>
      </c>
      <c r="EG18" s="28">
        <v>63.46</v>
      </c>
      <c r="EI18" s="27">
        <v>456</v>
      </c>
      <c r="EJ18" s="27">
        <v>875</v>
      </c>
      <c r="EK18" s="27">
        <v>1331</v>
      </c>
      <c r="EL18" s="27">
        <v>462</v>
      </c>
      <c r="EM18" s="27">
        <v>885</v>
      </c>
      <c r="EN18" s="27">
        <v>1347</v>
      </c>
      <c r="EO18" s="27">
        <v>464</v>
      </c>
      <c r="EP18" s="27">
        <v>897</v>
      </c>
      <c r="EQ18" s="27">
        <v>1361</v>
      </c>
      <c r="ER18" s="27">
        <v>463</v>
      </c>
      <c r="ES18" s="27">
        <v>898</v>
      </c>
      <c r="ET18" s="27">
        <v>1361</v>
      </c>
      <c r="EU18" s="27">
        <v>474</v>
      </c>
      <c r="EV18" s="27">
        <v>914</v>
      </c>
      <c r="EW18" s="27">
        <v>1388</v>
      </c>
      <c r="EX18" s="27">
        <v>471</v>
      </c>
      <c r="EY18" s="27">
        <v>916</v>
      </c>
      <c r="EZ18" s="27">
        <v>1387</v>
      </c>
      <c r="FA18" s="58">
        <v>471</v>
      </c>
      <c r="FB18" s="58">
        <v>919</v>
      </c>
      <c r="FC18" s="58">
        <v>1390</v>
      </c>
      <c r="FD18" s="58">
        <v>474</v>
      </c>
      <c r="FE18" s="58">
        <v>912</v>
      </c>
      <c r="FF18" s="58">
        <v>1386</v>
      </c>
      <c r="FG18" s="58">
        <v>482</v>
      </c>
      <c r="FH18" s="58">
        <v>909</v>
      </c>
      <c r="FI18" s="58">
        <v>1391</v>
      </c>
      <c r="FJ18" s="58">
        <v>476</v>
      </c>
      <c r="FK18" s="58">
        <v>908</v>
      </c>
      <c r="FL18" s="58">
        <v>1384</v>
      </c>
      <c r="FM18" s="390">
        <v>5</v>
      </c>
      <c r="FN18" s="27">
        <v>-8</v>
      </c>
      <c r="FO18" s="28">
        <v>65.61</v>
      </c>
      <c r="FQ18" s="27">
        <v>6718</v>
      </c>
      <c r="FR18" s="27">
        <v>11564</v>
      </c>
      <c r="FS18" s="27">
        <v>18282</v>
      </c>
      <c r="FT18" s="27">
        <v>6679</v>
      </c>
      <c r="FU18" s="27">
        <v>11526</v>
      </c>
      <c r="FV18" s="27">
        <v>18205</v>
      </c>
      <c r="FW18" s="27">
        <v>6681</v>
      </c>
      <c r="FX18" s="27">
        <v>11506</v>
      </c>
      <c r="FY18" s="27">
        <v>18187</v>
      </c>
      <c r="FZ18" s="27">
        <v>6595</v>
      </c>
      <c r="GA18" s="27">
        <v>11396</v>
      </c>
      <c r="GB18" s="27">
        <v>17991</v>
      </c>
      <c r="GC18" s="27">
        <v>6686</v>
      </c>
      <c r="GD18" s="27">
        <v>11507</v>
      </c>
      <c r="GE18" s="27">
        <v>18193</v>
      </c>
      <c r="GF18" s="27">
        <v>6807</v>
      </c>
      <c r="GG18" s="27">
        <v>11612</v>
      </c>
      <c r="GH18" s="27">
        <v>18419</v>
      </c>
      <c r="GI18" s="27">
        <v>6794</v>
      </c>
      <c r="GJ18" s="27">
        <v>11617</v>
      </c>
      <c r="GK18" s="27">
        <v>18411</v>
      </c>
      <c r="GL18" s="27">
        <v>6813</v>
      </c>
      <c r="GM18" s="27">
        <v>11676</v>
      </c>
      <c r="GN18" s="27">
        <v>18489</v>
      </c>
      <c r="GO18" s="27">
        <v>6832</v>
      </c>
      <c r="GP18" s="27">
        <v>11702</v>
      </c>
      <c r="GQ18" s="27">
        <v>18534</v>
      </c>
      <c r="GR18" s="27">
        <v>6865</v>
      </c>
      <c r="GS18" s="27">
        <v>11692</v>
      </c>
      <c r="GT18" s="27">
        <v>18557</v>
      </c>
      <c r="GU18" s="390">
        <v>58</v>
      </c>
      <c r="GV18" s="27">
        <v>80</v>
      </c>
      <c r="GW18" s="28">
        <v>63.01</v>
      </c>
    </row>
    <row r="19" spans="2:205">
      <c r="B19" t="s">
        <v>135</v>
      </c>
      <c r="C19" s="56">
        <v>22799</v>
      </c>
      <c r="D19" s="56">
        <v>60043</v>
      </c>
      <c r="E19" s="58">
        <v>82842</v>
      </c>
      <c r="F19" s="27">
        <v>22726</v>
      </c>
      <c r="G19" s="27">
        <v>59602</v>
      </c>
      <c r="H19" s="27">
        <v>82328</v>
      </c>
      <c r="I19" s="27">
        <v>22751</v>
      </c>
      <c r="J19" s="27">
        <v>59200</v>
      </c>
      <c r="K19" s="27">
        <v>81951</v>
      </c>
      <c r="L19" s="27">
        <v>22509</v>
      </c>
      <c r="M19" s="27">
        <v>58725</v>
      </c>
      <c r="N19" s="27">
        <v>81234</v>
      </c>
      <c r="O19" s="27">
        <v>22428</v>
      </c>
      <c r="P19" s="27">
        <v>58413</v>
      </c>
      <c r="Q19" s="27">
        <v>80841</v>
      </c>
      <c r="R19" s="27">
        <v>22228</v>
      </c>
      <c r="S19" s="27">
        <v>57902</v>
      </c>
      <c r="T19" s="27">
        <v>80130</v>
      </c>
      <c r="U19" s="27">
        <v>22026</v>
      </c>
      <c r="V19" s="27">
        <v>57453</v>
      </c>
      <c r="W19" s="27">
        <v>79479</v>
      </c>
      <c r="X19" s="27">
        <v>21894</v>
      </c>
      <c r="Y19" s="27">
        <v>57220</v>
      </c>
      <c r="Z19" s="27">
        <v>79114</v>
      </c>
      <c r="AA19" s="27">
        <v>21647</v>
      </c>
      <c r="AB19" s="27">
        <v>56670</v>
      </c>
      <c r="AC19" s="27">
        <v>78317</v>
      </c>
      <c r="AD19" s="27">
        <v>21210</v>
      </c>
      <c r="AE19" s="27">
        <v>55370</v>
      </c>
      <c r="AF19" s="27">
        <v>76580</v>
      </c>
      <c r="AG19" s="390">
        <v>-1018</v>
      </c>
      <c r="AH19" s="27">
        <v>-2532</v>
      </c>
      <c r="AI19" s="28">
        <v>72.3</v>
      </c>
      <c r="AK19" s="27">
        <v>12083</v>
      </c>
      <c r="AL19" s="27">
        <v>37165</v>
      </c>
      <c r="AM19" s="27">
        <v>49248</v>
      </c>
      <c r="AN19" s="27">
        <v>12074</v>
      </c>
      <c r="AO19" s="27">
        <v>36779</v>
      </c>
      <c r="AP19" s="27">
        <v>48853</v>
      </c>
      <c r="AQ19" s="27">
        <v>12143</v>
      </c>
      <c r="AR19" s="27">
        <v>36489</v>
      </c>
      <c r="AS19" s="27">
        <v>48632</v>
      </c>
      <c r="AT19" s="27">
        <v>12004</v>
      </c>
      <c r="AU19" s="27">
        <v>36190</v>
      </c>
      <c r="AV19" s="27">
        <v>48194</v>
      </c>
      <c r="AW19" s="27">
        <v>11921</v>
      </c>
      <c r="AX19" s="27">
        <v>35844</v>
      </c>
      <c r="AY19" s="27">
        <v>47765</v>
      </c>
      <c r="AZ19" s="27">
        <v>11765</v>
      </c>
      <c r="BA19" s="27">
        <v>35394</v>
      </c>
      <c r="BB19" s="27">
        <v>47159</v>
      </c>
      <c r="BC19" s="58">
        <v>11615</v>
      </c>
      <c r="BD19" s="58">
        <v>35015</v>
      </c>
      <c r="BE19" s="58">
        <v>46630</v>
      </c>
      <c r="BF19" s="58">
        <v>11516</v>
      </c>
      <c r="BG19" s="58">
        <v>34816</v>
      </c>
      <c r="BH19" s="58">
        <v>46332</v>
      </c>
      <c r="BI19" s="58">
        <v>11369</v>
      </c>
      <c r="BJ19" s="58">
        <v>34404</v>
      </c>
      <c r="BK19" s="58">
        <v>45773</v>
      </c>
      <c r="BL19" s="58">
        <v>11007</v>
      </c>
      <c r="BM19" s="58">
        <v>33347</v>
      </c>
      <c r="BN19" s="58">
        <v>44354</v>
      </c>
      <c r="BO19" s="390">
        <v>-758</v>
      </c>
      <c r="BP19" s="27">
        <v>-2047</v>
      </c>
      <c r="BQ19" s="28">
        <v>75.180000000000007</v>
      </c>
      <c r="BS19" s="27">
        <v>10716</v>
      </c>
      <c r="BT19" s="27">
        <v>22878</v>
      </c>
      <c r="BU19" s="27">
        <v>33594</v>
      </c>
      <c r="BV19" s="27">
        <v>10652</v>
      </c>
      <c r="BW19" s="27">
        <v>22823</v>
      </c>
      <c r="BX19" s="27">
        <v>33475</v>
      </c>
      <c r="BY19" s="27">
        <v>10608</v>
      </c>
      <c r="BZ19" s="27">
        <v>22711</v>
      </c>
      <c r="CA19" s="27">
        <v>33319</v>
      </c>
      <c r="CB19" s="27">
        <v>10505</v>
      </c>
      <c r="CC19" s="27">
        <v>22535</v>
      </c>
      <c r="CD19" s="27">
        <v>33040</v>
      </c>
      <c r="CE19" s="27">
        <v>10507</v>
      </c>
      <c r="CF19" s="27">
        <v>22569</v>
      </c>
      <c r="CG19" s="27">
        <v>33076</v>
      </c>
      <c r="CH19" s="27">
        <v>10463</v>
      </c>
      <c r="CI19" s="27">
        <v>22508</v>
      </c>
      <c r="CJ19" s="27">
        <v>32971</v>
      </c>
      <c r="CK19" s="27">
        <v>10411</v>
      </c>
      <c r="CL19" s="27">
        <v>22438</v>
      </c>
      <c r="CM19" s="27">
        <v>32849</v>
      </c>
      <c r="CN19" s="27">
        <v>10378</v>
      </c>
      <c r="CO19" s="27">
        <v>22404</v>
      </c>
      <c r="CP19" s="27">
        <v>32782</v>
      </c>
      <c r="CQ19" s="27">
        <v>10278</v>
      </c>
      <c r="CR19" s="27">
        <v>22266</v>
      </c>
      <c r="CS19" s="27">
        <v>32544</v>
      </c>
      <c r="CT19" s="27">
        <v>10203</v>
      </c>
      <c r="CU19" s="27">
        <v>22023</v>
      </c>
      <c r="CV19" s="27">
        <v>32226</v>
      </c>
      <c r="CW19" s="390">
        <v>-260</v>
      </c>
      <c r="CX19" s="27">
        <v>-485</v>
      </c>
      <c r="CY19" s="28">
        <v>68.34</v>
      </c>
      <c r="DA19" s="27">
        <v>664</v>
      </c>
      <c r="DB19" s="27">
        <v>2089</v>
      </c>
      <c r="DC19" s="27">
        <v>2753</v>
      </c>
      <c r="DD19" s="27">
        <v>659</v>
      </c>
      <c r="DE19" s="27">
        <v>2069</v>
      </c>
      <c r="DF19" s="27">
        <v>2728</v>
      </c>
      <c r="DG19" s="27">
        <v>658</v>
      </c>
      <c r="DH19" s="27">
        <v>2060</v>
      </c>
      <c r="DI19" s="27">
        <v>2718</v>
      </c>
      <c r="DJ19" s="27">
        <v>655</v>
      </c>
      <c r="DK19" s="27">
        <v>2047</v>
      </c>
      <c r="DL19" s="27">
        <v>2702</v>
      </c>
      <c r="DM19" s="27">
        <v>651</v>
      </c>
      <c r="DN19" s="27">
        <v>2034</v>
      </c>
      <c r="DO19" s="27">
        <v>2685</v>
      </c>
      <c r="DP19" s="27">
        <v>651</v>
      </c>
      <c r="DQ19" s="27">
        <v>2039</v>
      </c>
      <c r="DR19" s="27">
        <v>2690</v>
      </c>
      <c r="DS19" s="58">
        <v>643</v>
      </c>
      <c r="DT19" s="58">
        <v>2020</v>
      </c>
      <c r="DU19" s="58">
        <v>2663</v>
      </c>
      <c r="DV19" s="58">
        <v>645</v>
      </c>
      <c r="DW19" s="58">
        <v>2020</v>
      </c>
      <c r="DX19" s="58">
        <v>2665</v>
      </c>
      <c r="DY19" s="58">
        <v>642</v>
      </c>
      <c r="DZ19" s="58">
        <v>2002</v>
      </c>
      <c r="EA19" s="58">
        <v>2644</v>
      </c>
      <c r="EB19" s="58">
        <v>639</v>
      </c>
      <c r="EC19" s="58">
        <v>1998</v>
      </c>
      <c r="ED19" s="58">
        <v>2637</v>
      </c>
      <c r="EE19" s="390">
        <v>-12</v>
      </c>
      <c r="EF19" s="27">
        <v>-41</v>
      </c>
      <c r="EG19" s="28">
        <v>75.77</v>
      </c>
      <c r="EI19" s="27">
        <v>781</v>
      </c>
      <c r="EJ19" s="27">
        <v>2220</v>
      </c>
      <c r="EK19" s="27">
        <v>3001</v>
      </c>
      <c r="EL19" s="27">
        <v>781</v>
      </c>
      <c r="EM19" s="27">
        <v>2212</v>
      </c>
      <c r="EN19" s="27">
        <v>2993</v>
      </c>
      <c r="EO19" s="27">
        <v>775</v>
      </c>
      <c r="EP19" s="27">
        <v>2203</v>
      </c>
      <c r="EQ19" s="27">
        <v>2978</v>
      </c>
      <c r="ER19" s="27">
        <v>769</v>
      </c>
      <c r="ES19" s="27">
        <v>2187</v>
      </c>
      <c r="ET19" s="27">
        <v>2956</v>
      </c>
      <c r="EU19" s="27">
        <v>764</v>
      </c>
      <c r="EV19" s="27">
        <v>2169</v>
      </c>
      <c r="EW19" s="27">
        <v>2933</v>
      </c>
      <c r="EX19" s="27">
        <v>738</v>
      </c>
      <c r="EY19" s="27">
        <v>2145</v>
      </c>
      <c r="EZ19" s="27">
        <v>2883</v>
      </c>
      <c r="FA19" s="58">
        <v>732</v>
      </c>
      <c r="FB19" s="58">
        <v>2139</v>
      </c>
      <c r="FC19" s="58">
        <v>2871</v>
      </c>
      <c r="FD19" s="58">
        <v>729</v>
      </c>
      <c r="FE19" s="58">
        <v>2127</v>
      </c>
      <c r="FF19" s="58">
        <v>2856</v>
      </c>
      <c r="FG19" s="58">
        <v>730</v>
      </c>
      <c r="FH19" s="58">
        <v>2117</v>
      </c>
      <c r="FI19" s="58">
        <v>2847</v>
      </c>
      <c r="FJ19" s="58">
        <v>721</v>
      </c>
      <c r="FK19" s="58">
        <v>2108</v>
      </c>
      <c r="FL19" s="58">
        <v>2829</v>
      </c>
      <c r="FM19" s="390">
        <v>-17</v>
      </c>
      <c r="FN19" s="27">
        <v>-37</v>
      </c>
      <c r="FO19" s="28">
        <v>74.510000000000005</v>
      </c>
      <c r="FQ19" s="27">
        <v>9271</v>
      </c>
      <c r="FR19" s="27">
        <v>18569</v>
      </c>
      <c r="FS19" s="27">
        <v>27840</v>
      </c>
      <c r="FT19" s="27">
        <v>9212</v>
      </c>
      <c r="FU19" s="27">
        <v>18542</v>
      </c>
      <c r="FV19" s="27">
        <v>27754</v>
      </c>
      <c r="FW19" s="27">
        <v>9175</v>
      </c>
      <c r="FX19" s="27">
        <v>18448</v>
      </c>
      <c r="FY19" s="27">
        <v>27623</v>
      </c>
      <c r="FZ19" s="27">
        <v>9081</v>
      </c>
      <c r="GA19" s="27">
        <v>18301</v>
      </c>
      <c r="GB19" s="27">
        <v>27382</v>
      </c>
      <c r="GC19" s="27">
        <v>9092</v>
      </c>
      <c r="GD19" s="27">
        <v>18366</v>
      </c>
      <c r="GE19" s="27">
        <v>27458</v>
      </c>
      <c r="GF19" s="27">
        <v>9074</v>
      </c>
      <c r="GG19" s="27">
        <v>18324</v>
      </c>
      <c r="GH19" s="27">
        <v>27398</v>
      </c>
      <c r="GI19" s="27">
        <v>9036</v>
      </c>
      <c r="GJ19" s="27">
        <v>18279</v>
      </c>
      <c r="GK19" s="27">
        <v>27315</v>
      </c>
      <c r="GL19" s="27">
        <v>9004</v>
      </c>
      <c r="GM19" s="27">
        <v>18257</v>
      </c>
      <c r="GN19" s="27">
        <v>27261</v>
      </c>
      <c r="GO19" s="27">
        <v>8906</v>
      </c>
      <c r="GP19" s="27">
        <v>18147</v>
      </c>
      <c r="GQ19" s="27">
        <v>27053</v>
      </c>
      <c r="GR19" s="27">
        <v>8843</v>
      </c>
      <c r="GS19" s="27">
        <v>17917</v>
      </c>
      <c r="GT19" s="27">
        <v>26760</v>
      </c>
      <c r="GU19" s="390">
        <v>-231</v>
      </c>
      <c r="GV19" s="27">
        <v>-407</v>
      </c>
      <c r="GW19" s="28">
        <v>66.95</v>
      </c>
    </row>
    <row r="20" spans="2:205">
      <c r="B20" t="s">
        <v>136</v>
      </c>
      <c r="C20" s="56">
        <v>66050</v>
      </c>
      <c r="D20" s="56">
        <v>74157</v>
      </c>
      <c r="E20" s="58">
        <v>140207</v>
      </c>
      <c r="F20" s="27">
        <v>65238</v>
      </c>
      <c r="G20" s="27">
        <v>73429</v>
      </c>
      <c r="H20" s="27">
        <v>138667</v>
      </c>
      <c r="I20" s="27">
        <v>64686</v>
      </c>
      <c r="J20" s="27">
        <v>71951</v>
      </c>
      <c r="K20" s="27">
        <v>136637</v>
      </c>
      <c r="L20" s="27">
        <v>64043</v>
      </c>
      <c r="M20" s="27">
        <v>71414</v>
      </c>
      <c r="N20" s="27">
        <v>135457</v>
      </c>
      <c r="O20" s="27">
        <v>62808</v>
      </c>
      <c r="P20" s="27">
        <v>71528</v>
      </c>
      <c r="Q20" s="27">
        <v>134336</v>
      </c>
      <c r="R20" s="27">
        <v>62250</v>
      </c>
      <c r="S20" s="27">
        <v>71149</v>
      </c>
      <c r="T20" s="27">
        <v>133399</v>
      </c>
      <c r="U20" s="27">
        <v>61645</v>
      </c>
      <c r="V20" s="27">
        <v>69336</v>
      </c>
      <c r="W20" s="27">
        <v>130981</v>
      </c>
      <c r="X20" s="27">
        <v>61677</v>
      </c>
      <c r="Y20" s="27">
        <v>68631</v>
      </c>
      <c r="Z20" s="27">
        <v>130308</v>
      </c>
      <c r="AA20" s="27">
        <v>60307</v>
      </c>
      <c r="AB20" s="27">
        <v>68061</v>
      </c>
      <c r="AC20" s="27">
        <v>128368</v>
      </c>
      <c r="AD20" s="27">
        <v>59079</v>
      </c>
      <c r="AE20" s="27">
        <v>68169</v>
      </c>
      <c r="AF20" s="27">
        <v>127248</v>
      </c>
      <c r="AG20" s="390">
        <v>-3171</v>
      </c>
      <c r="AH20" s="27">
        <v>-2980</v>
      </c>
      <c r="AI20" s="28">
        <v>53.57</v>
      </c>
      <c r="AK20" s="27">
        <v>15737</v>
      </c>
      <c r="AL20" s="27">
        <v>51901</v>
      </c>
      <c r="AM20" s="27">
        <v>67638</v>
      </c>
      <c r="AN20" s="27">
        <v>15498</v>
      </c>
      <c r="AO20" s="27">
        <v>51540</v>
      </c>
      <c r="AP20" s="27">
        <v>67038</v>
      </c>
      <c r="AQ20" s="27">
        <v>15593</v>
      </c>
      <c r="AR20" s="27">
        <v>50299</v>
      </c>
      <c r="AS20" s="27">
        <v>65892</v>
      </c>
      <c r="AT20" s="27">
        <v>16116</v>
      </c>
      <c r="AU20" s="27">
        <v>50178</v>
      </c>
      <c r="AV20" s="27">
        <v>66294</v>
      </c>
      <c r="AW20" s="27">
        <v>15157</v>
      </c>
      <c r="AX20" s="27">
        <v>50363</v>
      </c>
      <c r="AY20" s="27">
        <v>65520</v>
      </c>
      <c r="AZ20" s="27">
        <v>14990</v>
      </c>
      <c r="BA20" s="27">
        <v>50126</v>
      </c>
      <c r="BB20" s="27">
        <v>65116</v>
      </c>
      <c r="BC20" s="58">
        <v>14836</v>
      </c>
      <c r="BD20" s="58">
        <v>48484</v>
      </c>
      <c r="BE20" s="58">
        <v>63320</v>
      </c>
      <c r="BF20" s="58">
        <v>15356</v>
      </c>
      <c r="BG20" s="58">
        <v>48080</v>
      </c>
      <c r="BH20" s="58">
        <v>63436</v>
      </c>
      <c r="BI20" s="58">
        <v>14401</v>
      </c>
      <c r="BJ20" s="58">
        <v>47737</v>
      </c>
      <c r="BK20" s="58">
        <v>62138</v>
      </c>
      <c r="BL20" s="58">
        <v>14074</v>
      </c>
      <c r="BM20" s="58">
        <v>47924</v>
      </c>
      <c r="BN20" s="58">
        <v>61998</v>
      </c>
      <c r="BO20" s="390">
        <v>-916</v>
      </c>
      <c r="BP20" s="27">
        <v>-2202</v>
      </c>
      <c r="BQ20" s="28">
        <v>77.3</v>
      </c>
      <c r="BS20" s="27">
        <v>50313</v>
      </c>
      <c r="BT20" s="27">
        <v>22256</v>
      </c>
      <c r="BU20" s="27">
        <v>72569</v>
      </c>
      <c r="BV20" s="27">
        <v>49740</v>
      </c>
      <c r="BW20" s="27">
        <v>21889</v>
      </c>
      <c r="BX20" s="27">
        <v>71629</v>
      </c>
      <c r="BY20" s="27">
        <v>49093</v>
      </c>
      <c r="BZ20" s="27">
        <v>21652</v>
      </c>
      <c r="CA20" s="27">
        <v>70745</v>
      </c>
      <c r="CB20" s="27">
        <v>47927</v>
      </c>
      <c r="CC20" s="27">
        <v>21236</v>
      </c>
      <c r="CD20" s="27">
        <v>69163</v>
      </c>
      <c r="CE20" s="27">
        <v>47651</v>
      </c>
      <c r="CF20" s="27">
        <v>21165</v>
      </c>
      <c r="CG20" s="27">
        <v>68816</v>
      </c>
      <c r="CH20" s="27">
        <v>47260</v>
      </c>
      <c r="CI20" s="27">
        <v>21023</v>
      </c>
      <c r="CJ20" s="27">
        <v>68283</v>
      </c>
      <c r="CK20" s="27">
        <v>46809</v>
      </c>
      <c r="CL20" s="27">
        <v>20852</v>
      </c>
      <c r="CM20" s="27">
        <v>67661</v>
      </c>
      <c r="CN20" s="27">
        <v>46321</v>
      </c>
      <c r="CO20" s="27">
        <v>20551</v>
      </c>
      <c r="CP20" s="27">
        <v>66872</v>
      </c>
      <c r="CQ20" s="27">
        <v>45906</v>
      </c>
      <c r="CR20" s="27">
        <v>20324</v>
      </c>
      <c r="CS20" s="27">
        <v>66230</v>
      </c>
      <c r="CT20" s="27">
        <v>45005</v>
      </c>
      <c r="CU20" s="27">
        <v>20245</v>
      </c>
      <c r="CV20" s="27">
        <v>65250</v>
      </c>
      <c r="CW20" s="390">
        <v>-2255</v>
      </c>
      <c r="CX20" s="27">
        <v>-778</v>
      </c>
      <c r="CY20" s="28">
        <v>31.03</v>
      </c>
      <c r="DA20" s="27">
        <v>2268</v>
      </c>
      <c r="DB20" s="27">
        <v>2121</v>
      </c>
      <c r="DC20" s="27">
        <v>4389</v>
      </c>
      <c r="DD20" s="27">
        <v>2236</v>
      </c>
      <c r="DE20" s="27">
        <v>2097</v>
      </c>
      <c r="DF20" s="27">
        <v>4333</v>
      </c>
      <c r="DG20" s="27">
        <v>2219</v>
      </c>
      <c r="DH20" s="27">
        <v>2082</v>
      </c>
      <c r="DI20" s="27">
        <v>4301</v>
      </c>
      <c r="DJ20" s="27">
        <v>2223</v>
      </c>
      <c r="DK20" s="27">
        <v>2075</v>
      </c>
      <c r="DL20" s="27">
        <v>4298</v>
      </c>
      <c r="DM20" s="27">
        <v>2203</v>
      </c>
      <c r="DN20" s="27">
        <v>2033</v>
      </c>
      <c r="DO20" s="27">
        <v>4236</v>
      </c>
      <c r="DP20" s="27">
        <v>2197</v>
      </c>
      <c r="DQ20" s="27">
        <v>2031</v>
      </c>
      <c r="DR20" s="27">
        <v>4228</v>
      </c>
      <c r="DS20" s="58">
        <v>2190</v>
      </c>
      <c r="DT20" s="58">
        <v>2032</v>
      </c>
      <c r="DU20" s="58">
        <v>4222</v>
      </c>
      <c r="DV20" s="58">
        <v>2173</v>
      </c>
      <c r="DW20" s="58">
        <v>2018</v>
      </c>
      <c r="DX20" s="58">
        <v>4191</v>
      </c>
      <c r="DY20" s="58">
        <v>2153</v>
      </c>
      <c r="DZ20" s="58">
        <v>1983</v>
      </c>
      <c r="EA20" s="58">
        <v>4136</v>
      </c>
      <c r="EB20" s="58">
        <v>2136</v>
      </c>
      <c r="EC20" s="58">
        <v>1974</v>
      </c>
      <c r="ED20" s="58">
        <v>4110</v>
      </c>
      <c r="EE20" s="390">
        <v>-61</v>
      </c>
      <c r="EF20" s="27">
        <v>-57</v>
      </c>
      <c r="EG20" s="28">
        <v>48.03</v>
      </c>
      <c r="EI20" s="27">
        <v>1622</v>
      </c>
      <c r="EJ20" s="27">
        <v>3574</v>
      </c>
      <c r="EK20" s="27">
        <v>5196</v>
      </c>
      <c r="EL20" s="27">
        <v>1617</v>
      </c>
      <c r="EM20" s="27">
        <v>3559</v>
      </c>
      <c r="EN20" s="27">
        <v>5176</v>
      </c>
      <c r="EO20" s="27">
        <v>1607</v>
      </c>
      <c r="EP20" s="27">
        <v>3525</v>
      </c>
      <c r="EQ20" s="27">
        <v>5132</v>
      </c>
      <c r="ER20" s="27">
        <v>1599</v>
      </c>
      <c r="ES20" s="27">
        <v>3487</v>
      </c>
      <c r="ET20" s="27">
        <v>5086</v>
      </c>
      <c r="EU20" s="27">
        <v>1581</v>
      </c>
      <c r="EV20" s="27">
        <v>3471</v>
      </c>
      <c r="EW20" s="27">
        <v>5052</v>
      </c>
      <c r="EX20" s="27">
        <v>1571</v>
      </c>
      <c r="EY20" s="27">
        <v>3412</v>
      </c>
      <c r="EZ20" s="27">
        <v>4983</v>
      </c>
      <c r="FA20" s="58">
        <v>1546</v>
      </c>
      <c r="FB20" s="58">
        <v>3380</v>
      </c>
      <c r="FC20" s="58">
        <v>4926</v>
      </c>
      <c r="FD20" s="58">
        <v>1541</v>
      </c>
      <c r="FE20" s="58">
        <v>3341</v>
      </c>
      <c r="FF20" s="58">
        <v>4882</v>
      </c>
      <c r="FG20" s="58">
        <v>1538</v>
      </c>
      <c r="FH20" s="58">
        <v>3334</v>
      </c>
      <c r="FI20" s="58">
        <v>4872</v>
      </c>
      <c r="FJ20" s="58">
        <v>1508</v>
      </c>
      <c r="FK20" s="58">
        <v>3305</v>
      </c>
      <c r="FL20" s="58">
        <v>4813</v>
      </c>
      <c r="FM20" s="390">
        <v>-63</v>
      </c>
      <c r="FN20" s="27">
        <v>-107</v>
      </c>
      <c r="FO20" s="28">
        <v>68.67</v>
      </c>
      <c r="FQ20" s="27">
        <v>46423</v>
      </c>
      <c r="FR20" s="27">
        <v>16561</v>
      </c>
      <c r="FS20" s="27">
        <v>62984</v>
      </c>
      <c r="FT20" s="27">
        <v>45887</v>
      </c>
      <c r="FU20" s="27">
        <v>16233</v>
      </c>
      <c r="FV20" s="27">
        <v>62120</v>
      </c>
      <c r="FW20" s="27">
        <v>45267</v>
      </c>
      <c r="FX20" s="27">
        <v>16045</v>
      </c>
      <c r="FY20" s="27">
        <v>61312</v>
      </c>
      <c r="FZ20" s="27">
        <v>44105</v>
      </c>
      <c r="GA20" s="27">
        <v>15674</v>
      </c>
      <c r="GB20" s="27">
        <v>59779</v>
      </c>
      <c r="GC20" s="27">
        <v>43867</v>
      </c>
      <c r="GD20" s="27">
        <v>15661</v>
      </c>
      <c r="GE20" s="27">
        <v>59528</v>
      </c>
      <c r="GF20" s="27">
        <v>43492</v>
      </c>
      <c r="GG20" s="27">
        <v>15580</v>
      </c>
      <c r="GH20" s="27">
        <v>59072</v>
      </c>
      <c r="GI20" s="27">
        <v>43073</v>
      </c>
      <c r="GJ20" s="27">
        <v>15440</v>
      </c>
      <c r="GK20" s="27">
        <v>58513</v>
      </c>
      <c r="GL20" s="27">
        <v>42607</v>
      </c>
      <c r="GM20" s="27">
        <v>15192</v>
      </c>
      <c r="GN20" s="27">
        <v>57799</v>
      </c>
      <c r="GO20" s="27">
        <v>42215</v>
      </c>
      <c r="GP20" s="27">
        <v>15007</v>
      </c>
      <c r="GQ20" s="27">
        <v>57222</v>
      </c>
      <c r="GR20" s="27">
        <v>41361</v>
      </c>
      <c r="GS20" s="27">
        <v>14966</v>
      </c>
      <c r="GT20" s="27">
        <v>56327</v>
      </c>
      <c r="GU20" s="390">
        <v>-2131</v>
      </c>
      <c r="GV20" s="27">
        <v>-614</v>
      </c>
      <c r="GW20" s="28">
        <v>26.57</v>
      </c>
    </row>
    <row r="21" spans="2:205">
      <c r="B21" t="s">
        <v>52</v>
      </c>
      <c r="C21" s="56">
        <v>3120</v>
      </c>
      <c r="D21" s="56">
        <v>1506</v>
      </c>
      <c r="E21" s="58">
        <v>4626</v>
      </c>
      <c r="F21" s="27">
        <v>3111</v>
      </c>
      <c r="G21" s="27">
        <v>1502</v>
      </c>
      <c r="H21" s="27">
        <v>4613</v>
      </c>
      <c r="I21" s="27">
        <v>3100</v>
      </c>
      <c r="J21" s="27">
        <v>1489</v>
      </c>
      <c r="K21" s="27">
        <v>4589</v>
      </c>
      <c r="L21" s="27">
        <v>3095</v>
      </c>
      <c r="M21" s="27">
        <v>1479</v>
      </c>
      <c r="N21" s="27">
        <v>4574</v>
      </c>
      <c r="O21" s="27">
        <v>3110</v>
      </c>
      <c r="P21" s="27">
        <v>1463</v>
      </c>
      <c r="Q21" s="27">
        <v>4573</v>
      </c>
      <c r="R21" s="27">
        <v>3093</v>
      </c>
      <c r="S21" s="27">
        <v>1452</v>
      </c>
      <c r="T21" s="27">
        <v>4545</v>
      </c>
      <c r="U21" s="27">
        <v>3088</v>
      </c>
      <c r="V21" s="27">
        <v>1444</v>
      </c>
      <c r="W21" s="27">
        <v>4532</v>
      </c>
      <c r="X21" s="27">
        <v>3063</v>
      </c>
      <c r="Y21" s="27">
        <v>1443</v>
      </c>
      <c r="Z21" s="27">
        <v>4506</v>
      </c>
      <c r="AA21" s="27">
        <v>3052</v>
      </c>
      <c r="AB21" s="27">
        <v>1432</v>
      </c>
      <c r="AC21" s="27">
        <v>4484</v>
      </c>
      <c r="AD21" s="27">
        <v>3038</v>
      </c>
      <c r="AE21" s="27">
        <v>1412</v>
      </c>
      <c r="AF21" s="27">
        <v>4450</v>
      </c>
      <c r="AG21" s="390">
        <v>-55</v>
      </c>
      <c r="AH21" s="27">
        <v>-40</v>
      </c>
      <c r="AI21" s="28">
        <v>31.73</v>
      </c>
      <c r="AK21" s="27">
        <v>1800</v>
      </c>
      <c r="AL21" s="27">
        <v>1037</v>
      </c>
      <c r="AM21" s="27">
        <v>2837</v>
      </c>
      <c r="AN21" s="27">
        <v>1800</v>
      </c>
      <c r="AO21" s="27">
        <v>1033</v>
      </c>
      <c r="AP21" s="27">
        <v>2833</v>
      </c>
      <c r="AQ21" s="27">
        <v>1786</v>
      </c>
      <c r="AR21" s="27">
        <v>1024</v>
      </c>
      <c r="AS21" s="27">
        <v>2810</v>
      </c>
      <c r="AT21" s="27">
        <v>1782</v>
      </c>
      <c r="AU21" s="27">
        <v>1016</v>
      </c>
      <c r="AV21" s="27">
        <v>2798</v>
      </c>
      <c r="AW21" s="27">
        <v>1786</v>
      </c>
      <c r="AX21" s="27">
        <v>1003</v>
      </c>
      <c r="AY21" s="27">
        <v>2789</v>
      </c>
      <c r="AZ21" s="27">
        <v>1767</v>
      </c>
      <c r="BA21" s="27">
        <v>993</v>
      </c>
      <c r="BB21" s="27">
        <v>2760</v>
      </c>
      <c r="BC21" s="58">
        <v>1760</v>
      </c>
      <c r="BD21" s="58">
        <v>988</v>
      </c>
      <c r="BE21" s="58">
        <v>2748</v>
      </c>
      <c r="BF21" s="58">
        <v>1738</v>
      </c>
      <c r="BG21" s="58">
        <v>983</v>
      </c>
      <c r="BH21" s="58">
        <v>2721</v>
      </c>
      <c r="BI21" s="58">
        <v>1729</v>
      </c>
      <c r="BJ21" s="58">
        <v>976</v>
      </c>
      <c r="BK21" s="58">
        <v>2705</v>
      </c>
      <c r="BL21" s="58">
        <v>1719</v>
      </c>
      <c r="BM21" s="58">
        <v>955</v>
      </c>
      <c r="BN21" s="58">
        <v>2674</v>
      </c>
      <c r="BO21" s="390">
        <v>-48</v>
      </c>
      <c r="BP21" s="27">
        <v>-38</v>
      </c>
      <c r="BQ21" s="28">
        <v>35.71</v>
      </c>
      <c r="BS21" s="27">
        <v>1320</v>
      </c>
      <c r="BT21" s="27">
        <v>469</v>
      </c>
      <c r="BU21" s="27">
        <v>1789</v>
      </c>
      <c r="BV21" s="27">
        <v>1311</v>
      </c>
      <c r="BW21" s="27">
        <v>469</v>
      </c>
      <c r="BX21" s="27">
        <v>1780</v>
      </c>
      <c r="BY21" s="27">
        <v>1314</v>
      </c>
      <c r="BZ21" s="27">
        <v>465</v>
      </c>
      <c r="CA21" s="27">
        <v>1779</v>
      </c>
      <c r="CB21" s="27">
        <v>1313</v>
      </c>
      <c r="CC21" s="27">
        <v>463</v>
      </c>
      <c r="CD21" s="27">
        <v>1776</v>
      </c>
      <c r="CE21" s="27">
        <v>1324</v>
      </c>
      <c r="CF21" s="27">
        <v>460</v>
      </c>
      <c r="CG21" s="27">
        <v>1784</v>
      </c>
      <c r="CH21" s="27">
        <v>1326</v>
      </c>
      <c r="CI21" s="27">
        <v>459</v>
      </c>
      <c r="CJ21" s="27">
        <v>1785</v>
      </c>
      <c r="CK21" s="27">
        <v>1328</v>
      </c>
      <c r="CL21" s="27">
        <v>456</v>
      </c>
      <c r="CM21" s="27">
        <v>1784</v>
      </c>
      <c r="CN21" s="27">
        <v>1325</v>
      </c>
      <c r="CO21" s="27">
        <v>460</v>
      </c>
      <c r="CP21" s="27">
        <v>1785</v>
      </c>
      <c r="CQ21" s="27">
        <v>1323</v>
      </c>
      <c r="CR21" s="27">
        <v>456</v>
      </c>
      <c r="CS21" s="27">
        <v>1779</v>
      </c>
      <c r="CT21" s="27">
        <v>1319</v>
      </c>
      <c r="CU21" s="27">
        <v>457</v>
      </c>
      <c r="CV21" s="27">
        <v>1776</v>
      </c>
      <c r="CW21" s="390">
        <v>-7</v>
      </c>
      <c r="CX21" s="27">
        <v>-2</v>
      </c>
      <c r="CY21" s="28">
        <v>25.73</v>
      </c>
      <c r="DA21" s="27">
        <v>108</v>
      </c>
      <c r="DB21" s="27">
        <v>69</v>
      </c>
      <c r="DC21" s="27">
        <v>177</v>
      </c>
      <c r="DD21" s="27">
        <v>106</v>
      </c>
      <c r="DE21" s="27">
        <v>69</v>
      </c>
      <c r="DF21" s="27">
        <v>175</v>
      </c>
      <c r="DG21" s="27">
        <v>106</v>
      </c>
      <c r="DH21" s="27">
        <v>69</v>
      </c>
      <c r="DI21" s="27">
        <v>175</v>
      </c>
      <c r="DJ21" s="27">
        <v>109</v>
      </c>
      <c r="DK21" s="27">
        <v>70</v>
      </c>
      <c r="DL21" s="27">
        <v>179</v>
      </c>
      <c r="DM21" s="27">
        <v>109</v>
      </c>
      <c r="DN21" s="27">
        <v>70</v>
      </c>
      <c r="DO21" s="27">
        <v>179</v>
      </c>
      <c r="DP21" s="27">
        <v>107</v>
      </c>
      <c r="DQ21" s="27">
        <v>70</v>
      </c>
      <c r="DR21" s="27">
        <v>177</v>
      </c>
      <c r="DS21" s="58">
        <v>107</v>
      </c>
      <c r="DT21" s="58">
        <v>70</v>
      </c>
      <c r="DU21" s="58">
        <v>177</v>
      </c>
      <c r="DV21" s="58">
        <v>103</v>
      </c>
      <c r="DW21" s="58">
        <v>70</v>
      </c>
      <c r="DX21" s="58">
        <v>173</v>
      </c>
      <c r="DY21" s="58">
        <v>101</v>
      </c>
      <c r="DZ21" s="58">
        <v>67</v>
      </c>
      <c r="EA21" s="58">
        <v>168</v>
      </c>
      <c r="EB21" s="58">
        <v>104</v>
      </c>
      <c r="EC21" s="58">
        <v>71</v>
      </c>
      <c r="ED21" s="58">
        <v>175</v>
      </c>
      <c r="EE21" s="390">
        <v>-3</v>
      </c>
      <c r="EF21" s="27">
        <v>1</v>
      </c>
      <c r="EG21" s="28">
        <v>40.57</v>
      </c>
      <c r="EI21" s="27">
        <v>126</v>
      </c>
      <c r="EJ21" s="27">
        <v>51</v>
      </c>
      <c r="EK21" s="27">
        <v>177</v>
      </c>
      <c r="EL21" s="27">
        <v>126</v>
      </c>
      <c r="EM21" s="27">
        <v>51</v>
      </c>
      <c r="EN21" s="27">
        <v>177</v>
      </c>
      <c r="EO21" s="27">
        <v>128</v>
      </c>
      <c r="EP21" s="27">
        <v>50</v>
      </c>
      <c r="EQ21" s="27">
        <v>178</v>
      </c>
      <c r="ER21" s="27">
        <v>127</v>
      </c>
      <c r="ES21" s="27">
        <v>50</v>
      </c>
      <c r="ET21" s="27">
        <v>177</v>
      </c>
      <c r="EU21" s="27">
        <v>128</v>
      </c>
      <c r="EV21" s="27">
        <v>50</v>
      </c>
      <c r="EW21" s="27">
        <v>178</v>
      </c>
      <c r="EX21" s="27">
        <v>128</v>
      </c>
      <c r="EY21" s="27">
        <v>50</v>
      </c>
      <c r="EZ21" s="27">
        <v>178</v>
      </c>
      <c r="FA21" s="58">
        <v>128</v>
      </c>
      <c r="FB21" s="58">
        <v>49</v>
      </c>
      <c r="FC21" s="58">
        <v>177</v>
      </c>
      <c r="FD21" s="58">
        <v>127</v>
      </c>
      <c r="FE21" s="58">
        <v>51</v>
      </c>
      <c r="FF21" s="58">
        <v>178</v>
      </c>
      <c r="FG21" s="58">
        <v>126</v>
      </c>
      <c r="FH21" s="58">
        <v>52</v>
      </c>
      <c r="FI21" s="58">
        <v>178</v>
      </c>
      <c r="FJ21" s="58">
        <v>126</v>
      </c>
      <c r="FK21" s="58">
        <v>52</v>
      </c>
      <c r="FL21" s="58">
        <v>178</v>
      </c>
      <c r="FM21" s="390">
        <v>-2</v>
      </c>
      <c r="FN21" s="27">
        <v>2</v>
      </c>
      <c r="FO21" s="28">
        <v>29.21</v>
      </c>
      <c r="FQ21" s="27">
        <v>1086</v>
      </c>
      <c r="FR21" s="27">
        <v>349</v>
      </c>
      <c r="FS21" s="27">
        <v>1435</v>
      </c>
      <c r="FT21" s="27">
        <v>1079</v>
      </c>
      <c r="FU21" s="27">
        <v>349</v>
      </c>
      <c r="FV21" s="27">
        <v>1428</v>
      </c>
      <c r="FW21" s="27">
        <v>1080</v>
      </c>
      <c r="FX21" s="27">
        <v>346</v>
      </c>
      <c r="FY21" s="27">
        <v>1426</v>
      </c>
      <c r="FZ21" s="27">
        <v>1077</v>
      </c>
      <c r="GA21" s="27">
        <v>343</v>
      </c>
      <c r="GB21" s="27">
        <v>1420</v>
      </c>
      <c r="GC21" s="27">
        <v>1087</v>
      </c>
      <c r="GD21" s="27">
        <v>340</v>
      </c>
      <c r="GE21" s="27">
        <v>1427</v>
      </c>
      <c r="GF21" s="27">
        <v>1091</v>
      </c>
      <c r="GG21" s="27">
        <v>339</v>
      </c>
      <c r="GH21" s="27">
        <v>1430</v>
      </c>
      <c r="GI21" s="27">
        <v>1093</v>
      </c>
      <c r="GJ21" s="27">
        <v>337</v>
      </c>
      <c r="GK21" s="27">
        <v>1430</v>
      </c>
      <c r="GL21" s="27">
        <v>1095</v>
      </c>
      <c r="GM21" s="27">
        <v>339</v>
      </c>
      <c r="GN21" s="27">
        <v>1434</v>
      </c>
      <c r="GO21" s="27">
        <v>1096</v>
      </c>
      <c r="GP21" s="27">
        <v>337</v>
      </c>
      <c r="GQ21" s="27">
        <v>1433</v>
      </c>
      <c r="GR21" s="27">
        <v>1089</v>
      </c>
      <c r="GS21" s="27">
        <v>334</v>
      </c>
      <c r="GT21" s="27">
        <v>1423</v>
      </c>
      <c r="GU21" s="390">
        <v>-2</v>
      </c>
      <c r="GV21" s="27">
        <v>-5</v>
      </c>
      <c r="GW21" s="28">
        <v>23.47</v>
      </c>
    </row>
    <row r="22" spans="2:205">
      <c r="B22" t="s">
        <v>53</v>
      </c>
      <c r="C22" s="56">
        <v>1635</v>
      </c>
      <c r="D22" s="56">
        <v>2170</v>
      </c>
      <c r="E22" s="58">
        <v>3805</v>
      </c>
      <c r="F22" s="27">
        <v>1634</v>
      </c>
      <c r="G22" s="27">
        <v>2195</v>
      </c>
      <c r="H22" s="27">
        <v>3829</v>
      </c>
      <c r="I22" s="27">
        <v>1626</v>
      </c>
      <c r="J22" s="27">
        <v>2197</v>
      </c>
      <c r="K22" s="27">
        <v>3823</v>
      </c>
      <c r="L22" s="27">
        <v>1650</v>
      </c>
      <c r="M22" s="27">
        <v>2230</v>
      </c>
      <c r="N22" s="27">
        <v>3880</v>
      </c>
      <c r="O22" s="27">
        <v>1652</v>
      </c>
      <c r="P22" s="27">
        <v>2232</v>
      </c>
      <c r="Q22" s="27">
        <v>3884</v>
      </c>
      <c r="R22" s="27">
        <v>1652</v>
      </c>
      <c r="S22" s="27">
        <v>2234</v>
      </c>
      <c r="T22" s="27">
        <v>3886</v>
      </c>
      <c r="U22" s="27">
        <v>1641</v>
      </c>
      <c r="V22" s="27">
        <v>2232</v>
      </c>
      <c r="W22" s="27">
        <v>3873</v>
      </c>
      <c r="X22" s="27">
        <v>1640</v>
      </c>
      <c r="Y22" s="27">
        <v>2236</v>
      </c>
      <c r="Z22" s="27">
        <v>3876</v>
      </c>
      <c r="AA22" s="27">
        <v>1591</v>
      </c>
      <c r="AB22" s="27">
        <v>2275</v>
      </c>
      <c r="AC22" s="27">
        <v>3866</v>
      </c>
      <c r="AD22" s="27">
        <v>1583</v>
      </c>
      <c r="AE22" s="27">
        <v>2275</v>
      </c>
      <c r="AF22" s="27">
        <v>3858</v>
      </c>
      <c r="AG22" s="390">
        <v>-69</v>
      </c>
      <c r="AH22" s="27">
        <v>41</v>
      </c>
      <c r="AI22" s="28">
        <v>58.97</v>
      </c>
      <c r="AK22" s="27">
        <v>1635</v>
      </c>
      <c r="AL22" s="27">
        <v>2170</v>
      </c>
      <c r="AM22" s="27">
        <v>3805</v>
      </c>
      <c r="AN22" s="27">
        <v>1634</v>
      </c>
      <c r="AO22" s="27">
        <v>2195</v>
      </c>
      <c r="AP22" s="27">
        <v>3829</v>
      </c>
      <c r="AQ22" s="27">
        <v>1626</v>
      </c>
      <c r="AR22" s="27">
        <v>2197</v>
      </c>
      <c r="AS22" s="27">
        <v>3823</v>
      </c>
      <c r="AT22" s="27">
        <v>1650</v>
      </c>
      <c r="AU22" s="27">
        <v>2230</v>
      </c>
      <c r="AV22" s="27">
        <v>3880</v>
      </c>
      <c r="AW22" s="27">
        <v>1652</v>
      </c>
      <c r="AX22" s="27">
        <v>2232</v>
      </c>
      <c r="AY22" s="27">
        <v>3884</v>
      </c>
      <c r="AZ22" s="27">
        <v>1652</v>
      </c>
      <c r="BA22" s="27">
        <v>2234</v>
      </c>
      <c r="BB22" s="27">
        <v>3886</v>
      </c>
      <c r="BC22" s="58">
        <v>1641</v>
      </c>
      <c r="BD22" s="58">
        <v>2232</v>
      </c>
      <c r="BE22" s="58">
        <v>3873</v>
      </c>
      <c r="BF22" s="58">
        <v>1640</v>
      </c>
      <c r="BG22" s="58">
        <v>2236</v>
      </c>
      <c r="BH22" s="58">
        <v>3876</v>
      </c>
      <c r="BI22" s="58">
        <v>1591</v>
      </c>
      <c r="BJ22" s="58">
        <v>2275</v>
      </c>
      <c r="BK22" s="58">
        <v>3866</v>
      </c>
      <c r="BL22" s="58">
        <v>1583</v>
      </c>
      <c r="BM22" s="58">
        <v>2275</v>
      </c>
      <c r="BN22" s="58">
        <v>3858</v>
      </c>
      <c r="BO22" s="390">
        <v>-69</v>
      </c>
      <c r="BP22" s="27">
        <v>41</v>
      </c>
      <c r="BQ22" s="28">
        <v>58.97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390">
        <v>0</v>
      </c>
      <c r="CX22" s="27">
        <v>0</v>
      </c>
      <c r="CY22" s="28">
        <v>0</v>
      </c>
      <c r="DA22" s="27">
        <v>0</v>
      </c>
      <c r="DB22" s="27">
        <v>0</v>
      </c>
      <c r="DC22" s="27">
        <v>0</v>
      </c>
      <c r="DD22" s="27">
        <v>0</v>
      </c>
      <c r="DE22" s="27">
        <v>0</v>
      </c>
      <c r="DF22" s="27">
        <v>0</v>
      </c>
      <c r="DG22" s="27">
        <v>0</v>
      </c>
      <c r="DH22" s="27">
        <v>0</v>
      </c>
      <c r="DI22" s="27">
        <v>0</v>
      </c>
      <c r="DJ22" s="27">
        <v>0</v>
      </c>
      <c r="DK22" s="27">
        <v>0</v>
      </c>
      <c r="DL22" s="27">
        <v>0</v>
      </c>
      <c r="DM22" s="27">
        <v>0</v>
      </c>
      <c r="DN22" s="27">
        <v>0</v>
      </c>
      <c r="DO22" s="27">
        <v>0</v>
      </c>
      <c r="DP22" s="27">
        <v>0</v>
      </c>
      <c r="DQ22" s="27">
        <v>0</v>
      </c>
      <c r="DR22" s="27">
        <v>0</v>
      </c>
      <c r="DS22" s="58">
        <v>0</v>
      </c>
      <c r="DT22" s="58">
        <v>0</v>
      </c>
      <c r="DU22" s="58">
        <v>0</v>
      </c>
      <c r="DV22" s="58">
        <v>0</v>
      </c>
      <c r="DW22" s="58">
        <v>0</v>
      </c>
      <c r="DX22" s="58">
        <v>0</v>
      </c>
      <c r="DY22" s="58">
        <v>0</v>
      </c>
      <c r="DZ22" s="58">
        <v>0</v>
      </c>
      <c r="EA22" s="58">
        <v>0</v>
      </c>
      <c r="EB22" s="58">
        <v>0</v>
      </c>
      <c r="EC22" s="58">
        <v>0</v>
      </c>
      <c r="ED22" s="58">
        <v>0</v>
      </c>
      <c r="EE22" s="390">
        <v>0</v>
      </c>
      <c r="EF22" s="27">
        <v>0</v>
      </c>
      <c r="EG22" s="28">
        <v>0</v>
      </c>
      <c r="EI22" s="27">
        <v>0</v>
      </c>
      <c r="EJ22" s="27">
        <v>0</v>
      </c>
      <c r="EK22" s="27">
        <v>0</v>
      </c>
      <c r="EL22" s="27">
        <v>0</v>
      </c>
      <c r="EM22" s="27">
        <v>0</v>
      </c>
      <c r="EN22" s="27">
        <v>0</v>
      </c>
      <c r="EO22" s="27">
        <v>0</v>
      </c>
      <c r="EP22" s="27">
        <v>0</v>
      </c>
      <c r="EQ22" s="27">
        <v>0</v>
      </c>
      <c r="ER22" s="27">
        <v>0</v>
      </c>
      <c r="ES22" s="27">
        <v>0</v>
      </c>
      <c r="ET22" s="27">
        <v>0</v>
      </c>
      <c r="EU22" s="27">
        <v>0</v>
      </c>
      <c r="EV22" s="27">
        <v>0</v>
      </c>
      <c r="EW22" s="27">
        <v>0</v>
      </c>
      <c r="EX22" s="27">
        <v>0</v>
      </c>
      <c r="EY22" s="27">
        <v>0</v>
      </c>
      <c r="EZ22" s="27">
        <v>0</v>
      </c>
      <c r="FA22" s="58">
        <v>0</v>
      </c>
      <c r="FB22" s="58">
        <v>0</v>
      </c>
      <c r="FC22" s="58">
        <v>0</v>
      </c>
      <c r="FD22" s="58">
        <v>0</v>
      </c>
      <c r="FE22" s="58">
        <v>0</v>
      </c>
      <c r="FF22" s="58">
        <v>0</v>
      </c>
      <c r="FG22" s="58">
        <v>0</v>
      </c>
      <c r="FH22" s="58">
        <v>0</v>
      </c>
      <c r="FI22" s="58">
        <v>0</v>
      </c>
      <c r="FJ22" s="58">
        <v>0</v>
      </c>
      <c r="FK22" s="58">
        <v>0</v>
      </c>
      <c r="FL22" s="58">
        <v>0</v>
      </c>
      <c r="FM22" s="390">
        <v>0</v>
      </c>
      <c r="FN22" s="27">
        <v>0</v>
      </c>
      <c r="FO22" s="28">
        <v>0</v>
      </c>
      <c r="FQ22" s="27">
        <v>0</v>
      </c>
      <c r="FR22" s="27">
        <v>0</v>
      </c>
      <c r="FS22" s="27">
        <v>0</v>
      </c>
      <c r="FT22" s="27">
        <v>0</v>
      </c>
      <c r="FU22" s="27">
        <v>0</v>
      </c>
      <c r="FV22" s="27">
        <v>0</v>
      </c>
      <c r="FW22" s="27">
        <v>0</v>
      </c>
      <c r="FX22" s="27">
        <v>0</v>
      </c>
      <c r="FY22" s="27">
        <v>0</v>
      </c>
      <c r="FZ22" s="27">
        <v>0</v>
      </c>
      <c r="GA22" s="27">
        <v>0</v>
      </c>
      <c r="GB22" s="27">
        <v>0</v>
      </c>
      <c r="GC22" s="27">
        <v>0</v>
      </c>
      <c r="GD22" s="27">
        <v>0</v>
      </c>
      <c r="GE22" s="27">
        <v>0</v>
      </c>
      <c r="GF22" s="27">
        <v>0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0</v>
      </c>
      <c r="GM22" s="27">
        <v>0</v>
      </c>
      <c r="GN22" s="27">
        <v>0</v>
      </c>
      <c r="GO22" s="27">
        <v>0</v>
      </c>
      <c r="GP22" s="27">
        <v>0</v>
      </c>
      <c r="GQ22" s="27">
        <v>0</v>
      </c>
      <c r="GR22" s="27">
        <v>0</v>
      </c>
      <c r="GS22" s="27">
        <v>0</v>
      </c>
      <c r="GT22" s="27">
        <v>0</v>
      </c>
      <c r="GU22" s="390">
        <v>0</v>
      </c>
      <c r="GV22" s="27">
        <v>0</v>
      </c>
      <c r="GW22" s="28">
        <v>0</v>
      </c>
    </row>
    <row r="23" spans="2:205">
      <c r="B23" t="s">
        <v>54</v>
      </c>
      <c r="C23" s="56">
        <v>256</v>
      </c>
      <c r="D23" s="56">
        <v>116</v>
      </c>
      <c r="E23" s="58">
        <v>372</v>
      </c>
      <c r="F23" s="27">
        <v>275</v>
      </c>
      <c r="G23" s="27">
        <v>112</v>
      </c>
      <c r="H23" s="27">
        <v>387</v>
      </c>
      <c r="I23" s="27">
        <v>253</v>
      </c>
      <c r="J23" s="27">
        <v>98</v>
      </c>
      <c r="K23" s="27">
        <v>351</v>
      </c>
      <c r="L23" s="27">
        <v>256</v>
      </c>
      <c r="M23" s="27">
        <v>103</v>
      </c>
      <c r="N23" s="27">
        <v>359</v>
      </c>
      <c r="O23" s="27">
        <v>250</v>
      </c>
      <c r="P23" s="27">
        <v>103</v>
      </c>
      <c r="Q23" s="27">
        <v>353</v>
      </c>
      <c r="R23" s="27">
        <v>251</v>
      </c>
      <c r="S23" s="27">
        <v>100</v>
      </c>
      <c r="T23" s="27">
        <v>351</v>
      </c>
      <c r="U23" s="27">
        <v>251</v>
      </c>
      <c r="V23" s="27">
        <v>102</v>
      </c>
      <c r="W23" s="27">
        <v>353</v>
      </c>
      <c r="X23" s="27">
        <v>263</v>
      </c>
      <c r="Y23" s="27">
        <v>104</v>
      </c>
      <c r="Z23" s="27">
        <v>367</v>
      </c>
      <c r="AA23" s="27">
        <v>260</v>
      </c>
      <c r="AB23" s="27">
        <v>102</v>
      </c>
      <c r="AC23" s="27">
        <v>362</v>
      </c>
      <c r="AD23" s="27">
        <v>256</v>
      </c>
      <c r="AE23" s="27">
        <v>98</v>
      </c>
      <c r="AF23" s="27">
        <v>354</v>
      </c>
      <c r="AG23" s="390">
        <v>5</v>
      </c>
      <c r="AH23" s="27">
        <v>-2</v>
      </c>
      <c r="AI23" s="28">
        <v>27.68</v>
      </c>
      <c r="AK23" s="27">
        <v>256</v>
      </c>
      <c r="AL23" s="27">
        <v>116</v>
      </c>
      <c r="AM23" s="27">
        <v>372</v>
      </c>
      <c r="AN23" s="27">
        <v>275</v>
      </c>
      <c r="AO23" s="27">
        <v>112</v>
      </c>
      <c r="AP23" s="27">
        <v>387</v>
      </c>
      <c r="AQ23" s="27">
        <v>253</v>
      </c>
      <c r="AR23" s="27">
        <v>98</v>
      </c>
      <c r="AS23" s="27">
        <v>351</v>
      </c>
      <c r="AT23" s="27">
        <v>256</v>
      </c>
      <c r="AU23" s="27">
        <v>103</v>
      </c>
      <c r="AV23" s="27">
        <v>359</v>
      </c>
      <c r="AW23" s="27">
        <v>250</v>
      </c>
      <c r="AX23" s="27">
        <v>103</v>
      </c>
      <c r="AY23" s="27">
        <v>353</v>
      </c>
      <c r="AZ23" s="27">
        <v>251</v>
      </c>
      <c r="BA23" s="27">
        <v>100</v>
      </c>
      <c r="BB23" s="27">
        <v>351</v>
      </c>
      <c r="BC23" s="58">
        <v>251</v>
      </c>
      <c r="BD23" s="58">
        <v>102</v>
      </c>
      <c r="BE23" s="58">
        <v>353</v>
      </c>
      <c r="BF23" s="58">
        <v>263</v>
      </c>
      <c r="BG23" s="58">
        <v>104</v>
      </c>
      <c r="BH23" s="58">
        <v>367</v>
      </c>
      <c r="BI23" s="58">
        <v>260</v>
      </c>
      <c r="BJ23" s="58">
        <v>102</v>
      </c>
      <c r="BK23" s="58">
        <v>362</v>
      </c>
      <c r="BL23" s="58">
        <v>256</v>
      </c>
      <c r="BM23" s="58">
        <v>98</v>
      </c>
      <c r="BN23" s="58">
        <v>354</v>
      </c>
      <c r="BO23" s="390">
        <v>5</v>
      </c>
      <c r="BP23" s="27">
        <v>-2</v>
      </c>
      <c r="BQ23" s="28">
        <v>27.68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390">
        <v>0</v>
      </c>
      <c r="CX23" s="27">
        <v>0</v>
      </c>
      <c r="CY23" s="28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58">
        <v>0</v>
      </c>
      <c r="DT23" s="58">
        <v>0</v>
      </c>
      <c r="DU23" s="58">
        <v>0</v>
      </c>
      <c r="DV23" s="58">
        <v>0</v>
      </c>
      <c r="DW23" s="58">
        <v>0</v>
      </c>
      <c r="DX23" s="58">
        <v>0</v>
      </c>
      <c r="DY23" s="58">
        <v>0</v>
      </c>
      <c r="DZ23" s="58">
        <v>0</v>
      </c>
      <c r="EA23" s="58">
        <v>0</v>
      </c>
      <c r="EB23" s="58">
        <v>0</v>
      </c>
      <c r="EC23" s="58">
        <v>0</v>
      </c>
      <c r="ED23" s="58">
        <v>0</v>
      </c>
      <c r="EE23" s="390">
        <v>0</v>
      </c>
      <c r="EF23" s="27">
        <v>0</v>
      </c>
      <c r="EG23" s="28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58">
        <v>0</v>
      </c>
      <c r="FB23" s="58">
        <v>0</v>
      </c>
      <c r="FC23" s="58">
        <v>0</v>
      </c>
      <c r="FD23" s="58">
        <v>0</v>
      </c>
      <c r="FE23" s="58">
        <v>0</v>
      </c>
      <c r="FF23" s="58">
        <v>0</v>
      </c>
      <c r="FG23" s="58">
        <v>0</v>
      </c>
      <c r="FH23" s="58">
        <v>0</v>
      </c>
      <c r="FI23" s="58">
        <v>0</v>
      </c>
      <c r="FJ23" s="58">
        <v>0</v>
      </c>
      <c r="FK23" s="58">
        <v>0</v>
      </c>
      <c r="FL23" s="58">
        <v>0</v>
      </c>
      <c r="FM23" s="390">
        <v>0</v>
      </c>
      <c r="FN23" s="27">
        <v>0</v>
      </c>
      <c r="FO23" s="28">
        <v>0</v>
      </c>
      <c r="FQ23" s="27">
        <v>0</v>
      </c>
      <c r="FR23" s="27">
        <v>0</v>
      </c>
      <c r="FS23" s="27">
        <v>0</v>
      </c>
      <c r="FT23" s="27">
        <v>0</v>
      </c>
      <c r="FU23" s="27">
        <v>0</v>
      </c>
      <c r="FV23" s="27">
        <v>0</v>
      </c>
      <c r="FW23" s="27">
        <v>0</v>
      </c>
      <c r="FX23" s="27">
        <v>0</v>
      </c>
      <c r="FY23" s="27">
        <v>0</v>
      </c>
      <c r="FZ23" s="27">
        <v>0</v>
      </c>
      <c r="GA23" s="27">
        <v>0</v>
      </c>
      <c r="GB23" s="27">
        <v>0</v>
      </c>
      <c r="GC23" s="27">
        <v>0</v>
      </c>
      <c r="GD23" s="27">
        <v>0</v>
      </c>
      <c r="GE23" s="27">
        <v>0</v>
      </c>
      <c r="GF23" s="27">
        <v>0</v>
      </c>
      <c r="GG23" s="27">
        <v>0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0</v>
      </c>
      <c r="GS23" s="27">
        <v>0</v>
      </c>
      <c r="GT23" s="27">
        <v>0</v>
      </c>
      <c r="GU23" s="390">
        <v>0</v>
      </c>
      <c r="GV23" s="27">
        <v>0</v>
      </c>
      <c r="GW23" s="28">
        <v>0</v>
      </c>
    </row>
    <row r="24" spans="2:205">
      <c r="B24" t="s">
        <v>55</v>
      </c>
      <c r="C24" s="56">
        <v>899</v>
      </c>
      <c r="D24" s="56">
        <v>885</v>
      </c>
      <c r="E24" s="58">
        <v>1784</v>
      </c>
      <c r="F24" s="27">
        <v>884</v>
      </c>
      <c r="G24" s="27">
        <v>881</v>
      </c>
      <c r="H24" s="27">
        <v>1765</v>
      </c>
      <c r="I24" s="27">
        <v>890</v>
      </c>
      <c r="J24" s="27">
        <v>875</v>
      </c>
      <c r="K24" s="27">
        <v>1765</v>
      </c>
      <c r="L24" s="27">
        <v>864</v>
      </c>
      <c r="M24" s="27">
        <v>868</v>
      </c>
      <c r="N24" s="27">
        <v>1732</v>
      </c>
      <c r="O24" s="27">
        <v>835</v>
      </c>
      <c r="P24" s="27">
        <v>876</v>
      </c>
      <c r="Q24" s="27">
        <v>1711</v>
      </c>
      <c r="R24" s="27">
        <v>758</v>
      </c>
      <c r="S24" s="27">
        <v>816</v>
      </c>
      <c r="T24" s="27">
        <v>1574</v>
      </c>
      <c r="U24" s="27">
        <v>724</v>
      </c>
      <c r="V24" s="27">
        <v>779</v>
      </c>
      <c r="W24" s="27">
        <v>1503</v>
      </c>
      <c r="X24" s="27">
        <v>760</v>
      </c>
      <c r="Y24" s="27">
        <v>799</v>
      </c>
      <c r="Z24" s="27">
        <v>1559</v>
      </c>
      <c r="AA24" s="27">
        <v>775</v>
      </c>
      <c r="AB24" s="27">
        <v>811</v>
      </c>
      <c r="AC24" s="27">
        <v>1586</v>
      </c>
      <c r="AD24" s="27">
        <v>783</v>
      </c>
      <c r="AE24" s="27">
        <v>814</v>
      </c>
      <c r="AF24" s="27">
        <v>1597</v>
      </c>
      <c r="AG24" s="390">
        <v>25</v>
      </c>
      <c r="AH24" s="27">
        <v>-2</v>
      </c>
      <c r="AI24" s="28">
        <v>50.97</v>
      </c>
      <c r="AK24" s="27">
        <v>899</v>
      </c>
      <c r="AL24" s="27">
        <v>884</v>
      </c>
      <c r="AM24" s="27">
        <v>1783</v>
      </c>
      <c r="AN24" s="27">
        <v>884</v>
      </c>
      <c r="AO24" s="27">
        <v>880</v>
      </c>
      <c r="AP24" s="27">
        <v>1764</v>
      </c>
      <c r="AQ24" s="27">
        <v>890</v>
      </c>
      <c r="AR24" s="27">
        <v>874</v>
      </c>
      <c r="AS24" s="27">
        <v>1764</v>
      </c>
      <c r="AT24" s="27">
        <v>864</v>
      </c>
      <c r="AU24" s="27">
        <v>867</v>
      </c>
      <c r="AV24" s="27">
        <v>1731</v>
      </c>
      <c r="AW24" s="27">
        <v>834</v>
      </c>
      <c r="AX24" s="27">
        <v>875</v>
      </c>
      <c r="AY24" s="27">
        <v>1709</v>
      </c>
      <c r="AZ24" s="27">
        <v>757</v>
      </c>
      <c r="BA24" s="27">
        <v>815</v>
      </c>
      <c r="BB24" s="27">
        <v>1572</v>
      </c>
      <c r="BC24" s="58">
        <v>723</v>
      </c>
      <c r="BD24" s="58">
        <v>778</v>
      </c>
      <c r="BE24" s="58">
        <v>1501</v>
      </c>
      <c r="BF24" s="58">
        <v>759</v>
      </c>
      <c r="BG24" s="58">
        <v>798</v>
      </c>
      <c r="BH24" s="58">
        <v>1557</v>
      </c>
      <c r="BI24" s="58">
        <v>774</v>
      </c>
      <c r="BJ24" s="58">
        <v>810</v>
      </c>
      <c r="BK24" s="58">
        <v>1584</v>
      </c>
      <c r="BL24" s="58">
        <v>782</v>
      </c>
      <c r="BM24" s="58">
        <v>813</v>
      </c>
      <c r="BN24" s="58">
        <v>1595</v>
      </c>
      <c r="BO24" s="390">
        <v>25</v>
      </c>
      <c r="BP24" s="27">
        <v>-2</v>
      </c>
      <c r="BQ24" s="28">
        <v>50.97</v>
      </c>
      <c r="BS24" s="27">
        <v>0</v>
      </c>
      <c r="BT24" s="27">
        <v>1</v>
      </c>
      <c r="BU24" s="27">
        <v>1</v>
      </c>
      <c r="BV24" s="27">
        <v>0</v>
      </c>
      <c r="BW24" s="27">
        <v>1</v>
      </c>
      <c r="BX24" s="27">
        <v>1</v>
      </c>
      <c r="BY24" s="27">
        <v>0</v>
      </c>
      <c r="BZ24" s="27">
        <v>1</v>
      </c>
      <c r="CA24" s="27">
        <v>1</v>
      </c>
      <c r="CB24" s="27">
        <v>0</v>
      </c>
      <c r="CC24" s="27">
        <v>1</v>
      </c>
      <c r="CD24" s="27">
        <v>1</v>
      </c>
      <c r="CE24" s="27">
        <v>1</v>
      </c>
      <c r="CF24" s="27">
        <v>1</v>
      </c>
      <c r="CG24" s="27">
        <v>2</v>
      </c>
      <c r="CH24" s="27">
        <v>1</v>
      </c>
      <c r="CI24" s="27">
        <v>1</v>
      </c>
      <c r="CJ24" s="27">
        <v>2</v>
      </c>
      <c r="CK24" s="27">
        <v>1</v>
      </c>
      <c r="CL24" s="27">
        <v>1</v>
      </c>
      <c r="CM24" s="27">
        <v>2</v>
      </c>
      <c r="CN24" s="27">
        <v>1</v>
      </c>
      <c r="CO24" s="27">
        <v>1</v>
      </c>
      <c r="CP24" s="27">
        <v>2</v>
      </c>
      <c r="CQ24" s="27">
        <v>1</v>
      </c>
      <c r="CR24" s="27">
        <v>1</v>
      </c>
      <c r="CS24" s="27">
        <v>2</v>
      </c>
      <c r="CT24" s="27">
        <v>1</v>
      </c>
      <c r="CU24" s="27">
        <v>1</v>
      </c>
      <c r="CV24" s="27">
        <v>2</v>
      </c>
      <c r="CW24" s="390">
        <v>0</v>
      </c>
      <c r="CX24" s="27">
        <v>0</v>
      </c>
      <c r="CY24" s="28">
        <v>50</v>
      </c>
      <c r="DA24" s="27">
        <v>0</v>
      </c>
      <c r="DB24" s="27">
        <v>0</v>
      </c>
      <c r="DC24" s="27">
        <v>0</v>
      </c>
      <c r="DD24" s="27">
        <v>0</v>
      </c>
      <c r="DE24" s="27">
        <v>0</v>
      </c>
      <c r="DF24" s="27">
        <v>0</v>
      </c>
      <c r="DG24" s="27">
        <v>0</v>
      </c>
      <c r="DH24" s="27">
        <v>0</v>
      </c>
      <c r="DI24" s="27">
        <v>0</v>
      </c>
      <c r="DJ24" s="27">
        <v>0</v>
      </c>
      <c r="DK24" s="27">
        <v>0</v>
      </c>
      <c r="DL24" s="27">
        <v>0</v>
      </c>
      <c r="DM24" s="27">
        <v>0</v>
      </c>
      <c r="DN24" s="27">
        <v>0</v>
      </c>
      <c r="DO24" s="27">
        <v>0</v>
      </c>
      <c r="DP24" s="27">
        <v>0</v>
      </c>
      <c r="DQ24" s="27">
        <v>0</v>
      </c>
      <c r="DR24" s="27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390">
        <v>0</v>
      </c>
      <c r="EF24" s="27">
        <v>0</v>
      </c>
      <c r="EG24" s="28">
        <v>0</v>
      </c>
      <c r="EI24" s="27">
        <v>0</v>
      </c>
      <c r="EJ24" s="27">
        <v>1</v>
      </c>
      <c r="EK24" s="27">
        <v>1</v>
      </c>
      <c r="EL24" s="27">
        <v>0</v>
      </c>
      <c r="EM24" s="27">
        <v>1</v>
      </c>
      <c r="EN24" s="27">
        <v>1</v>
      </c>
      <c r="EO24" s="27">
        <v>0</v>
      </c>
      <c r="EP24" s="27">
        <v>1</v>
      </c>
      <c r="EQ24" s="27">
        <v>1</v>
      </c>
      <c r="ER24" s="27">
        <v>0</v>
      </c>
      <c r="ES24" s="27">
        <v>1</v>
      </c>
      <c r="ET24" s="27">
        <v>1</v>
      </c>
      <c r="EU24" s="27">
        <v>1</v>
      </c>
      <c r="EV24" s="27">
        <v>1</v>
      </c>
      <c r="EW24" s="27">
        <v>2</v>
      </c>
      <c r="EX24" s="27">
        <v>1</v>
      </c>
      <c r="EY24" s="27">
        <v>1</v>
      </c>
      <c r="EZ24" s="27">
        <v>2</v>
      </c>
      <c r="FA24" s="58">
        <v>1</v>
      </c>
      <c r="FB24" s="58">
        <v>1</v>
      </c>
      <c r="FC24" s="58">
        <v>2</v>
      </c>
      <c r="FD24" s="58">
        <v>1</v>
      </c>
      <c r="FE24" s="58">
        <v>1</v>
      </c>
      <c r="FF24" s="58">
        <v>2</v>
      </c>
      <c r="FG24" s="58">
        <v>1</v>
      </c>
      <c r="FH24" s="58">
        <v>1</v>
      </c>
      <c r="FI24" s="58">
        <v>2</v>
      </c>
      <c r="FJ24" s="58">
        <v>1</v>
      </c>
      <c r="FK24" s="58">
        <v>1</v>
      </c>
      <c r="FL24" s="58">
        <v>2</v>
      </c>
      <c r="FM24" s="390">
        <v>0</v>
      </c>
      <c r="FN24" s="27">
        <v>0</v>
      </c>
      <c r="FO24" s="28">
        <v>50</v>
      </c>
      <c r="FQ24" s="27">
        <v>0</v>
      </c>
      <c r="FR24" s="27">
        <v>0</v>
      </c>
      <c r="FS24" s="27">
        <v>0</v>
      </c>
      <c r="FT24" s="27">
        <v>0</v>
      </c>
      <c r="FU24" s="27">
        <v>0</v>
      </c>
      <c r="FV24" s="27">
        <v>0</v>
      </c>
      <c r="FW24" s="27">
        <v>0</v>
      </c>
      <c r="FX24" s="27">
        <v>0</v>
      </c>
      <c r="FY24" s="27">
        <v>0</v>
      </c>
      <c r="FZ24" s="27">
        <v>0</v>
      </c>
      <c r="GA24" s="27">
        <v>0</v>
      </c>
      <c r="GB24" s="27">
        <v>0</v>
      </c>
      <c r="GC24" s="27">
        <v>0</v>
      </c>
      <c r="GD24" s="27">
        <v>0</v>
      </c>
      <c r="GE24" s="27">
        <v>0</v>
      </c>
      <c r="GF24" s="27">
        <v>0</v>
      </c>
      <c r="GG24" s="27">
        <v>0</v>
      </c>
      <c r="GH24" s="27">
        <v>0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0</v>
      </c>
      <c r="GO24" s="27">
        <v>0</v>
      </c>
      <c r="GP24" s="27">
        <v>0</v>
      </c>
      <c r="GQ24" s="27">
        <v>0</v>
      </c>
      <c r="GR24" s="27">
        <v>0</v>
      </c>
      <c r="GS24" s="27">
        <v>0</v>
      </c>
      <c r="GT24" s="27">
        <v>0</v>
      </c>
      <c r="GU24" s="390">
        <v>0</v>
      </c>
      <c r="GV24" s="27">
        <v>0</v>
      </c>
      <c r="GW24" s="28">
        <v>0</v>
      </c>
    </row>
    <row r="25" spans="2:205">
      <c r="B25" t="s">
        <v>56</v>
      </c>
      <c r="C25" s="56">
        <v>8237</v>
      </c>
      <c r="D25" s="56">
        <v>5757</v>
      </c>
      <c r="E25" s="58">
        <v>13994</v>
      </c>
      <c r="F25" s="27">
        <v>8162</v>
      </c>
      <c r="G25" s="27">
        <v>5719</v>
      </c>
      <c r="H25" s="27">
        <v>13881</v>
      </c>
      <c r="I25" s="27">
        <v>8136</v>
      </c>
      <c r="J25" s="27">
        <v>5713</v>
      </c>
      <c r="K25" s="27">
        <v>13849</v>
      </c>
      <c r="L25" s="27">
        <v>8003</v>
      </c>
      <c r="M25" s="27">
        <v>5610</v>
      </c>
      <c r="N25" s="27">
        <v>13613</v>
      </c>
      <c r="O25" s="27">
        <v>8126</v>
      </c>
      <c r="P25" s="27">
        <v>5725</v>
      </c>
      <c r="Q25" s="27">
        <v>13851</v>
      </c>
      <c r="R25" s="27">
        <v>8069</v>
      </c>
      <c r="S25" s="27">
        <v>5723</v>
      </c>
      <c r="T25" s="27">
        <v>13792</v>
      </c>
      <c r="U25" s="27">
        <v>8018</v>
      </c>
      <c r="V25" s="27">
        <v>5747</v>
      </c>
      <c r="W25" s="27">
        <v>13765</v>
      </c>
      <c r="X25" s="27">
        <v>7853</v>
      </c>
      <c r="Y25" s="27">
        <v>5631</v>
      </c>
      <c r="Z25" s="27">
        <v>13484</v>
      </c>
      <c r="AA25" s="27">
        <v>8066</v>
      </c>
      <c r="AB25" s="27">
        <v>5805</v>
      </c>
      <c r="AC25" s="27">
        <v>13871</v>
      </c>
      <c r="AD25" s="27">
        <v>7920</v>
      </c>
      <c r="AE25" s="27">
        <v>5722</v>
      </c>
      <c r="AF25" s="27">
        <v>13642</v>
      </c>
      <c r="AG25" s="390">
        <v>-149</v>
      </c>
      <c r="AH25" s="27">
        <v>-1</v>
      </c>
      <c r="AI25" s="28">
        <v>41.94</v>
      </c>
      <c r="AK25" s="27">
        <v>8237</v>
      </c>
      <c r="AL25" s="27">
        <v>5757</v>
      </c>
      <c r="AM25" s="27">
        <v>13994</v>
      </c>
      <c r="AN25" s="27">
        <v>8162</v>
      </c>
      <c r="AO25" s="27">
        <v>5719</v>
      </c>
      <c r="AP25" s="27">
        <v>13881</v>
      </c>
      <c r="AQ25" s="27">
        <v>8136</v>
      </c>
      <c r="AR25" s="27">
        <v>5713</v>
      </c>
      <c r="AS25" s="27">
        <v>13849</v>
      </c>
      <c r="AT25" s="27">
        <v>8003</v>
      </c>
      <c r="AU25" s="27">
        <v>5610</v>
      </c>
      <c r="AV25" s="27">
        <v>13613</v>
      </c>
      <c r="AW25" s="27">
        <v>8126</v>
      </c>
      <c r="AX25" s="27">
        <v>5725</v>
      </c>
      <c r="AY25" s="27">
        <v>13851</v>
      </c>
      <c r="AZ25" s="27">
        <v>8069</v>
      </c>
      <c r="BA25" s="27">
        <v>5723</v>
      </c>
      <c r="BB25" s="27">
        <v>13792</v>
      </c>
      <c r="BC25" s="58">
        <v>8018</v>
      </c>
      <c r="BD25" s="58">
        <v>5747</v>
      </c>
      <c r="BE25" s="58">
        <v>13765</v>
      </c>
      <c r="BF25" s="58">
        <v>7853</v>
      </c>
      <c r="BG25" s="58">
        <v>5631</v>
      </c>
      <c r="BH25" s="58">
        <v>13484</v>
      </c>
      <c r="BI25" s="58">
        <v>8066</v>
      </c>
      <c r="BJ25" s="58">
        <v>5805</v>
      </c>
      <c r="BK25" s="58">
        <v>13871</v>
      </c>
      <c r="BL25" s="58">
        <v>7920</v>
      </c>
      <c r="BM25" s="58">
        <v>5722</v>
      </c>
      <c r="BN25" s="58">
        <v>13642</v>
      </c>
      <c r="BO25" s="390">
        <v>-149</v>
      </c>
      <c r="BP25" s="27">
        <v>-1</v>
      </c>
      <c r="BQ25" s="28">
        <v>41.94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390">
        <v>0</v>
      </c>
      <c r="CX25" s="27">
        <v>0</v>
      </c>
      <c r="CY25" s="28">
        <v>0</v>
      </c>
      <c r="DA25" s="27">
        <v>0</v>
      </c>
      <c r="DB25" s="27">
        <v>0</v>
      </c>
      <c r="DC25" s="27">
        <v>0</v>
      </c>
      <c r="DD25" s="27">
        <v>0</v>
      </c>
      <c r="DE25" s="27">
        <v>0</v>
      </c>
      <c r="DF25" s="27">
        <v>0</v>
      </c>
      <c r="DG25" s="27">
        <v>0</v>
      </c>
      <c r="DH25" s="27">
        <v>0</v>
      </c>
      <c r="DI25" s="27">
        <v>0</v>
      </c>
      <c r="DJ25" s="27">
        <v>0</v>
      </c>
      <c r="DK25" s="27">
        <v>0</v>
      </c>
      <c r="DL25" s="27">
        <v>0</v>
      </c>
      <c r="DM25" s="27">
        <v>0</v>
      </c>
      <c r="DN25" s="27">
        <v>0</v>
      </c>
      <c r="DO25" s="27">
        <v>0</v>
      </c>
      <c r="DP25" s="27">
        <v>0</v>
      </c>
      <c r="DQ25" s="27">
        <v>0</v>
      </c>
      <c r="DR25" s="27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390">
        <v>0</v>
      </c>
      <c r="EF25" s="27">
        <v>0</v>
      </c>
      <c r="EG25" s="28">
        <v>0</v>
      </c>
      <c r="EI25" s="27">
        <v>0</v>
      </c>
      <c r="EJ25" s="27">
        <v>0</v>
      </c>
      <c r="EK25" s="27">
        <v>0</v>
      </c>
      <c r="EL25" s="27">
        <v>0</v>
      </c>
      <c r="EM25" s="27">
        <v>0</v>
      </c>
      <c r="EN25" s="27">
        <v>0</v>
      </c>
      <c r="EO25" s="27">
        <v>0</v>
      </c>
      <c r="EP25" s="27">
        <v>0</v>
      </c>
      <c r="EQ25" s="27">
        <v>0</v>
      </c>
      <c r="ER25" s="27">
        <v>0</v>
      </c>
      <c r="ES25" s="27">
        <v>0</v>
      </c>
      <c r="ET25" s="27">
        <v>0</v>
      </c>
      <c r="EU25" s="27">
        <v>0</v>
      </c>
      <c r="EV25" s="27">
        <v>0</v>
      </c>
      <c r="EW25" s="27">
        <v>0</v>
      </c>
      <c r="EX25" s="27">
        <v>0</v>
      </c>
      <c r="EY25" s="27">
        <v>0</v>
      </c>
      <c r="EZ25" s="27">
        <v>0</v>
      </c>
      <c r="FA25" s="58">
        <v>0</v>
      </c>
      <c r="FB25" s="58">
        <v>0</v>
      </c>
      <c r="FC25" s="58"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v>0</v>
      </c>
      <c r="FI25" s="58">
        <v>0</v>
      </c>
      <c r="FJ25" s="58">
        <v>0</v>
      </c>
      <c r="FK25" s="58">
        <v>0</v>
      </c>
      <c r="FL25" s="58">
        <v>0</v>
      </c>
      <c r="FM25" s="390">
        <v>0</v>
      </c>
      <c r="FN25" s="27">
        <v>0</v>
      </c>
      <c r="FO25" s="28">
        <v>0</v>
      </c>
      <c r="FQ25" s="27">
        <v>0</v>
      </c>
      <c r="FR25" s="27">
        <v>0</v>
      </c>
      <c r="FS25" s="27">
        <v>0</v>
      </c>
      <c r="FT25" s="27">
        <v>0</v>
      </c>
      <c r="FU25" s="27">
        <v>0</v>
      </c>
      <c r="FV25" s="27">
        <v>0</v>
      </c>
      <c r="FW25" s="27">
        <v>0</v>
      </c>
      <c r="FX25" s="27">
        <v>0</v>
      </c>
      <c r="FY25" s="27">
        <v>0</v>
      </c>
      <c r="FZ25" s="27">
        <v>0</v>
      </c>
      <c r="GA25" s="27">
        <v>0</v>
      </c>
      <c r="GB25" s="27">
        <v>0</v>
      </c>
      <c r="GC25" s="27">
        <v>0</v>
      </c>
      <c r="GD25" s="27">
        <v>0</v>
      </c>
      <c r="GE25" s="27">
        <v>0</v>
      </c>
      <c r="GF25" s="27">
        <v>0</v>
      </c>
      <c r="GG25" s="27">
        <v>0</v>
      </c>
      <c r="GH25" s="27">
        <v>0</v>
      </c>
      <c r="GI25" s="27">
        <v>0</v>
      </c>
      <c r="GJ25" s="27">
        <v>0</v>
      </c>
      <c r="GK25" s="27">
        <v>0</v>
      </c>
      <c r="GL25" s="27">
        <v>0</v>
      </c>
      <c r="GM25" s="27">
        <v>0</v>
      </c>
      <c r="GN25" s="27">
        <v>0</v>
      </c>
      <c r="GO25" s="27">
        <v>0</v>
      </c>
      <c r="GP25" s="27">
        <v>0</v>
      </c>
      <c r="GQ25" s="27">
        <v>0</v>
      </c>
      <c r="GR25" s="27">
        <v>0</v>
      </c>
      <c r="GS25" s="27">
        <v>0</v>
      </c>
      <c r="GT25" s="27">
        <v>0</v>
      </c>
      <c r="GU25" s="390">
        <v>0</v>
      </c>
      <c r="GV25" s="27">
        <v>0</v>
      </c>
      <c r="GW25" s="28">
        <v>0</v>
      </c>
    </row>
    <row r="26" spans="2:205">
      <c r="B26" t="s">
        <v>57</v>
      </c>
      <c r="C26" s="56">
        <v>5091</v>
      </c>
      <c r="D26" s="56">
        <v>4604</v>
      </c>
      <c r="E26" s="58">
        <v>9695</v>
      </c>
      <c r="F26" s="27">
        <v>4979</v>
      </c>
      <c r="G26" s="27">
        <v>4535</v>
      </c>
      <c r="H26" s="27">
        <v>9514</v>
      </c>
      <c r="I26" s="27">
        <v>4966</v>
      </c>
      <c r="J26" s="27">
        <v>4569</v>
      </c>
      <c r="K26" s="27">
        <v>9535</v>
      </c>
      <c r="L26" s="27">
        <v>4418</v>
      </c>
      <c r="M26" s="27">
        <v>3947</v>
      </c>
      <c r="N26" s="27">
        <v>8365</v>
      </c>
      <c r="O26" s="27">
        <v>4898</v>
      </c>
      <c r="P26" s="27">
        <v>4473</v>
      </c>
      <c r="Q26" s="27">
        <v>9371</v>
      </c>
      <c r="R26" s="27">
        <v>4831</v>
      </c>
      <c r="S26" s="27">
        <v>4381</v>
      </c>
      <c r="T26" s="27">
        <v>9212</v>
      </c>
      <c r="U26" s="27">
        <v>4751</v>
      </c>
      <c r="V26" s="27">
        <v>4361</v>
      </c>
      <c r="W26" s="27">
        <v>9112</v>
      </c>
      <c r="X26" s="27">
        <v>4223</v>
      </c>
      <c r="Y26" s="27">
        <v>3804</v>
      </c>
      <c r="Z26" s="27">
        <v>8027</v>
      </c>
      <c r="AA26" s="27">
        <v>4661</v>
      </c>
      <c r="AB26" s="27">
        <v>4285</v>
      </c>
      <c r="AC26" s="27">
        <v>8946</v>
      </c>
      <c r="AD26" s="27">
        <v>4683</v>
      </c>
      <c r="AE26" s="27">
        <v>4291</v>
      </c>
      <c r="AF26" s="27">
        <v>8974</v>
      </c>
      <c r="AG26" s="390">
        <v>-148</v>
      </c>
      <c r="AH26" s="27">
        <v>-90</v>
      </c>
      <c r="AI26" s="28">
        <v>47.82</v>
      </c>
      <c r="AK26" s="27">
        <v>5091</v>
      </c>
      <c r="AL26" s="27">
        <v>4604</v>
      </c>
      <c r="AM26" s="27">
        <v>9695</v>
      </c>
      <c r="AN26" s="27">
        <v>4979</v>
      </c>
      <c r="AO26" s="27">
        <v>4535</v>
      </c>
      <c r="AP26" s="27">
        <v>9514</v>
      </c>
      <c r="AQ26" s="27">
        <v>4966</v>
      </c>
      <c r="AR26" s="27">
        <v>4569</v>
      </c>
      <c r="AS26" s="27">
        <v>9535</v>
      </c>
      <c r="AT26" s="27">
        <v>4418</v>
      </c>
      <c r="AU26" s="27">
        <v>3947</v>
      </c>
      <c r="AV26" s="27">
        <v>8365</v>
      </c>
      <c r="AW26" s="27">
        <v>4898</v>
      </c>
      <c r="AX26" s="27">
        <v>4473</v>
      </c>
      <c r="AY26" s="27">
        <v>9371</v>
      </c>
      <c r="AZ26" s="27">
        <v>4831</v>
      </c>
      <c r="BA26" s="27">
        <v>4381</v>
      </c>
      <c r="BB26" s="27">
        <v>9212</v>
      </c>
      <c r="BC26" s="58">
        <v>4751</v>
      </c>
      <c r="BD26" s="58">
        <v>4361</v>
      </c>
      <c r="BE26" s="58">
        <v>9112</v>
      </c>
      <c r="BF26" s="58">
        <v>4223</v>
      </c>
      <c r="BG26" s="58">
        <v>3804</v>
      </c>
      <c r="BH26" s="58">
        <v>8027</v>
      </c>
      <c r="BI26" s="58">
        <v>4661</v>
      </c>
      <c r="BJ26" s="58">
        <v>4285</v>
      </c>
      <c r="BK26" s="58">
        <v>8946</v>
      </c>
      <c r="BL26" s="58">
        <v>4683</v>
      </c>
      <c r="BM26" s="58">
        <v>4291</v>
      </c>
      <c r="BN26" s="58">
        <v>8974</v>
      </c>
      <c r="BO26" s="390">
        <v>-148</v>
      </c>
      <c r="BP26" s="27">
        <v>-90</v>
      </c>
      <c r="BQ26" s="28">
        <v>47.82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390">
        <v>0</v>
      </c>
      <c r="CX26" s="27">
        <v>0</v>
      </c>
      <c r="CY26" s="28">
        <v>0</v>
      </c>
      <c r="DA26" s="27">
        <v>0</v>
      </c>
      <c r="DB26" s="27">
        <v>0</v>
      </c>
      <c r="DC26" s="27">
        <v>0</v>
      </c>
      <c r="DD26" s="27">
        <v>0</v>
      </c>
      <c r="DE26" s="27">
        <v>0</v>
      </c>
      <c r="DF26" s="27">
        <v>0</v>
      </c>
      <c r="DG26" s="27">
        <v>0</v>
      </c>
      <c r="DH26" s="27">
        <v>0</v>
      </c>
      <c r="DI26" s="27">
        <v>0</v>
      </c>
      <c r="DJ26" s="27">
        <v>0</v>
      </c>
      <c r="DK26" s="27">
        <v>0</v>
      </c>
      <c r="DL26" s="27">
        <v>0</v>
      </c>
      <c r="DM26" s="27">
        <v>0</v>
      </c>
      <c r="DN26" s="27">
        <v>0</v>
      </c>
      <c r="DO26" s="27">
        <v>0</v>
      </c>
      <c r="DP26" s="27">
        <v>0</v>
      </c>
      <c r="DQ26" s="27">
        <v>0</v>
      </c>
      <c r="DR26" s="27">
        <v>0</v>
      </c>
      <c r="DS26" s="58">
        <v>0</v>
      </c>
      <c r="DT26" s="58">
        <v>0</v>
      </c>
      <c r="DU26" s="58">
        <v>0</v>
      </c>
      <c r="DV26" s="58">
        <v>0</v>
      </c>
      <c r="DW26" s="58">
        <v>0</v>
      </c>
      <c r="DX26" s="58">
        <v>0</v>
      </c>
      <c r="DY26" s="58">
        <v>0</v>
      </c>
      <c r="DZ26" s="58">
        <v>0</v>
      </c>
      <c r="EA26" s="58">
        <v>0</v>
      </c>
      <c r="EB26" s="58">
        <v>0</v>
      </c>
      <c r="EC26" s="58">
        <v>0</v>
      </c>
      <c r="ED26" s="58">
        <v>0</v>
      </c>
      <c r="EE26" s="390">
        <v>0</v>
      </c>
      <c r="EF26" s="27">
        <v>0</v>
      </c>
      <c r="EG26" s="28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0</v>
      </c>
      <c r="EN26" s="27">
        <v>0</v>
      </c>
      <c r="EO26" s="27">
        <v>0</v>
      </c>
      <c r="EP26" s="27">
        <v>0</v>
      </c>
      <c r="EQ26" s="27">
        <v>0</v>
      </c>
      <c r="ER26" s="27">
        <v>0</v>
      </c>
      <c r="ES26" s="27">
        <v>0</v>
      </c>
      <c r="ET26" s="27">
        <v>0</v>
      </c>
      <c r="EU26" s="27">
        <v>0</v>
      </c>
      <c r="EV26" s="27">
        <v>0</v>
      </c>
      <c r="EW26" s="27">
        <v>0</v>
      </c>
      <c r="EX26" s="27">
        <v>0</v>
      </c>
      <c r="EY26" s="27">
        <v>0</v>
      </c>
      <c r="EZ26" s="27">
        <v>0</v>
      </c>
      <c r="FA26" s="58">
        <v>0</v>
      </c>
      <c r="FB26" s="58">
        <v>0</v>
      </c>
      <c r="FC26" s="58">
        <v>0</v>
      </c>
      <c r="FD26" s="58">
        <v>0</v>
      </c>
      <c r="FE26" s="58">
        <v>0</v>
      </c>
      <c r="FF26" s="58">
        <v>0</v>
      </c>
      <c r="FG26" s="58">
        <v>0</v>
      </c>
      <c r="FH26" s="58">
        <v>0</v>
      </c>
      <c r="FI26" s="58">
        <v>0</v>
      </c>
      <c r="FJ26" s="58">
        <v>0</v>
      </c>
      <c r="FK26" s="58">
        <v>0</v>
      </c>
      <c r="FL26" s="58">
        <v>0</v>
      </c>
      <c r="FM26" s="390">
        <v>0</v>
      </c>
      <c r="FN26" s="27">
        <v>0</v>
      </c>
      <c r="FO26" s="28">
        <v>0</v>
      </c>
      <c r="FQ26" s="27">
        <v>0</v>
      </c>
      <c r="FR26" s="27">
        <v>0</v>
      </c>
      <c r="FS26" s="27">
        <v>0</v>
      </c>
      <c r="FT26" s="27">
        <v>0</v>
      </c>
      <c r="FU26" s="27">
        <v>0</v>
      </c>
      <c r="FV26" s="27">
        <v>0</v>
      </c>
      <c r="FW26" s="27">
        <v>0</v>
      </c>
      <c r="FX26" s="27">
        <v>0</v>
      </c>
      <c r="FY26" s="27">
        <v>0</v>
      </c>
      <c r="FZ26" s="27">
        <v>0</v>
      </c>
      <c r="GA26" s="27">
        <v>0</v>
      </c>
      <c r="GB26" s="27">
        <v>0</v>
      </c>
      <c r="GC26" s="27">
        <v>0</v>
      </c>
      <c r="GD26" s="27">
        <v>0</v>
      </c>
      <c r="GE26" s="27">
        <v>0</v>
      </c>
      <c r="GF26" s="27">
        <v>0</v>
      </c>
      <c r="GG26" s="27">
        <v>0</v>
      </c>
      <c r="GH26" s="27">
        <v>0</v>
      </c>
      <c r="GI26" s="27">
        <v>0</v>
      </c>
      <c r="GJ26" s="27">
        <v>0</v>
      </c>
      <c r="GK26" s="27">
        <v>0</v>
      </c>
      <c r="GL26" s="27">
        <v>0</v>
      </c>
      <c r="GM26" s="27">
        <v>0</v>
      </c>
      <c r="GN26" s="27">
        <v>0</v>
      </c>
      <c r="GO26" s="27">
        <v>0</v>
      </c>
      <c r="GP26" s="27">
        <v>0</v>
      </c>
      <c r="GQ26" s="27">
        <v>0</v>
      </c>
      <c r="GR26" s="27">
        <v>0</v>
      </c>
      <c r="GS26" s="27">
        <v>0</v>
      </c>
      <c r="GT26" s="27">
        <v>0</v>
      </c>
      <c r="GU26" s="390">
        <v>0</v>
      </c>
      <c r="GV26" s="27">
        <v>0</v>
      </c>
      <c r="GW26" s="28">
        <v>0</v>
      </c>
    </row>
    <row r="27" spans="2:205">
      <c r="B27" t="s">
        <v>81</v>
      </c>
      <c r="C27" s="56">
        <v>35244</v>
      </c>
      <c r="D27" s="56">
        <v>115608</v>
      </c>
      <c r="E27" s="58">
        <v>150852</v>
      </c>
      <c r="F27" s="27">
        <v>35273</v>
      </c>
      <c r="G27" s="27">
        <v>116222</v>
      </c>
      <c r="H27" s="27">
        <v>151495</v>
      </c>
      <c r="I27" s="27">
        <v>34936</v>
      </c>
      <c r="J27" s="27">
        <v>115442</v>
      </c>
      <c r="K27" s="27">
        <v>150378</v>
      </c>
      <c r="L27" s="27">
        <v>30334</v>
      </c>
      <c r="M27" s="27">
        <v>102047</v>
      </c>
      <c r="N27" s="27">
        <v>132381</v>
      </c>
      <c r="O27" s="27">
        <v>31740</v>
      </c>
      <c r="P27" s="27">
        <v>105631</v>
      </c>
      <c r="Q27" s="27">
        <v>137371</v>
      </c>
      <c r="R27" s="27">
        <v>31785</v>
      </c>
      <c r="S27" s="27">
        <v>105916</v>
      </c>
      <c r="T27" s="27">
        <v>137701</v>
      </c>
      <c r="U27" s="27">
        <v>31615</v>
      </c>
      <c r="V27" s="27">
        <v>105446</v>
      </c>
      <c r="W27" s="27">
        <v>137061</v>
      </c>
      <c r="X27" s="27">
        <v>28536</v>
      </c>
      <c r="Y27" s="27">
        <v>96489</v>
      </c>
      <c r="Z27" s="27">
        <v>125025</v>
      </c>
      <c r="AA27" s="27">
        <v>29670</v>
      </c>
      <c r="AB27" s="27">
        <v>99586</v>
      </c>
      <c r="AC27" s="27">
        <v>129256</v>
      </c>
      <c r="AD27" s="27">
        <v>29941</v>
      </c>
      <c r="AE27" s="27">
        <v>100403</v>
      </c>
      <c r="AF27" s="27">
        <v>130344</v>
      </c>
      <c r="AG27" s="390">
        <v>-1844</v>
      </c>
      <c r="AH27" s="27">
        <v>-5513</v>
      </c>
      <c r="AI27" s="28">
        <v>77.03</v>
      </c>
      <c r="AK27" s="27">
        <v>32047</v>
      </c>
      <c r="AL27" s="27">
        <v>106327</v>
      </c>
      <c r="AM27" s="27">
        <v>138374</v>
      </c>
      <c r="AN27" s="27">
        <v>32088</v>
      </c>
      <c r="AO27" s="27">
        <v>107001</v>
      </c>
      <c r="AP27" s="27">
        <v>139089</v>
      </c>
      <c r="AQ27" s="27">
        <v>31775</v>
      </c>
      <c r="AR27" s="27">
        <v>106279</v>
      </c>
      <c r="AS27" s="27">
        <v>138054</v>
      </c>
      <c r="AT27" s="27">
        <v>27270</v>
      </c>
      <c r="AU27" s="27">
        <v>93032</v>
      </c>
      <c r="AV27" s="27">
        <v>120302</v>
      </c>
      <c r="AW27" s="27">
        <v>28548</v>
      </c>
      <c r="AX27" s="27">
        <v>96457</v>
      </c>
      <c r="AY27" s="27">
        <v>125005</v>
      </c>
      <c r="AZ27" s="27">
        <v>28585</v>
      </c>
      <c r="BA27" s="27">
        <v>96676</v>
      </c>
      <c r="BB27" s="27">
        <v>125261</v>
      </c>
      <c r="BC27" s="58">
        <v>28459</v>
      </c>
      <c r="BD27" s="58">
        <v>96261</v>
      </c>
      <c r="BE27" s="58">
        <v>124720</v>
      </c>
      <c r="BF27" s="58">
        <v>25462</v>
      </c>
      <c r="BG27" s="58">
        <v>87639</v>
      </c>
      <c r="BH27" s="58">
        <v>113101</v>
      </c>
      <c r="BI27" s="58">
        <v>26573</v>
      </c>
      <c r="BJ27" s="58">
        <v>90746</v>
      </c>
      <c r="BK27" s="58">
        <v>117319</v>
      </c>
      <c r="BL27" s="58">
        <v>26847</v>
      </c>
      <c r="BM27" s="58">
        <v>91540</v>
      </c>
      <c r="BN27" s="58">
        <v>118387</v>
      </c>
      <c r="BO27" s="390">
        <v>-1738</v>
      </c>
      <c r="BP27" s="27">
        <v>-5136</v>
      </c>
      <c r="BQ27" s="28">
        <v>77.319999999999993</v>
      </c>
      <c r="BS27" s="27">
        <v>3197</v>
      </c>
      <c r="BT27" s="27">
        <v>9281</v>
      </c>
      <c r="BU27" s="27">
        <v>12478</v>
      </c>
      <c r="BV27" s="27">
        <v>3185</v>
      </c>
      <c r="BW27" s="27">
        <v>9221</v>
      </c>
      <c r="BX27" s="27">
        <v>12406</v>
      </c>
      <c r="BY27" s="27">
        <v>3161</v>
      </c>
      <c r="BZ27" s="27">
        <v>9163</v>
      </c>
      <c r="CA27" s="27">
        <v>12324</v>
      </c>
      <c r="CB27" s="27">
        <v>3064</v>
      </c>
      <c r="CC27" s="27">
        <v>9015</v>
      </c>
      <c r="CD27" s="27">
        <v>12079</v>
      </c>
      <c r="CE27" s="27">
        <v>3192</v>
      </c>
      <c r="CF27" s="27">
        <v>9174</v>
      </c>
      <c r="CG27" s="27">
        <v>12366</v>
      </c>
      <c r="CH27" s="27">
        <v>3200</v>
      </c>
      <c r="CI27" s="27">
        <v>9240</v>
      </c>
      <c r="CJ27" s="27">
        <v>12440</v>
      </c>
      <c r="CK27" s="27">
        <v>3156</v>
      </c>
      <c r="CL27" s="27">
        <v>9185</v>
      </c>
      <c r="CM27" s="27">
        <v>12341</v>
      </c>
      <c r="CN27" s="27">
        <v>3074</v>
      </c>
      <c r="CO27" s="27">
        <v>8850</v>
      </c>
      <c r="CP27" s="27">
        <v>11924</v>
      </c>
      <c r="CQ27" s="27">
        <v>3097</v>
      </c>
      <c r="CR27" s="27">
        <v>8840</v>
      </c>
      <c r="CS27" s="27">
        <v>11937</v>
      </c>
      <c r="CT27" s="27">
        <v>3094</v>
      </c>
      <c r="CU27" s="27">
        <v>8863</v>
      </c>
      <c r="CV27" s="27">
        <v>11957</v>
      </c>
      <c r="CW27" s="390">
        <v>-106</v>
      </c>
      <c r="CX27" s="27">
        <v>-377</v>
      </c>
      <c r="CY27" s="28">
        <v>74.12</v>
      </c>
      <c r="DA27" s="27">
        <v>1285</v>
      </c>
      <c r="DB27" s="27">
        <v>3941</v>
      </c>
      <c r="DC27" s="27">
        <v>5226</v>
      </c>
      <c r="DD27" s="27">
        <v>1279</v>
      </c>
      <c r="DE27" s="27">
        <v>3897</v>
      </c>
      <c r="DF27" s="27">
        <v>5176</v>
      </c>
      <c r="DG27" s="27">
        <v>1272</v>
      </c>
      <c r="DH27" s="27">
        <v>3877</v>
      </c>
      <c r="DI27" s="27">
        <v>5149</v>
      </c>
      <c r="DJ27" s="27">
        <v>1233</v>
      </c>
      <c r="DK27" s="27">
        <v>3800</v>
      </c>
      <c r="DL27" s="27">
        <v>5033</v>
      </c>
      <c r="DM27" s="27">
        <v>1284</v>
      </c>
      <c r="DN27" s="27">
        <v>3897</v>
      </c>
      <c r="DO27" s="27">
        <v>5181</v>
      </c>
      <c r="DP27" s="27">
        <v>1297</v>
      </c>
      <c r="DQ27" s="27">
        <v>3965</v>
      </c>
      <c r="DR27" s="27">
        <v>5262</v>
      </c>
      <c r="DS27" s="58">
        <v>1290</v>
      </c>
      <c r="DT27" s="58">
        <v>3956</v>
      </c>
      <c r="DU27" s="58">
        <v>5246</v>
      </c>
      <c r="DV27" s="58">
        <v>1240</v>
      </c>
      <c r="DW27" s="58">
        <v>3711</v>
      </c>
      <c r="DX27" s="58">
        <v>4951</v>
      </c>
      <c r="DY27" s="58">
        <v>1268</v>
      </c>
      <c r="DZ27" s="58">
        <v>3722</v>
      </c>
      <c r="EA27" s="58">
        <v>4990</v>
      </c>
      <c r="EB27" s="58">
        <v>1262</v>
      </c>
      <c r="EC27" s="58">
        <v>3752</v>
      </c>
      <c r="ED27" s="58">
        <v>5014</v>
      </c>
      <c r="EE27" s="390">
        <v>-35</v>
      </c>
      <c r="EF27" s="27">
        <v>-213</v>
      </c>
      <c r="EG27" s="28">
        <v>74.83</v>
      </c>
      <c r="EI27" s="27">
        <v>1848</v>
      </c>
      <c r="EJ27" s="27">
        <v>5032</v>
      </c>
      <c r="EK27" s="27">
        <v>6880</v>
      </c>
      <c r="EL27" s="27">
        <v>1844</v>
      </c>
      <c r="EM27" s="27">
        <v>5009</v>
      </c>
      <c r="EN27" s="27">
        <v>6853</v>
      </c>
      <c r="EO27" s="27">
        <v>1838</v>
      </c>
      <c r="EP27" s="27">
        <v>4995</v>
      </c>
      <c r="EQ27" s="27">
        <v>6833</v>
      </c>
      <c r="ER27" s="27">
        <v>1787</v>
      </c>
      <c r="ES27" s="27">
        <v>4937</v>
      </c>
      <c r="ET27" s="27">
        <v>6724</v>
      </c>
      <c r="EU27" s="27">
        <v>1787</v>
      </c>
      <c r="EV27" s="27">
        <v>4924</v>
      </c>
      <c r="EW27" s="27">
        <v>6711</v>
      </c>
      <c r="EX27" s="27">
        <v>1784</v>
      </c>
      <c r="EY27" s="27">
        <v>4924</v>
      </c>
      <c r="EZ27" s="27">
        <v>6708</v>
      </c>
      <c r="FA27" s="58">
        <v>1780</v>
      </c>
      <c r="FB27" s="58">
        <v>4901</v>
      </c>
      <c r="FC27" s="58">
        <v>6681</v>
      </c>
      <c r="FD27" s="58">
        <v>1769</v>
      </c>
      <c r="FE27" s="58">
        <v>4835</v>
      </c>
      <c r="FF27" s="58">
        <v>6604</v>
      </c>
      <c r="FG27" s="58">
        <v>1755</v>
      </c>
      <c r="FH27" s="58">
        <v>4808</v>
      </c>
      <c r="FI27" s="58">
        <v>6563</v>
      </c>
      <c r="FJ27" s="58">
        <v>1758</v>
      </c>
      <c r="FK27" s="58">
        <v>4802</v>
      </c>
      <c r="FL27" s="58">
        <v>6560</v>
      </c>
      <c r="FM27" s="390">
        <v>-26</v>
      </c>
      <c r="FN27" s="27">
        <v>-122</v>
      </c>
      <c r="FO27" s="28">
        <v>73.2</v>
      </c>
      <c r="FQ27" s="27">
        <v>64</v>
      </c>
      <c r="FR27" s="27">
        <v>308</v>
      </c>
      <c r="FS27" s="27">
        <v>372</v>
      </c>
      <c r="FT27" s="27">
        <v>62</v>
      </c>
      <c r="FU27" s="27">
        <v>315</v>
      </c>
      <c r="FV27" s="27">
        <v>377</v>
      </c>
      <c r="FW27" s="27">
        <v>51</v>
      </c>
      <c r="FX27" s="27">
        <v>291</v>
      </c>
      <c r="FY27" s="27">
        <v>342</v>
      </c>
      <c r="FZ27" s="27">
        <v>44</v>
      </c>
      <c r="GA27" s="27">
        <v>278</v>
      </c>
      <c r="GB27" s="27">
        <v>322</v>
      </c>
      <c r="GC27" s="27">
        <v>121</v>
      </c>
      <c r="GD27" s="27">
        <v>353</v>
      </c>
      <c r="GE27" s="27">
        <v>474</v>
      </c>
      <c r="GF27" s="27">
        <v>119</v>
      </c>
      <c r="GG27" s="27">
        <v>351</v>
      </c>
      <c r="GH27" s="27">
        <v>470</v>
      </c>
      <c r="GI27" s="27">
        <v>86</v>
      </c>
      <c r="GJ27" s="27">
        <v>328</v>
      </c>
      <c r="GK27" s="27">
        <v>414</v>
      </c>
      <c r="GL27" s="27">
        <v>65</v>
      </c>
      <c r="GM27" s="27">
        <v>304</v>
      </c>
      <c r="GN27" s="27">
        <v>369</v>
      </c>
      <c r="GO27" s="27">
        <v>74</v>
      </c>
      <c r="GP27" s="27">
        <v>310</v>
      </c>
      <c r="GQ27" s="27">
        <v>384</v>
      </c>
      <c r="GR27" s="27">
        <v>74</v>
      </c>
      <c r="GS27" s="27">
        <v>309</v>
      </c>
      <c r="GT27" s="27">
        <v>383</v>
      </c>
      <c r="GU27" s="390">
        <v>-45</v>
      </c>
      <c r="GV27" s="27">
        <v>-42</v>
      </c>
      <c r="GW27" s="28">
        <v>80.680000000000007</v>
      </c>
    </row>
    <row r="28" spans="2:205">
      <c r="B28" t="s">
        <v>59</v>
      </c>
      <c r="C28" s="56">
        <v>873</v>
      </c>
      <c r="D28" s="56">
        <v>865</v>
      </c>
      <c r="E28" s="58">
        <v>1738</v>
      </c>
      <c r="F28" s="27">
        <v>873</v>
      </c>
      <c r="G28" s="27">
        <v>867</v>
      </c>
      <c r="H28" s="27">
        <v>1740</v>
      </c>
      <c r="I28" s="27">
        <v>867</v>
      </c>
      <c r="J28" s="27">
        <v>867</v>
      </c>
      <c r="K28" s="27">
        <v>1734</v>
      </c>
      <c r="L28" s="27">
        <v>890</v>
      </c>
      <c r="M28" s="27">
        <v>873</v>
      </c>
      <c r="N28" s="27">
        <v>1763</v>
      </c>
      <c r="O28" s="27">
        <v>864</v>
      </c>
      <c r="P28" s="27">
        <v>865</v>
      </c>
      <c r="Q28" s="27">
        <v>1729</v>
      </c>
      <c r="R28" s="27">
        <v>840</v>
      </c>
      <c r="S28" s="27">
        <v>856</v>
      </c>
      <c r="T28" s="27">
        <v>1696</v>
      </c>
      <c r="U28" s="27">
        <v>817</v>
      </c>
      <c r="V28" s="27">
        <v>836</v>
      </c>
      <c r="W28" s="27">
        <v>1653</v>
      </c>
      <c r="X28" s="27">
        <v>815</v>
      </c>
      <c r="Y28" s="27">
        <v>837</v>
      </c>
      <c r="Z28" s="27">
        <v>1652</v>
      </c>
      <c r="AA28" s="27">
        <v>799</v>
      </c>
      <c r="AB28" s="27">
        <v>825</v>
      </c>
      <c r="AC28" s="27">
        <v>1624</v>
      </c>
      <c r="AD28" s="27">
        <v>775</v>
      </c>
      <c r="AE28" s="27">
        <v>810</v>
      </c>
      <c r="AF28" s="27">
        <v>1585</v>
      </c>
      <c r="AG28" s="390">
        <v>-65</v>
      </c>
      <c r="AH28" s="27">
        <v>-46</v>
      </c>
      <c r="AI28" s="28">
        <v>51.1</v>
      </c>
      <c r="AK28" s="27">
        <v>749</v>
      </c>
      <c r="AL28" s="27">
        <v>783</v>
      </c>
      <c r="AM28" s="27">
        <v>1532</v>
      </c>
      <c r="AN28" s="27">
        <v>750</v>
      </c>
      <c r="AO28" s="27">
        <v>786</v>
      </c>
      <c r="AP28" s="27">
        <v>1536</v>
      </c>
      <c r="AQ28" s="27">
        <v>743</v>
      </c>
      <c r="AR28" s="27">
        <v>787</v>
      </c>
      <c r="AS28" s="27">
        <v>1530</v>
      </c>
      <c r="AT28" s="27">
        <v>766</v>
      </c>
      <c r="AU28" s="27">
        <v>789</v>
      </c>
      <c r="AV28" s="27">
        <v>1555</v>
      </c>
      <c r="AW28" s="27">
        <v>742</v>
      </c>
      <c r="AX28" s="27">
        <v>783</v>
      </c>
      <c r="AY28" s="27">
        <v>1525</v>
      </c>
      <c r="AZ28" s="27">
        <v>717</v>
      </c>
      <c r="BA28" s="27">
        <v>773</v>
      </c>
      <c r="BB28" s="27">
        <v>1490</v>
      </c>
      <c r="BC28" s="58">
        <v>696</v>
      </c>
      <c r="BD28" s="58">
        <v>756</v>
      </c>
      <c r="BE28" s="58">
        <v>1452</v>
      </c>
      <c r="BF28" s="58">
        <v>697</v>
      </c>
      <c r="BG28" s="58">
        <v>757</v>
      </c>
      <c r="BH28" s="58">
        <v>1454</v>
      </c>
      <c r="BI28" s="58">
        <v>682</v>
      </c>
      <c r="BJ28" s="58">
        <v>745</v>
      </c>
      <c r="BK28" s="58">
        <v>1427</v>
      </c>
      <c r="BL28" s="58">
        <v>660</v>
      </c>
      <c r="BM28" s="58">
        <v>731</v>
      </c>
      <c r="BN28" s="58">
        <v>1391</v>
      </c>
      <c r="BO28" s="390">
        <v>-57</v>
      </c>
      <c r="BP28" s="27">
        <v>-42</v>
      </c>
      <c r="BQ28" s="28">
        <v>52.55</v>
      </c>
      <c r="BS28" s="27">
        <v>124</v>
      </c>
      <c r="BT28" s="27">
        <v>82</v>
      </c>
      <c r="BU28" s="27">
        <v>206</v>
      </c>
      <c r="BV28" s="27">
        <v>123</v>
      </c>
      <c r="BW28" s="27">
        <v>81</v>
      </c>
      <c r="BX28" s="27">
        <v>204</v>
      </c>
      <c r="BY28" s="27">
        <v>124</v>
      </c>
      <c r="BZ28" s="27">
        <v>80</v>
      </c>
      <c r="CA28" s="27">
        <v>204</v>
      </c>
      <c r="CB28" s="27">
        <v>124</v>
      </c>
      <c r="CC28" s="27">
        <v>84</v>
      </c>
      <c r="CD28" s="27">
        <v>208</v>
      </c>
      <c r="CE28" s="27">
        <v>122</v>
      </c>
      <c r="CF28" s="27">
        <v>82</v>
      </c>
      <c r="CG28" s="27">
        <v>204</v>
      </c>
      <c r="CH28" s="27">
        <v>123</v>
      </c>
      <c r="CI28" s="27">
        <v>83</v>
      </c>
      <c r="CJ28" s="27">
        <v>206</v>
      </c>
      <c r="CK28" s="27">
        <v>121</v>
      </c>
      <c r="CL28" s="27">
        <v>80</v>
      </c>
      <c r="CM28" s="27">
        <v>201</v>
      </c>
      <c r="CN28" s="27">
        <v>118</v>
      </c>
      <c r="CO28" s="27">
        <v>80</v>
      </c>
      <c r="CP28" s="27">
        <v>198</v>
      </c>
      <c r="CQ28" s="27">
        <v>117</v>
      </c>
      <c r="CR28" s="27">
        <v>80</v>
      </c>
      <c r="CS28" s="27">
        <v>197</v>
      </c>
      <c r="CT28" s="27">
        <v>115</v>
      </c>
      <c r="CU28" s="27">
        <v>79</v>
      </c>
      <c r="CV28" s="27">
        <v>194</v>
      </c>
      <c r="CW28" s="390">
        <v>-8</v>
      </c>
      <c r="CX28" s="27">
        <v>-4</v>
      </c>
      <c r="CY28" s="28">
        <v>40.72</v>
      </c>
      <c r="DA28" s="27">
        <v>80</v>
      </c>
      <c r="DB28" s="27">
        <v>46</v>
      </c>
      <c r="DC28" s="27">
        <v>126</v>
      </c>
      <c r="DD28" s="27">
        <v>79</v>
      </c>
      <c r="DE28" s="27">
        <v>45</v>
      </c>
      <c r="DF28" s="27">
        <v>124</v>
      </c>
      <c r="DG28" s="27">
        <v>80</v>
      </c>
      <c r="DH28" s="27">
        <v>44</v>
      </c>
      <c r="DI28" s="27">
        <v>124</v>
      </c>
      <c r="DJ28" s="27">
        <v>81</v>
      </c>
      <c r="DK28" s="27">
        <v>48</v>
      </c>
      <c r="DL28" s="27">
        <v>129</v>
      </c>
      <c r="DM28" s="27">
        <v>80</v>
      </c>
      <c r="DN28" s="27">
        <v>46</v>
      </c>
      <c r="DO28" s="27">
        <v>126</v>
      </c>
      <c r="DP28" s="27">
        <v>81</v>
      </c>
      <c r="DQ28" s="27">
        <v>46</v>
      </c>
      <c r="DR28" s="27">
        <v>127</v>
      </c>
      <c r="DS28" s="58">
        <v>79</v>
      </c>
      <c r="DT28" s="58">
        <v>45</v>
      </c>
      <c r="DU28" s="58">
        <v>124</v>
      </c>
      <c r="DV28" s="58">
        <v>77</v>
      </c>
      <c r="DW28" s="58">
        <v>45</v>
      </c>
      <c r="DX28" s="58">
        <v>122</v>
      </c>
      <c r="DY28" s="58">
        <v>76</v>
      </c>
      <c r="DZ28" s="58">
        <v>45</v>
      </c>
      <c r="EA28" s="58">
        <v>121</v>
      </c>
      <c r="EB28" s="58">
        <v>74</v>
      </c>
      <c r="EC28" s="58">
        <v>45</v>
      </c>
      <c r="ED28" s="58">
        <v>119</v>
      </c>
      <c r="EE28" s="390">
        <v>-7</v>
      </c>
      <c r="EF28" s="27">
        <v>-1</v>
      </c>
      <c r="EG28" s="28">
        <v>37.82</v>
      </c>
      <c r="EI28" s="27">
        <v>44</v>
      </c>
      <c r="EJ28" s="27">
        <v>36</v>
      </c>
      <c r="EK28" s="27">
        <v>80</v>
      </c>
      <c r="EL28" s="27">
        <v>44</v>
      </c>
      <c r="EM28" s="27">
        <v>36</v>
      </c>
      <c r="EN28" s="27">
        <v>80</v>
      </c>
      <c r="EO28" s="27">
        <v>44</v>
      </c>
      <c r="EP28" s="27">
        <v>36</v>
      </c>
      <c r="EQ28" s="27">
        <v>80</v>
      </c>
      <c r="ER28" s="27">
        <v>43</v>
      </c>
      <c r="ES28" s="27">
        <v>36</v>
      </c>
      <c r="ET28" s="27">
        <v>79</v>
      </c>
      <c r="EU28" s="27">
        <v>42</v>
      </c>
      <c r="EV28" s="27">
        <v>36</v>
      </c>
      <c r="EW28" s="27">
        <v>78</v>
      </c>
      <c r="EX28" s="27">
        <v>42</v>
      </c>
      <c r="EY28" s="27">
        <v>37</v>
      </c>
      <c r="EZ28" s="27">
        <v>79</v>
      </c>
      <c r="FA28" s="58">
        <v>42</v>
      </c>
      <c r="FB28" s="58">
        <v>35</v>
      </c>
      <c r="FC28" s="58">
        <v>77</v>
      </c>
      <c r="FD28" s="58">
        <v>41</v>
      </c>
      <c r="FE28" s="58">
        <v>35</v>
      </c>
      <c r="FF28" s="58">
        <v>76</v>
      </c>
      <c r="FG28" s="58">
        <v>41</v>
      </c>
      <c r="FH28" s="58">
        <v>35</v>
      </c>
      <c r="FI28" s="58">
        <v>76</v>
      </c>
      <c r="FJ28" s="58">
        <v>41</v>
      </c>
      <c r="FK28" s="58">
        <v>34</v>
      </c>
      <c r="FL28" s="58">
        <v>75</v>
      </c>
      <c r="FM28" s="390">
        <v>-1</v>
      </c>
      <c r="FN28" s="27">
        <v>-3</v>
      </c>
      <c r="FO28" s="28">
        <v>45.33</v>
      </c>
      <c r="FQ28" s="27">
        <v>0</v>
      </c>
      <c r="FR28" s="27">
        <v>0</v>
      </c>
      <c r="FS28" s="27">
        <v>0</v>
      </c>
      <c r="FT28" s="27">
        <v>0</v>
      </c>
      <c r="FU28" s="27">
        <v>0</v>
      </c>
      <c r="FV28" s="27">
        <v>0</v>
      </c>
      <c r="FW28" s="27">
        <v>0</v>
      </c>
      <c r="FX28" s="27">
        <v>0</v>
      </c>
      <c r="FY28" s="27">
        <v>0</v>
      </c>
      <c r="FZ28" s="27">
        <v>0</v>
      </c>
      <c r="GA28" s="27">
        <v>0</v>
      </c>
      <c r="GB28" s="27">
        <v>0</v>
      </c>
      <c r="GC28" s="27">
        <v>0</v>
      </c>
      <c r="GD28" s="27">
        <v>0</v>
      </c>
      <c r="GE28" s="27">
        <v>0</v>
      </c>
      <c r="GF28" s="27">
        <v>0</v>
      </c>
      <c r="GG28" s="27">
        <v>0</v>
      </c>
      <c r="GH28" s="27">
        <v>0</v>
      </c>
      <c r="GI28" s="27">
        <v>0</v>
      </c>
      <c r="GJ28" s="27">
        <v>0</v>
      </c>
      <c r="GK28" s="27">
        <v>0</v>
      </c>
      <c r="GL28" s="27">
        <v>0</v>
      </c>
      <c r="GM28" s="27">
        <v>0</v>
      </c>
      <c r="GN28" s="27">
        <v>0</v>
      </c>
      <c r="GO28" s="27">
        <v>0</v>
      </c>
      <c r="GP28" s="27">
        <v>0</v>
      </c>
      <c r="GQ28" s="27">
        <v>0</v>
      </c>
      <c r="GR28" s="27">
        <v>0</v>
      </c>
      <c r="GS28" s="27">
        <v>0</v>
      </c>
      <c r="GT28" s="27">
        <v>0</v>
      </c>
      <c r="GU28" s="390">
        <v>0</v>
      </c>
      <c r="GV28" s="27">
        <v>0</v>
      </c>
      <c r="GW28" s="28">
        <v>0</v>
      </c>
    </row>
    <row r="29" spans="2:205">
      <c r="B29" t="s">
        <v>60</v>
      </c>
      <c r="C29" s="56">
        <v>2875</v>
      </c>
      <c r="D29" s="56">
        <v>4587</v>
      </c>
      <c r="E29" s="58">
        <v>7462</v>
      </c>
      <c r="F29" s="27">
        <v>2890</v>
      </c>
      <c r="G29" s="27">
        <v>4636</v>
      </c>
      <c r="H29" s="27">
        <v>7526</v>
      </c>
      <c r="I29" s="27">
        <v>2886</v>
      </c>
      <c r="J29" s="27">
        <v>4642</v>
      </c>
      <c r="K29" s="27">
        <v>7528</v>
      </c>
      <c r="L29" s="27">
        <v>2830</v>
      </c>
      <c r="M29" s="27">
        <v>4616</v>
      </c>
      <c r="N29" s="27">
        <v>7446</v>
      </c>
      <c r="O29" s="27">
        <v>2773</v>
      </c>
      <c r="P29" s="27">
        <v>4561</v>
      </c>
      <c r="Q29" s="27">
        <v>7334</v>
      </c>
      <c r="R29" s="27">
        <v>2826</v>
      </c>
      <c r="S29" s="27">
        <v>4759</v>
      </c>
      <c r="T29" s="27">
        <v>7585</v>
      </c>
      <c r="U29" s="27">
        <v>2780</v>
      </c>
      <c r="V29" s="27">
        <v>4748</v>
      </c>
      <c r="W29" s="27">
        <v>7528</v>
      </c>
      <c r="X29" s="27">
        <v>2744</v>
      </c>
      <c r="Y29" s="27">
        <v>4712</v>
      </c>
      <c r="Z29" s="27">
        <v>7456</v>
      </c>
      <c r="AA29" s="27">
        <v>2710</v>
      </c>
      <c r="AB29" s="27">
        <v>4690</v>
      </c>
      <c r="AC29" s="27">
        <v>7400</v>
      </c>
      <c r="AD29" s="27">
        <v>2785</v>
      </c>
      <c r="AE29" s="27">
        <v>4906</v>
      </c>
      <c r="AF29" s="27">
        <v>7691</v>
      </c>
      <c r="AG29" s="390">
        <v>-41</v>
      </c>
      <c r="AH29" s="27">
        <v>147</v>
      </c>
      <c r="AI29" s="28">
        <v>63.79</v>
      </c>
      <c r="AK29" s="27">
        <v>2798</v>
      </c>
      <c r="AL29" s="27">
        <v>4516</v>
      </c>
      <c r="AM29" s="27">
        <v>7314</v>
      </c>
      <c r="AN29" s="27">
        <v>2822</v>
      </c>
      <c r="AO29" s="27">
        <v>4565</v>
      </c>
      <c r="AP29" s="27">
        <v>7387</v>
      </c>
      <c r="AQ29" s="27">
        <v>2817</v>
      </c>
      <c r="AR29" s="27">
        <v>4571</v>
      </c>
      <c r="AS29" s="27">
        <v>7388</v>
      </c>
      <c r="AT29" s="27">
        <v>2767</v>
      </c>
      <c r="AU29" s="27">
        <v>4547</v>
      </c>
      <c r="AV29" s="27">
        <v>7314</v>
      </c>
      <c r="AW29" s="27">
        <v>2714</v>
      </c>
      <c r="AX29" s="27">
        <v>4493</v>
      </c>
      <c r="AY29" s="27">
        <v>7207</v>
      </c>
      <c r="AZ29" s="27">
        <v>2767</v>
      </c>
      <c r="BA29" s="27">
        <v>4682</v>
      </c>
      <c r="BB29" s="27">
        <v>7449</v>
      </c>
      <c r="BC29" s="58">
        <v>2723</v>
      </c>
      <c r="BD29" s="58">
        <v>4672</v>
      </c>
      <c r="BE29" s="58">
        <v>7395</v>
      </c>
      <c r="BF29" s="58">
        <v>2685</v>
      </c>
      <c r="BG29" s="58">
        <v>4639</v>
      </c>
      <c r="BH29" s="58">
        <v>7324</v>
      </c>
      <c r="BI29" s="58">
        <v>2655</v>
      </c>
      <c r="BJ29" s="58">
        <v>4617</v>
      </c>
      <c r="BK29" s="58">
        <v>7272</v>
      </c>
      <c r="BL29" s="58">
        <v>2727</v>
      </c>
      <c r="BM29" s="58">
        <v>4828</v>
      </c>
      <c r="BN29" s="58">
        <v>7555</v>
      </c>
      <c r="BO29" s="390">
        <v>-40</v>
      </c>
      <c r="BP29" s="27">
        <v>146</v>
      </c>
      <c r="BQ29" s="28">
        <v>63.9</v>
      </c>
      <c r="BS29" s="27">
        <v>77</v>
      </c>
      <c r="BT29" s="27">
        <v>71</v>
      </c>
      <c r="BU29" s="27">
        <v>148</v>
      </c>
      <c r="BV29" s="27">
        <v>68</v>
      </c>
      <c r="BW29" s="27">
        <v>71</v>
      </c>
      <c r="BX29" s="27">
        <v>139</v>
      </c>
      <c r="BY29" s="27">
        <v>69</v>
      </c>
      <c r="BZ29" s="27">
        <v>71</v>
      </c>
      <c r="CA29" s="27">
        <v>140</v>
      </c>
      <c r="CB29" s="27">
        <v>63</v>
      </c>
      <c r="CC29" s="27">
        <v>69</v>
      </c>
      <c r="CD29" s="27">
        <v>132</v>
      </c>
      <c r="CE29" s="27">
        <v>59</v>
      </c>
      <c r="CF29" s="27">
        <v>68</v>
      </c>
      <c r="CG29" s="27">
        <v>127</v>
      </c>
      <c r="CH29" s="27">
        <v>59</v>
      </c>
      <c r="CI29" s="27">
        <v>77</v>
      </c>
      <c r="CJ29" s="27">
        <v>136</v>
      </c>
      <c r="CK29" s="27">
        <v>57</v>
      </c>
      <c r="CL29" s="27">
        <v>76</v>
      </c>
      <c r="CM29" s="27">
        <v>133</v>
      </c>
      <c r="CN29" s="27">
        <v>59</v>
      </c>
      <c r="CO29" s="27">
        <v>73</v>
      </c>
      <c r="CP29" s="27">
        <v>132</v>
      </c>
      <c r="CQ29" s="27">
        <v>55</v>
      </c>
      <c r="CR29" s="27">
        <v>73</v>
      </c>
      <c r="CS29" s="27">
        <v>128</v>
      </c>
      <c r="CT29" s="27">
        <v>58</v>
      </c>
      <c r="CU29" s="27">
        <v>78</v>
      </c>
      <c r="CV29" s="27">
        <v>136</v>
      </c>
      <c r="CW29" s="390">
        <v>-1</v>
      </c>
      <c r="CX29" s="27">
        <v>1</v>
      </c>
      <c r="CY29" s="28">
        <v>57.35</v>
      </c>
      <c r="DA29" s="27">
        <v>76</v>
      </c>
      <c r="DB29" s="27">
        <v>70</v>
      </c>
      <c r="DC29" s="27">
        <v>146</v>
      </c>
      <c r="DD29" s="27">
        <v>66</v>
      </c>
      <c r="DE29" s="27">
        <v>69</v>
      </c>
      <c r="DF29" s="27">
        <v>135</v>
      </c>
      <c r="DG29" s="27">
        <v>67</v>
      </c>
      <c r="DH29" s="27">
        <v>69</v>
      </c>
      <c r="DI29" s="27">
        <v>136</v>
      </c>
      <c r="DJ29" s="27">
        <v>61</v>
      </c>
      <c r="DK29" s="27">
        <v>67</v>
      </c>
      <c r="DL29" s="27">
        <v>128</v>
      </c>
      <c r="DM29" s="27">
        <v>57</v>
      </c>
      <c r="DN29" s="27">
        <v>66</v>
      </c>
      <c r="DO29" s="27">
        <v>123</v>
      </c>
      <c r="DP29" s="27">
        <v>57</v>
      </c>
      <c r="DQ29" s="27">
        <v>75</v>
      </c>
      <c r="DR29" s="27">
        <v>132</v>
      </c>
      <c r="DS29" s="58">
        <v>55</v>
      </c>
      <c r="DT29" s="58">
        <v>74</v>
      </c>
      <c r="DU29" s="58">
        <v>129</v>
      </c>
      <c r="DV29" s="58">
        <v>57</v>
      </c>
      <c r="DW29" s="58">
        <v>71</v>
      </c>
      <c r="DX29" s="58">
        <v>128</v>
      </c>
      <c r="DY29" s="58">
        <v>53</v>
      </c>
      <c r="DZ29" s="58">
        <v>71</v>
      </c>
      <c r="EA29" s="58">
        <v>124</v>
      </c>
      <c r="EB29" s="58">
        <v>56</v>
      </c>
      <c r="EC29" s="58">
        <v>76</v>
      </c>
      <c r="ED29" s="58">
        <v>132</v>
      </c>
      <c r="EE29" s="390">
        <v>-1</v>
      </c>
      <c r="EF29" s="27">
        <v>1</v>
      </c>
      <c r="EG29" s="28">
        <v>57.58</v>
      </c>
      <c r="EI29" s="27">
        <v>0</v>
      </c>
      <c r="EJ29" s="27">
        <v>1</v>
      </c>
      <c r="EK29" s="27">
        <v>1</v>
      </c>
      <c r="EL29" s="27">
        <v>1</v>
      </c>
      <c r="EM29" s="27">
        <v>1</v>
      </c>
      <c r="EN29" s="27">
        <v>2</v>
      </c>
      <c r="EO29" s="27">
        <v>1</v>
      </c>
      <c r="EP29" s="27">
        <v>1</v>
      </c>
      <c r="EQ29" s="27">
        <v>2</v>
      </c>
      <c r="ER29" s="27">
        <v>1</v>
      </c>
      <c r="ES29" s="27">
        <v>1</v>
      </c>
      <c r="ET29" s="27">
        <v>2</v>
      </c>
      <c r="EU29" s="27">
        <v>1</v>
      </c>
      <c r="EV29" s="27">
        <v>1</v>
      </c>
      <c r="EW29" s="27">
        <v>2</v>
      </c>
      <c r="EX29" s="27">
        <v>1</v>
      </c>
      <c r="EY29" s="27">
        <v>1</v>
      </c>
      <c r="EZ29" s="27">
        <v>2</v>
      </c>
      <c r="FA29" s="58">
        <v>1</v>
      </c>
      <c r="FB29" s="58">
        <v>1</v>
      </c>
      <c r="FC29" s="58">
        <v>2</v>
      </c>
      <c r="FD29" s="58">
        <v>1</v>
      </c>
      <c r="FE29" s="58">
        <v>1</v>
      </c>
      <c r="FF29" s="58">
        <v>2</v>
      </c>
      <c r="FG29" s="58">
        <v>1</v>
      </c>
      <c r="FH29" s="58">
        <v>1</v>
      </c>
      <c r="FI29" s="58">
        <v>2</v>
      </c>
      <c r="FJ29" s="58">
        <v>1</v>
      </c>
      <c r="FK29" s="58">
        <v>1</v>
      </c>
      <c r="FL29" s="58">
        <v>2</v>
      </c>
      <c r="FM29" s="390">
        <v>0</v>
      </c>
      <c r="FN29" s="27">
        <v>0</v>
      </c>
      <c r="FO29" s="28">
        <v>50</v>
      </c>
      <c r="FQ29" s="27">
        <v>1</v>
      </c>
      <c r="FR29" s="27">
        <v>0</v>
      </c>
      <c r="FS29" s="27">
        <v>1</v>
      </c>
      <c r="FT29" s="27">
        <v>1</v>
      </c>
      <c r="FU29" s="27">
        <v>1</v>
      </c>
      <c r="FV29" s="27">
        <v>2</v>
      </c>
      <c r="FW29" s="27">
        <v>1</v>
      </c>
      <c r="FX29" s="27">
        <v>1</v>
      </c>
      <c r="FY29" s="27">
        <v>2</v>
      </c>
      <c r="FZ29" s="27">
        <v>1</v>
      </c>
      <c r="GA29" s="27">
        <v>1</v>
      </c>
      <c r="GB29" s="27">
        <v>2</v>
      </c>
      <c r="GC29" s="27">
        <v>1</v>
      </c>
      <c r="GD29" s="27">
        <v>1</v>
      </c>
      <c r="GE29" s="27">
        <v>2</v>
      </c>
      <c r="GF29" s="27">
        <v>1</v>
      </c>
      <c r="GG29" s="27">
        <v>1</v>
      </c>
      <c r="GH29" s="27">
        <v>2</v>
      </c>
      <c r="GI29" s="27">
        <v>1</v>
      </c>
      <c r="GJ29" s="27">
        <v>1</v>
      </c>
      <c r="GK29" s="27">
        <v>2</v>
      </c>
      <c r="GL29" s="27">
        <v>1</v>
      </c>
      <c r="GM29" s="27">
        <v>1</v>
      </c>
      <c r="GN29" s="27">
        <v>2</v>
      </c>
      <c r="GO29" s="27">
        <v>1</v>
      </c>
      <c r="GP29" s="27">
        <v>1</v>
      </c>
      <c r="GQ29" s="27">
        <v>2</v>
      </c>
      <c r="GR29" s="27">
        <v>1</v>
      </c>
      <c r="GS29" s="27">
        <v>1</v>
      </c>
      <c r="GT29" s="27">
        <v>2</v>
      </c>
      <c r="GU29" s="390">
        <v>0</v>
      </c>
      <c r="GV29" s="27">
        <v>0</v>
      </c>
      <c r="GW29" s="28">
        <v>50</v>
      </c>
    </row>
    <row r="30" spans="2:205">
      <c r="B30" t="s">
        <v>61</v>
      </c>
      <c r="C30" s="56">
        <v>1383</v>
      </c>
      <c r="D30" s="56">
        <v>8232</v>
      </c>
      <c r="E30" s="58">
        <v>9615</v>
      </c>
      <c r="F30" s="27">
        <v>1340</v>
      </c>
      <c r="G30" s="27">
        <v>7824</v>
      </c>
      <c r="H30" s="27">
        <v>9164</v>
      </c>
      <c r="I30" s="27">
        <v>1330</v>
      </c>
      <c r="J30" s="27">
        <v>7821</v>
      </c>
      <c r="K30" s="27">
        <v>9151</v>
      </c>
      <c r="L30" s="27">
        <v>1335</v>
      </c>
      <c r="M30" s="27">
        <v>7808</v>
      </c>
      <c r="N30" s="27">
        <v>9143</v>
      </c>
      <c r="O30" s="27">
        <v>1299</v>
      </c>
      <c r="P30" s="27">
        <v>7792</v>
      </c>
      <c r="Q30" s="27">
        <v>9091</v>
      </c>
      <c r="R30" s="27">
        <v>1294</v>
      </c>
      <c r="S30" s="27">
        <v>7716</v>
      </c>
      <c r="T30" s="27">
        <v>9010</v>
      </c>
      <c r="U30" s="27">
        <v>1269</v>
      </c>
      <c r="V30" s="27">
        <v>7677</v>
      </c>
      <c r="W30" s="27">
        <v>8946</v>
      </c>
      <c r="X30" s="27">
        <v>1244</v>
      </c>
      <c r="Y30" s="27">
        <v>7605</v>
      </c>
      <c r="Z30" s="27">
        <v>8849</v>
      </c>
      <c r="AA30" s="27">
        <v>1243</v>
      </c>
      <c r="AB30" s="27">
        <v>7594</v>
      </c>
      <c r="AC30" s="27">
        <v>8837</v>
      </c>
      <c r="AD30" s="27">
        <v>1247</v>
      </c>
      <c r="AE30" s="27">
        <v>7618</v>
      </c>
      <c r="AF30" s="27">
        <v>8865</v>
      </c>
      <c r="AG30" s="390">
        <v>-47</v>
      </c>
      <c r="AH30" s="27">
        <v>-98</v>
      </c>
      <c r="AI30" s="28">
        <v>85.93</v>
      </c>
      <c r="AK30" s="27">
        <v>1299</v>
      </c>
      <c r="AL30" s="27">
        <v>7784</v>
      </c>
      <c r="AM30" s="27">
        <v>9083</v>
      </c>
      <c r="AN30" s="27">
        <v>1257</v>
      </c>
      <c r="AO30" s="27">
        <v>7379</v>
      </c>
      <c r="AP30" s="27">
        <v>8636</v>
      </c>
      <c r="AQ30" s="27">
        <v>1247</v>
      </c>
      <c r="AR30" s="27">
        <v>7375</v>
      </c>
      <c r="AS30" s="27">
        <v>8622</v>
      </c>
      <c r="AT30" s="27">
        <v>1253</v>
      </c>
      <c r="AU30" s="27">
        <v>7373</v>
      </c>
      <c r="AV30" s="27">
        <v>8626</v>
      </c>
      <c r="AW30" s="27">
        <v>1221</v>
      </c>
      <c r="AX30" s="27">
        <v>7369</v>
      </c>
      <c r="AY30" s="27">
        <v>8590</v>
      </c>
      <c r="AZ30" s="27">
        <v>1215</v>
      </c>
      <c r="BA30" s="27">
        <v>7290</v>
      </c>
      <c r="BB30" s="27">
        <v>8505</v>
      </c>
      <c r="BC30" s="58">
        <v>1190</v>
      </c>
      <c r="BD30" s="58">
        <v>7250</v>
      </c>
      <c r="BE30" s="58">
        <v>8440</v>
      </c>
      <c r="BF30" s="58">
        <v>1166</v>
      </c>
      <c r="BG30" s="58">
        <v>7183</v>
      </c>
      <c r="BH30" s="58">
        <v>8349</v>
      </c>
      <c r="BI30" s="58">
        <v>1165</v>
      </c>
      <c r="BJ30" s="58">
        <v>7180</v>
      </c>
      <c r="BK30" s="58">
        <v>8345</v>
      </c>
      <c r="BL30" s="58">
        <v>1171</v>
      </c>
      <c r="BM30" s="58">
        <v>7194</v>
      </c>
      <c r="BN30" s="58">
        <v>8365</v>
      </c>
      <c r="BO30" s="390">
        <v>-44</v>
      </c>
      <c r="BP30" s="27">
        <v>-96</v>
      </c>
      <c r="BQ30" s="28">
        <v>86</v>
      </c>
      <c r="BS30" s="27">
        <v>84</v>
      </c>
      <c r="BT30" s="27">
        <v>448</v>
      </c>
      <c r="BU30" s="27">
        <v>532</v>
      </c>
      <c r="BV30" s="27">
        <v>83</v>
      </c>
      <c r="BW30" s="27">
        <v>445</v>
      </c>
      <c r="BX30" s="27">
        <v>528</v>
      </c>
      <c r="BY30" s="27">
        <v>83</v>
      </c>
      <c r="BZ30" s="27">
        <v>446</v>
      </c>
      <c r="CA30" s="27">
        <v>529</v>
      </c>
      <c r="CB30" s="27">
        <v>82</v>
      </c>
      <c r="CC30" s="27">
        <v>435</v>
      </c>
      <c r="CD30" s="27">
        <v>517</v>
      </c>
      <c r="CE30" s="27">
        <v>78</v>
      </c>
      <c r="CF30" s="27">
        <v>423</v>
      </c>
      <c r="CG30" s="27">
        <v>501</v>
      </c>
      <c r="CH30" s="27">
        <v>79</v>
      </c>
      <c r="CI30" s="27">
        <v>426</v>
      </c>
      <c r="CJ30" s="27">
        <v>505</v>
      </c>
      <c r="CK30" s="27">
        <v>79</v>
      </c>
      <c r="CL30" s="27">
        <v>427</v>
      </c>
      <c r="CM30" s="27">
        <v>506</v>
      </c>
      <c r="CN30" s="27">
        <v>78</v>
      </c>
      <c r="CO30" s="27">
        <v>422</v>
      </c>
      <c r="CP30" s="27">
        <v>500</v>
      </c>
      <c r="CQ30" s="27">
        <v>78</v>
      </c>
      <c r="CR30" s="27">
        <v>414</v>
      </c>
      <c r="CS30" s="27">
        <v>492</v>
      </c>
      <c r="CT30" s="27">
        <v>76</v>
      </c>
      <c r="CU30" s="27">
        <v>424</v>
      </c>
      <c r="CV30" s="27">
        <v>500</v>
      </c>
      <c r="CW30" s="390">
        <v>-3</v>
      </c>
      <c r="CX30" s="27">
        <v>-2</v>
      </c>
      <c r="CY30" s="28">
        <v>84.8</v>
      </c>
      <c r="DA30" s="27">
        <v>76</v>
      </c>
      <c r="DB30" s="27">
        <v>425</v>
      </c>
      <c r="DC30" s="27">
        <v>501</v>
      </c>
      <c r="DD30" s="27">
        <v>75</v>
      </c>
      <c r="DE30" s="27">
        <v>423</v>
      </c>
      <c r="DF30" s="27">
        <v>498</v>
      </c>
      <c r="DG30" s="27">
        <v>75</v>
      </c>
      <c r="DH30" s="27">
        <v>423</v>
      </c>
      <c r="DI30" s="27">
        <v>498</v>
      </c>
      <c r="DJ30" s="27">
        <v>74</v>
      </c>
      <c r="DK30" s="27">
        <v>413</v>
      </c>
      <c r="DL30" s="27">
        <v>487</v>
      </c>
      <c r="DM30" s="27">
        <v>76</v>
      </c>
      <c r="DN30" s="27">
        <v>415</v>
      </c>
      <c r="DO30" s="27">
        <v>491</v>
      </c>
      <c r="DP30" s="27">
        <v>77</v>
      </c>
      <c r="DQ30" s="27">
        <v>418</v>
      </c>
      <c r="DR30" s="27">
        <v>495</v>
      </c>
      <c r="DS30" s="58">
        <v>77</v>
      </c>
      <c r="DT30" s="58">
        <v>419</v>
      </c>
      <c r="DU30" s="58">
        <v>496</v>
      </c>
      <c r="DV30" s="58">
        <v>76</v>
      </c>
      <c r="DW30" s="58">
        <v>413</v>
      </c>
      <c r="DX30" s="58">
        <v>489</v>
      </c>
      <c r="DY30" s="58">
        <v>76</v>
      </c>
      <c r="DZ30" s="58">
        <v>406</v>
      </c>
      <c r="EA30" s="58">
        <v>482</v>
      </c>
      <c r="EB30" s="58">
        <v>74</v>
      </c>
      <c r="EC30" s="58">
        <v>416</v>
      </c>
      <c r="ED30" s="58">
        <v>490</v>
      </c>
      <c r="EE30" s="390">
        <v>-3</v>
      </c>
      <c r="EF30" s="27">
        <v>-2</v>
      </c>
      <c r="EG30" s="28">
        <v>84.9</v>
      </c>
      <c r="EI30" s="27">
        <v>6</v>
      </c>
      <c r="EJ30" s="27">
        <v>18</v>
      </c>
      <c r="EK30" s="27">
        <v>24</v>
      </c>
      <c r="EL30" s="27">
        <v>6</v>
      </c>
      <c r="EM30" s="27">
        <v>17</v>
      </c>
      <c r="EN30" s="27">
        <v>23</v>
      </c>
      <c r="EO30" s="27">
        <v>6</v>
      </c>
      <c r="EP30" s="27">
        <v>18</v>
      </c>
      <c r="EQ30" s="27">
        <v>24</v>
      </c>
      <c r="ER30" s="27">
        <v>6</v>
      </c>
      <c r="ES30" s="27">
        <v>17</v>
      </c>
      <c r="ET30" s="27">
        <v>23</v>
      </c>
      <c r="EU30" s="27">
        <v>0</v>
      </c>
      <c r="EV30" s="27">
        <v>3</v>
      </c>
      <c r="EW30" s="27">
        <v>3</v>
      </c>
      <c r="EX30" s="27">
        <v>0</v>
      </c>
      <c r="EY30" s="27">
        <v>3</v>
      </c>
      <c r="EZ30" s="27">
        <v>3</v>
      </c>
      <c r="FA30" s="58">
        <v>0</v>
      </c>
      <c r="FB30" s="58">
        <v>3</v>
      </c>
      <c r="FC30" s="58">
        <v>3</v>
      </c>
      <c r="FD30" s="58">
        <v>0</v>
      </c>
      <c r="FE30" s="58">
        <v>4</v>
      </c>
      <c r="FF30" s="58">
        <v>4</v>
      </c>
      <c r="FG30" s="58">
        <v>0</v>
      </c>
      <c r="FH30" s="58">
        <v>3</v>
      </c>
      <c r="FI30" s="58">
        <v>3</v>
      </c>
      <c r="FJ30" s="58">
        <v>0</v>
      </c>
      <c r="FK30" s="58">
        <v>3</v>
      </c>
      <c r="FL30" s="58">
        <v>3</v>
      </c>
      <c r="FM30" s="390">
        <v>0</v>
      </c>
      <c r="FN30" s="27">
        <v>0</v>
      </c>
      <c r="FO30" s="28">
        <v>100</v>
      </c>
      <c r="FQ30" s="27">
        <v>2</v>
      </c>
      <c r="FR30" s="27">
        <v>5</v>
      </c>
      <c r="FS30" s="27">
        <v>7</v>
      </c>
      <c r="FT30" s="27">
        <v>2</v>
      </c>
      <c r="FU30" s="27">
        <v>5</v>
      </c>
      <c r="FV30" s="27">
        <v>7</v>
      </c>
      <c r="FW30" s="27">
        <v>2</v>
      </c>
      <c r="FX30" s="27">
        <v>5</v>
      </c>
      <c r="FY30" s="27">
        <v>7</v>
      </c>
      <c r="FZ30" s="27">
        <v>2</v>
      </c>
      <c r="GA30" s="27">
        <v>5</v>
      </c>
      <c r="GB30" s="27">
        <v>7</v>
      </c>
      <c r="GC30" s="27">
        <v>2</v>
      </c>
      <c r="GD30" s="27">
        <v>5</v>
      </c>
      <c r="GE30" s="27">
        <v>7</v>
      </c>
      <c r="GF30" s="27">
        <v>2</v>
      </c>
      <c r="GG30" s="27">
        <v>5</v>
      </c>
      <c r="GH30" s="27">
        <v>7</v>
      </c>
      <c r="GI30" s="27">
        <v>2</v>
      </c>
      <c r="GJ30" s="27">
        <v>5</v>
      </c>
      <c r="GK30" s="27">
        <v>7</v>
      </c>
      <c r="GL30" s="27">
        <v>2</v>
      </c>
      <c r="GM30" s="27">
        <v>5</v>
      </c>
      <c r="GN30" s="27">
        <v>7</v>
      </c>
      <c r="GO30" s="27">
        <v>2</v>
      </c>
      <c r="GP30" s="27">
        <v>5</v>
      </c>
      <c r="GQ30" s="27">
        <v>7</v>
      </c>
      <c r="GR30" s="27">
        <v>2</v>
      </c>
      <c r="GS30" s="27">
        <v>5</v>
      </c>
      <c r="GT30" s="27">
        <v>7</v>
      </c>
      <c r="GU30" s="390">
        <v>0</v>
      </c>
      <c r="GV30" s="27">
        <v>0</v>
      </c>
      <c r="GW30" s="28">
        <v>71.430000000000007</v>
      </c>
    </row>
    <row r="31" spans="2:205">
      <c r="B31" t="s">
        <v>62</v>
      </c>
      <c r="C31" s="56">
        <v>439</v>
      </c>
      <c r="D31" s="56">
        <v>1732</v>
      </c>
      <c r="E31" s="58">
        <v>2171</v>
      </c>
      <c r="F31" s="27">
        <v>412</v>
      </c>
      <c r="G31" s="27">
        <v>1620</v>
      </c>
      <c r="H31" s="27">
        <v>2032</v>
      </c>
      <c r="I31" s="27">
        <v>415</v>
      </c>
      <c r="J31" s="27">
        <v>1642</v>
      </c>
      <c r="K31" s="27">
        <v>2057</v>
      </c>
      <c r="L31" s="27">
        <v>396</v>
      </c>
      <c r="M31" s="27">
        <v>1561</v>
      </c>
      <c r="N31" s="27">
        <v>1957</v>
      </c>
      <c r="O31" s="27">
        <v>402</v>
      </c>
      <c r="P31" s="27">
        <v>1611</v>
      </c>
      <c r="Q31" s="27">
        <v>2013</v>
      </c>
      <c r="R31" s="27">
        <v>398</v>
      </c>
      <c r="S31" s="27">
        <v>1587</v>
      </c>
      <c r="T31" s="27">
        <v>1985</v>
      </c>
      <c r="U31" s="27">
        <v>396</v>
      </c>
      <c r="V31" s="27">
        <v>1576</v>
      </c>
      <c r="W31" s="27">
        <v>1972</v>
      </c>
      <c r="X31" s="27">
        <v>386</v>
      </c>
      <c r="Y31" s="27">
        <v>1492</v>
      </c>
      <c r="Z31" s="27">
        <v>1878</v>
      </c>
      <c r="AA31" s="27">
        <v>387</v>
      </c>
      <c r="AB31" s="27">
        <v>1525</v>
      </c>
      <c r="AC31" s="27">
        <v>1912</v>
      </c>
      <c r="AD31" s="27">
        <v>399</v>
      </c>
      <c r="AE31" s="27">
        <v>1546</v>
      </c>
      <c r="AF31" s="27">
        <v>1945</v>
      </c>
      <c r="AG31" s="390">
        <v>1</v>
      </c>
      <c r="AH31" s="27">
        <v>-41</v>
      </c>
      <c r="AI31" s="28">
        <v>79.489999999999995</v>
      </c>
      <c r="AK31" s="27">
        <v>391</v>
      </c>
      <c r="AL31" s="27">
        <v>1608</v>
      </c>
      <c r="AM31" s="27">
        <v>1999</v>
      </c>
      <c r="AN31" s="27">
        <v>365</v>
      </c>
      <c r="AO31" s="27">
        <v>1496</v>
      </c>
      <c r="AP31" s="27">
        <v>1861</v>
      </c>
      <c r="AQ31" s="27">
        <v>368</v>
      </c>
      <c r="AR31" s="27">
        <v>1518</v>
      </c>
      <c r="AS31" s="27">
        <v>1886</v>
      </c>
      <c r="AT31" s="27">
        <v>352</v>
      </c>
      <c r="AU31" s="27">
        <v>1439</v>
      </c>
      <c r="AV31" s="27">
        <v>1791</v>
      </c>
      <c r="AW31" s="27">
        <v>355</v>
      </c>
      <c r="AX31" s="27">
        <v>1488</v>
      </c>
      <c r="AY31" s="27">
        <v>1843</v>
      </c>
      <c r="AZ31" s="27">
        <v>351</v>
      </c>
      <c r="BA31" s="27">
        <v>1465</v>
      </c>
      <c r="BB31" s="27">
        <v>1816</v>
      </c>
      <c r="BC31" s="58">
        <v>349</v>
      </c>
      <c r="BD31" s="58">
        <v>1456</v>
      </c>
      <c r="BE31" s="58">
        <v>1805</v>
      </c>
      <c r="BF31" s="58">
        <v>339</v>
      </c>
      <c r="BG31" s="58">
        <v>1373</v>
      </c>
      <c r="BH31" s="58">
        <v>1712</v>
      </c>
      <c r="BI31" s="58">
        <v>340</v>
      </c>
      <c r="BJ31" s="58">
        <v>1406</v>
      </c>
      <c r="BK31" s="58">
        <v>1746</v>
      </c>
      <c r="BL31" s="58">
        <v>352</v>
      </c>
      <c r="BM31" s="58">
        <v>1429</v>
      </c>
      <c r="BN31" s="58">
        <v>1781</v>
      </c>
      <c r="BO31" s="390">
        <v>1</v>
      </c>
      <c r="BP31" s="27">
        <v>-36</v>
      </c>
      <c r="BQ31" s="28">
        <v>80.239999999999995</v>
      </c>
      <c r="BS31" s="27">
        <v>48</v>
      </c>
      <c r="BT31" s="27">
        <v>124</v>
      </c>
      <c r="BU31" s="27">
        <v>172</v>
      </c>
      <c r="BV31" s="27">
        <v>47</v>
      </c>
      <c r="BW31" s="27">
        <v>124</v>
      </c>
      <c r="BX31" s="27">
        <v>171</v>
      </c>
      <c r="BY31" s="27">
        <v>47</v>
      </c>
      <c r="BZ31" s="27">
        <v>124</v>
      </c>
      <c r="CA31" s="27">
        <v>171</v>
      </c>
      <c r="CB31" s="27">
        <v>44</v>
      </c>
      <c r="CC31" s="27">
        <v>122</v>
      </c>
      <c r="CD31" s="27">
        <v>166</v>
      </c>
      <c r="CE31" s="27">
        <v>47</v>
      </c>
      <c r="CF31" s="27">
        <v>123</v>
      </c>
      <c r="CG31" s="27">
        <v>170</v>
      </c>
      <c r="CH31" s="27">
        <v>47</v>
      </c>
      <c r="CI31" s="27">
        <v>122</v>
      </c>
      <c r="CJ31" s="27">
        <v>169</v>
      </c>
      <c r="CK31" s="27">
        <v>47</v>
      </c>
      <c r="CL31" s="27">
        <v>120</v>
      </c>
      <c r="CM31" s="27">
        <v>167</v>
      </c>
      <c r="CN31" s="27">
        <v>47</v>
      </c>
      <c r="CO31" s="27">
        <v>119</v>
      </c>
      <c r="CP31" s="27">
        <v>166</v>
      </c>
      <c r="CQ31" s="27">
        <v>47</v>
      </c>
      <c r="CR31" s="27">
        <v>119</v>
      </c>
      <c r="CS31" s="27">
        <v>166</v>
      </c>
      <c r="CT31" s="27">
        <v>47</v>
      </c>
      <c r="CU31" s="27">
        <v>117</v>
      </c>
      <c r="CV31" s="27">
        <v>164</v>
      </c>
      <c r="CW31" s="390">
        <v>0</v>
      </c>
      <c r="CX31" s="27">
        <v>-5</v>
      </c>
      <c r="CY31" s="28">
        <v>71.34</v>
      </c>
      <c r="DA31" s="27">
        <v>38</v>
      </c>
      <c r="DB31" s="27">
        <v>82</v>
      </c>
      <c r="DC31" s="27">
        <v>120</v>
      </c>
      <c r="DD31" s="27">
        <v>37</v>
      </c>
      <c r="DE31" s="27">
        <v>82</v>
      </c>
      <c r="DF31" s="27">
        <v>119</v>
      </c>
      <c r="DG31" s="27">
        <v>37</v>
      </c>
      <c r="DH31" s="27">
        <v>82</v>
      </c>
      <c r="DI31" s="27">
        <v>119</v>
      </c>
      <c r="DJ31" s="27">
        <v>35</v>
      </c>
      <c r="DK31" s="27">
        <v>80</v>
      </c>
      <c r="DL31" s="27">
        <v>115</v>
      </c>
      <c r="DM31" s="27">
        <v>38</v>
      </c>
      <c r="DN31" s="27">
        <v>81</v>
      </c>
      <c r="DO31" s="27">
        <v>119</v>
      </c>
      <c r="DP31" s="27">
        <v>38</v>
      </c>
      <c r="DQ31" s="27">
        <v>80</v>
      </c>
      <c r="DR31" s="27">
        <v>118</v>
      </c>
      <c r="DS31" s="58">
        <v>38</v>
      </c>
      <c r="DT31" s="58">
        <v>78</v>
      </c>
      <c r="DU31" s="58">
        <v>116</v>
      </c>
      <c r="DV31" s="58">
        <v>38</v>
      </c>
      <c r="DW31" s="58">
        <v>77</v>
      </c>
      <c r="DX31" s="58">
        <v>115</v>
      </c>
      <c r="DY31" s="58">
        <v>38</v>
      </c>
      <c r="DZ31" s="58">
        <v>77</v>
      </c>
      <c r="EA31" s="58">
        <v>115</v>
      </c>
      <c r="EB31" s="58">
        <v>38</v>
      </c>
      <c r="EC31" s="58">
        <v>76</v>
      </c>
      <c r="ED31" s="58">
        <v>114</v>
      </c>
      <c r="EE31" s="390">
        <v>0</v>
      </c>
      <c r="EF31" s="27">
        <v>-4</v>
      </c>
      <c r="EG31" s="28">
        <v>66.67</v>
      </c>
      <c r="EI31" s="27">
        <v>10</v>
      </c>
      <c r="EJ31" s="27">
        <v>42</v>
      </c>
      <c r="EK31" s="27">
        <v>52</v>
      </c>
      <c r="EL31" s="27">
        <v>10</v>
      </c>
      <c r="EM31" s="27">
        <v>42</v>
      </c>
      <c r="EN31" s="27">
        <v>52</v>
      </c>
      <c r="EO31" s="27">
        <v>10</v>
      </c>
      <c r="EP31" s="27">
        <v>42</v>
      </c>
      <c r="EQ31" s="27">
        <v>52</v>
      </c>
      <c r="ER31" s="27">
        <v>9</v>
      </c>
      <c r="ES31" s="27">
        <v>42</v>
      </c>
      <c r="ET31" s="27">
        <v>51</v>
      </c>
      <c r="EU31" s="27">
        <v>9</v>
      </c>
      <c r="EV31" s="27">
        <v>42</v>
      </c>
      <c r="EW31" s="27">
        <v>51</v>
      </c>
      <c r="EX31" s="27">
        <v>9</v>
      </c>
      <c r="EY31" s="27">
        <v>42</v>
      </c>
      <c r="EZ31" s="27">
        <v>51</v>
      </c>
      <c r="FA31" s="58">
        <v>9</v>
      </c>
      <c r="FB31" s="58">
        <v>42</v>
      </c>
      <c r="FC31" s="58">
        <v>51</v>
      </c>
      <c r="FD31" s="58">
        <v>9</v>
      </c>
      <c r="FE31" s="58">
        <v>42</v>
      </c>
      <c r="FF31" s="58">
        <v>51</v>
      </c>
      <c r="FG31" s="58">
        <v>9</v>
      </c>
      <c r="FH31" s="58">
        <v>42</v>
      </c>
      <c r="FI31" s="58">
        <v>51</v>
      </c>
      <c r="FJ31" s="58">
        <v>9</v>
      </c>
      <c r="FK31" s="58">
        <v>41</v>
      </c>
      <c r="FL31" s="58">
        <v>50</v>
      </c>
      <c r="FM31" s="390">
        <v>0</v>
      </c>
      <c r="FN31" s="27">
        <v>-1</v>
      </c>
      <c r="FO31" s="28">
        <v>82</v>
      </c>
      <c r="FQ31" s="27">
        <v>0</v>
      </c>
      <c r="FR31" s="27">
        <v>0</v>
      </c>
      <c r="FS31" s="27">
        <v>0</v>
      </c>
      <c r="FT31" s="27">
        <v>0</v>
      </c>
      <c r="FU31" s="27">
        <v>0</v>
      </c>
      <c r="FV31" s="27">
        <v>0</v>
      </c>
      <c r="FW31" s="27">
        <v>0</v>
      </c>
      <c r="FX31" s="27">
        <v>0</v>
      </c>
      <c r="FY31" s="27">
        <v>0</v>
      </c>
      <c r="FZ31" s="27">
        <v>0</v>
      </c>
      <c r="GA31" s="27">
        <v>0</v>
      </c>
      <c r="GB31" s="27">
        <v>0</v>
      </c>
      <c r="GC31" s="27">
        <v>0</v>
      </c>
      <c r="GD31" s="27">
        <v>0</v>
      </c>
      <c r="GE31" s="27">
        <v>0</v>
      </c>
      <c r="GF31" s="27">
        <v>0</v>
      </c>
      <c r="GG31" s="27">
        <v>0</v>
      </c>
      <c r="GH31" s="27">
        <v>0</v>
      </c>
      <c r="GI31" s="27">
        <v>0</v>
      </c>
      <c r="GJ31" s="27">
        <v>0</v>
      </c>
      <c r="GK31" s="27">
        <v>0</v>
      </c>
      <c r="GL31" s="27">
        <v>0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390">
        <v>0</v>
      </c>
      <c r="GV31" s="27">
        <v>0</v>
      </c>
      <c r="GW31" s="28">
        <v>0</v>
      </c>
    </row>
    <row r="32" spans="2:205">
      <c r="B32" t="s">
        <v>63</v>
      </c>
      <c r="C32" s="56">
        <v>103</v>
      </c>
      <c r="D32" s="56">
        <v>584</v>
      </c>
      <c r="E32" s="58">
        <v>687</v>
      </c>
      <c r="F32" s="27">
        <v>103</v>
      </c>
      <c r="G32" s="27">
        <v>575</v>
      </c>
      <c r="H32" s="27">
        <v>678</v>
      </c>
      <c r="I32" s="27">
        <v>102</v>
      </c>
      <c r="J32" s="27">
        <v>569</v>
      </c>
      <c r="K32" s="27">
        <v>671</v>
      </c>
      <c r="L32" s="27">
        <v>101</v>
      </c>
      <c r="M32" s="27">
        <v>565</v>
      </c>
      <c r="N32" s="27">
        <v>666</v>
      </c>
      <c r="O32" s="27">
        <v>100</v>
      </c>
      <c r="P32" s="27">
        <v>564</v>
      </c>
      <c r="Q32" s="27">
        <v>664</v>
      </c>
      <c r="R32" s="27">
        <v>101</v>
      </c>
      <c r="S32" s="27">
        <v>566</v>
      </c>
      <c r="T32" s="27">
        <v>667</v>
      </c>
      <c r="U32" s="27">
        <v>102</v>
      </c>
      <c r="V32" s="27">
        <v>568</v>
      </c>
      <c r="W32" s="27">
        <v>670</v>
      </c>
      <c r="X32" s="27">
        <v>104</v>
      </c>
      <c r="Y32" s="27">
        <v>560</v>
      </c>
      <c r="Z32" s="27">
        <v>664</v>
      </c>
      <c r="AA32" s="27">
        <v>103</v>
      </c>
      <c r="AB32" s="27">
        <v>559</v>
      </c>
      <c r="AC32" s="27">
        <v>662</v>
      </c>
      <c r="AD32" s="27">
        <v>105</v>
      </c>
      <c r="AE32" s="27">
        <v>558</v>
      </c>
      <c r="AF32" s="27">
        <v>663</v>
      </c>
      <c r="AG32" s="390">
        <v>4</v>
      </c>
      <c r="AH32" s="27">
        <v>-8</v>
      </c>
      <c r="AI32" s="28">
        <v>84.16</v>
      </c>
      <c r="AK32" s="27">
        <v>101</v>
      </c>
      <c r="AL32" s="27">
        <v>574</v>
      </c>
      <c r="AM32" s="27">
        <v>675</v>
      </c>
      <c r="AN32" s="27">
        <v>100</v>
      </c>
      <c r="AO32" s="27">
        <v>566</v>
      </c>
      <c r="AP32" s="27">
        <v>666</v>
      </c>
      <c r="AQ32" s="27">
        <v>99</v>
      </c>
      <c r="AR32" s="27">
        <v>560</v>
      </c>
      <c r="AS32" s="27">
        <v>659</v>
      </c>
      <c r="AT32" s="27">
        <v>99</v>
      </c>
      <c r="AU32" s="27">
        <v>557</v>
      </c>
      <c r="AV32" s="27">
        <v>656</v>
      </c>
      <c r="AW32" s="27">
        <v>97</v>
      </c>
      <c r="AX32" s="27">
        <v>555</v>
      </c>
      <c r="AY32" s="27">
        <v>652</v>
      </c>
      <c r="AZ32" s="27">
        <v>98</v>
      </c>
      <c r="BA32" s="27">
        <v>557</v>
      </c>
      <c r="BB32" s="27">
        <v>655</v>
      </c>
      <c r="BC32" s="58">
        <v>100</v>
      </c>
      <c r="BD32" s="58">
        <v>558</v>
      </c>
      <c r="BE32" s="58">
        <v>658</v>
      </c>
      <c r="BF32" s="58">
        <v>102</v>
      </c>
      <c r="BG32" s="58">
        <v>550</v>
      </c>
      <c r="BH32" s="58">
        <v>652</v>
      </c>
      <c r="BI32" s="58">
        <v>101</v>
      </c>
      <c r="BJ32" s="58">
        <v>549</v>
      </c>
      <c r="BK32" s="58">
        <v>650</v>
      </c>
      <c r="BL32" s="58">
        <v>103</v>
      </c>
      <c r="BM32" s="58">
        <v>547</v>
      </c>
      <c r="BN32" s="58">
        <v>650</v>
      </c>
      <c r="BO32" s="390">
        <v>5</v>
      </c>
      <c r="BP32" s="27">
        <v>-10</v>
      </c>
      <c r="BQ32" s="28">
        <v>84.15</v>
      </c>
      <c r="BS32" s="27">
        <v>2</v>
      </c>
      <c r="BT32" s="27">
        <v>10</v>
      </c>
      <c r="BU32" s="27">
        <v>12</v>
      </c>
      <c r="BV32" s="27">
        <v>3</v>
      </c>
      <c r="BW32" s="27">
        <v>9</v>
      </c>
      <c r="BX32" s="27">
        <v>12</v>
      </c>
      <c r="BY32" s="27">
        <v>3</v>
      </c>
      <c r="BZ32" s="27">
        <v>9</v>
      </c>
      <c r="CA32" s="27">
        <v>12</v>
      </c>
      <c r="CB32" s="27">
        <v>2</v>
      </c>
      <c r="CC32" s="27">
        <v>8</v>
      </c>
      <c r="CD32" s="27">
        <v>10</v>
      </c>
      <c r="CE32" s="27">
        <v>3</v>
      </c>
      <c r="CF32" s="27">
        <v>9</v>
      </c>
      <c r="CG32" s="27">
        <v>12</v>
      </c>
      <c r="CH32" s="27">
        <v>3</v>
      </c>
      <c r="CI32" s="27">
        <v>9</v>
      </c>
      <c r="CJ32" s="27">
        <v>12</v>
      </c>
      <c r="CK32" s="27">
        <v>2</v>
      </c>
      <c r="CL32" s="27">
        <v>10</v>
      </c>
      <c r="CM32" s="27">
        <v>12</v>
      </c>
      <c r="CN32" s="27">
        <v>2</v>
      </c>
      <c r="CO32" s="27">
        <v>10</v>
      </c>
      <c r="CP32" s="27">
        <v>12</v>
      </c>
      <c r="CQ32" s="27">
        <v>2</v>
      </c>
      <c r="CR32" s="27">
        <v>10</v>
      </c>
      <c r="CS32" s="27">
        <v>12</v>
      </c>
      <c r="CT32" s="27">
        <v>2</v>
      </c>
      <c r="CU32" s="27">
        <v>11</v>
      </c>
      <c r="CV32" s="27">
        <v>13</v>
      </c>
      <c r="CW32" s="390">
        <v>-1</v>
      </c>
      <c r="CX32" s="27">
        <v>2</v>
      </c>
      <c r="CY32" s="28">
        <v>84.62</v>
      </c>
      <c r="DA32" s="27">
        <v>1</v>
      </c>
      <c r="DB32" s="27">
        <v>7</v>
      </c>
      <c r="DC32" s="27">
        <v>8</v>
      </c>
      <c r="DD32" s="27">
        <v>2</v>
      </c>
      <c r="DE32" s="27">
        <v>6</v>
      </c>
      <c r="DF32" s="27">
        <v>8</v>
      </c>
      <c r="DG32" s="27">
        <v>2</v>
      </c>
      <c r="DH32" s="27">
        <v>6</v>
      </c>
      <c r="DI32" s="27">
        <v>8</v>
      </c>
      <c r="DJ32" s="27">
        <v>1</v>
      </c>
      <c r="DK32" s="27">
        <v>5</v>
      </c>
      <c r="DL32" s="27">
        <v>6</v>
      </c>
      <c r="DM32" s="27">
        <v>2</v>
      </c>
      <c r="DN32" s="27">
        <v>5</v>
      </c>
      <c r="DO32" s="27">
        <v>7</v>
      </c>
      <c r="DP32" s="27">
        <v>2</v>
      </c>
      <c r="DQ32" s="27">
        <v>5</v>
      </c>
      <c r="DR32" s="27">
        <v>7</v>
      </c>
      <c r="DS32" s="58">
        <v>1</v>
      </c>
      <c r="DT32" s="58">
        <v>6</v>
      </c>
      <c r="DU32" s="58">
        <v>7</v>
      </c>
      <c r="DV32" s="58">
        <v>1</v>
      </c>
      <c r="DW32" s="58">
        <v>6</v>
      </c>
      <c r="DX32" s="58">
        <v>7</v>
      </c>
      <c r="DY32" s="58">
        <v>1</v>
      </c>
      <c r="DZ32" s="58">
        <v>6</v>
      </c>
      <c r="EA32" s="58">
        <v>7</v>
      </c>
      <c r="EB32" s="58">
        <v>1</v>
      </c>
      <c r="EC32" s="58">
        <v>7</v>
      </c>
      <c r="ED32" s="58">
        <v>8</v>
      </c>
      <c r="EE32" s="390">
        <v>-1</v>
      </c>
      <c r="EF32" s="27">
        <v>2</v>
      </c>
      <c r="EG32" s="28">
        <v>87.5</v>
      </c>
      <c r="EI32" s="27">
        <v>1</v>
      </c>
      <c r="EJ32" s="27">
        <v>3</v>
      </c>
      <c r="EK32" s="27">
        <v>4</v>
      </c>
      <c r="EL32" s="27">
        <v>1</v>
      </c>
      <c r="EM32" s="27">
        <v>3</v>
      </c>
      <c r="EN32" s="27">
        <v>4</v>
      </c>
      <c r="EO32" s="27">
        <v>1</v>
      </c>
      <c r="EP32" s="27">
        <v>3</v>
      </c>
      <c r="EQ32" s="27">
        <v>4</v>
      </c>
      <c r="ER32" s="27">
        <v>1</v>
      </c>
      <c r="ES32" s="27">
        <v>3</v>
      </c>
      <c r="ET32" s="27">
        <v>4</v>
      </c>
      <c r="EU32" s="27">
        <v>1</v>
      </c>
      <c r="EV32" s="27">
        <v>4</v>
      </c>
      <c r="EW32" s="27">
        <v>5</v>
      </c>
      <c r="EX32" s="27">
        <v>1</v>
      </c>
      <c r="EY32" s="27">
        <v>4</v>
      </c>
      <c r="EZ32" s="27">
        <v>5</v>
      </c>
      <c r="FA32" s="58">
        <v>1</v>
      </c>
      <c r="FB32" s="58">
        <v>4</v>
      </c>
      <c r="FC32" s="58">
        <v>5</v>
      </c>
      <c r="FD32" s="58">
        <v>1</v>
      </c>
      <c r="FE32" s="58">
        <v>4</v>
      </c>
      <c r="FF32" s="58">
        <v>5</v>
      </c>
      <c r="FG32" s="58">
        <v>1</v>
      </c>
      <c r="FH32" s="58">
        <v>4</v>
      </c>
      <c r="FI32" s="58">
        <v>5</v>
      </c>
      <c r="FJ32" s="58">
        <v>1</v>
      </c>
      <c r="FK32" s="58">
        <v>4</v>
      </c>
      <c r="FL32" s="58">
        <v>5</v>
      </c>
      <c r="FM32" s="390">
        <v>0</v>
      </c>
      <c r="FN32" s="27">
        <v>0</v>
      </c>
      <c r="FO32" s="28">
        <v>80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390">
        <v>0</v>
      </c>
      <c r="GV32" s="27">
        <v>0</v>
      </c>
      <c r="GW32" s="28">
        <v>0</v>
      </c>
    </row>
    <row r="33" spans="1:205">
      <c r="B33" t="s">
        <v>82</v>
      </c>
      <c r="C33" s="56">
        <v>4523</v>
      </c>
      <c r="D33" s="56">
        <v>5404</v>
      </c>
      <c r="E33" s="58">
        <v>9927</v>
      </c>
      <c r="F33" s="27">
        <v>4500</v>
      </c>
      <c r="G33" s="27">
        <v>5425</v>
      </c>
      <c r="H33" s="27">
        <v>9925</v>
      </c>
      <c r="I33" s="27">
        <v>4479</v>
      </c>
      <c r="J33" s="27">
        <v>5413</v>
      </c>
      <c r="K33" s="27">
        <v>9892</v>
      </c>
      <c r="L33" s="27">
        <v>4456</v>
      </c>
      <c r="M33" s="27">
        <v>5395</v>
      </c>
      <c r="N33" s="27">
        <v>9851</v>
      </c>
      <c r="O33" s="27">
        <v>4396</v>
      </c>
      <c r="P33" s="27">
        <v>5367</v>
      </c>
      <c r="Q33" s="27">
        <v>9763</v>
      </c>
      <c r="R33" s="27">
        <v>4383</v>
      </c>
      <c r="S33" s="27">
        <v>5362</v>
      </c>
      <c r="T33" s="27">
        <v>9745</v>
      </c>
      <c r="U33" s="27">
        <v>4338</v>
      </c>
      <c r="V33" s="27">
        <v>5337</v>
      </c>
      <c r="W33" s="27">
        <v>9675</v>
      </c>
      <c r="X33" s="27">
        <v>4302</v>
      </c>
      <c r="Y33" s="27">
        <v>5325</v>
      </c>
      <c r="Z33" s="27">
        <v>9627</v>
      </c>
      <c r="AA33" s="27">
        <v>4268</v>
      </c>
      <c r="AB33" s="27">
        <v>5300</v>
      </c>
      <c r="AC33" s="27">
        <v>9568</v>
      </c>
      <c r="AD33" s="27">
        <v>4179</v>
      </c>
      <c r="AE33" s="27">
        <v>5236</v>
      </c>
      <c r="AF33" s="27">
        <v>9415</v>
      </c>
      <c r="AG33" s="390">
        <v>-204</v>
      </c>
      <c r="AH33" s="27">
        <v>-126</v>
      </c>
      <c r="AI33" s="28">
        <v>55.61</v>
      </c>
      <c r="AK33" s="27">
        <v>4467</v>
      </c>
      <c r="AL33" s="27">
        <v>5288</v>
      </c>
      <c r="AM33" s="27">
        <v>9755</v>
      </c>
      <c r="AN33" s="27">
        <v>4439</v>
      </c>
      <c r="AO33" s="27">
        <v>5300</v>
      </c>
      <c r="AP33" s="27">
        <v>9739</v>
      </c>
      <c r="AQ33" s="27">
        <v>4415</v>
      </c>
      <c r="AR33" s="27">
        <v>5286</v>
      </c>
      <c r="AS33" s="27">
        <v>9701</v>
      </c>
      <c r="AT33" s="27">
        <v>4392</v>
      </c>
      <c r="AU33" s="27">
        <v>5268</v>
      </c>
      <c r="AV33" s="27">
        <v>9660</v>
      </c>
      <c r="AW33" s="27">
        <v>4333</v>
      </c>
      <c r="AX33" s="27">
        <v>5240</v>
      </c>
      <c r="AY33" s="27">
        <v>9573</v>
      </c>
      <c r="AZ33" s="27">
        <v>4322</v>
      </c>
      <c r="BA33" s="27">
        <v>5235</v>
      </c>
      <c r="BB33" s="27">
        <v>9557</v>
      </c>
      <c r="BC33" s="58">
        <v>4282</v>
      </c>
      <c r="BD33" s="58">
        <v>5215</v>
      </c>
      <c r="BE33" s="58">
        <v>9497</v>
      </c>
      <c r="BF33" s="58">
        <v>4247</v>
      </c>
      <c r="BG33" s="58">
        <v>5203</v>
      </c>
      <c r="BH33" s="58">
        <v>9450</v>
      </c>
      <c r="BI33" s="58">
        <v>4205</v>
      </c>
      <c r="BJ33" s="58">
        <v>5177</v>
      </c>
      <c r="BK33" s="58">
        <v>9382</v>
      </c>
      <c r="BL33" s="58">
        <v>4115</v>
      </c>
      <c r="BM33" s="58">
        <v>5113</v>
      </c>
      <c r="BN33" s="58">
        <v>9228</v>
      </c>
      <c r="BO33" s="390">
        <v>-207</v>
      </c>
      <c r="BP33" s="27">
        <v>-122</v>
      </c>
      <c r="BQ33" s="28">
        <v>55.41</v>
      </c>
      <c r="BS33" s="27">
        <v>56</v>
      </c>
      <c r="BT33" s="27">
        <v>116</v>
      </c>
      <c r="BU33" s="27">
        <v>172</v>
      </c>
      <c r="BV33" s="27">
        <v>61</v>
      </c>
      <c r="BW33" s="27">
        <v>125</v>
      </c>
      <c r="BX33" s="27">
        <v>186</v>
      </c>
      <c r="BY33" s="27">
        <v>64</v>
      </c>
      <c r="BZ33" s="27">
        <v>127</v>
      </c>
      <c r="CA33" s="27">
        <v>191</v>
      </c>
      <c r="CB33" s="27">
        <v>64</v>
      </c>
      <c r="CC33" s="27">
        <v>127</v>
      </c>
      <c r="CD33" s="27">
        <v>191</v>
      </c>
      <c r="CE33" s="27">
        <v>63</v>
      </c>
      <c r="CF33" s="27">
        <v>127</v>
      </c>
      <c r="CG33" s="27">
        <v>190</v>
      </c>
      <c r="CH33" s="27">
        <v>61</v>
      </c>
      <c r="CI33" s="27">
        <v>127</v>
      </c>
      <c r="CJ33" s="27">
        <v>188</v>
      </c>
      <c r="CK33" s="27">
        <v>56</v>
      </c>
      <c r="CL33" s="27">
        <v>122</v>
      </c>
      <c r="CM33" s="27">
        <v>178</v>
      </c>
      <c r="CN33" s="27">
        <v>55</v>
      </c>
      <c r="CO33" s="27">
        <v>122</v>
      </c>
      <c r="CP33" s="27">
        <v>177</v>
      </c>
      <c r="CQ33" s="27">
        <v>63</v>
      </c>
      <c r="CR33" s="27">
        <v>123</v>
      </c>
      <c r="CS33" s="27">
        <v>186</v>
      </c>
      <c r="CT33" s="27">
        <v>64</v>
      </c>
      <c r="CU33" s="27">
        <v>123</v>
      </c>
      <c r="CV33" s="27">
        <v>187</v>
      </c>
      <c r="CW33" s="390">
        <v>3</v>
      </c>
      <c r="CX33" s="27">
        <v>-4</v>
      </c>
      <c r="CY33" s="28">
        <v>65.78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0</v>
      </c>
      <c r="DR33" s="27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390">
        <v>0</v>
      </c>
      <c r="EF33" s="27">
        <v>0</v>
      </c>
      <c r="EG33" s="28">
        <v>0</v>
      </c>
      <c r="EI33" s="27">
        <v>56</v>
      </c>
      <c r="EJ33" s="27">
        <v>116</v>
      </c>
      <c r="EK33" s="27">
        <v>172</v>
      </c>
      <c r="EL33" s="27">
        <v>61</v>
      </c>
      <c r="EM33" s="27">
        <v>125</v>
      </c>
      <c r="EN33" s="27">
        <v>186</v>
      </c>
      <c r="EO33" s="27">
        <v>64</v>
      </c>
      <c r="EP33" s="27">
        <v>127</v>
      </c>
      <c r="EQ33" s="27">
        <v>191</v>
      </c>
      <c r="ER33" s="27">
        <v>64</v>
      </c>
      <c r="ES33" s="27">
        <v>127</v>
      </c>
      <c r="ET33" s="27">
        <v>191</v>
      </c>
      <c r="EU33" s="27">
        <v>63</v>
      </c>
      <c r="EV33" s="27">
        <v>127</v>
      </c>
      <c r="EW33" s="27">
        <v>190</v>
      </c>
      <c r="EX33" s="27">
        <v>61</v>
      </c>
      <c r="EY33" s="27">
        <v>127</v>
      </c>
      <c r="EZ33" s="27">
        <v>188</v>
      </c>
      <c r="FA33" s="58">
        <v>56</v>
      </c>
      <c r="FB33" s="58">
        <v>122</v>
      </c>
      <c r="FC33" s="58">
        <v>178</v>
      </c>
      <c r="FD33" s="58">
        <v>55</v>
      </c>
      <c r="FE33" s="58">
        <v>122</v>
      </c>
      <c r="FF33" s="58">
        <v>177</v>
      </c>
      <c r="FG33" s="58">
        <v>63</v>
      </c>
      <c r="FH33" s="58">
        <v>123</v>
      </c>
      <c r="FI33" s="58">
        <v>186</v>
      </c>
      <c r="FJ33" s="58">
        <v>64</v>
      </c>
      <c r="FK33" s="58">
        <v>123</v>
      </c>
      <c r="FL33" s="58">
        <v>187</v>
      </c>
      <c r="FM33" s="390">
        <v>3</v>
      </c>
      <c r="FN33" s="27">
        <v>-4</v>
      </c>
      <c r="FO33" s="28">
        <v>65.78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390">
        <v>0</v>
      </c>
      <c r="GV33" s="27">
        <v>0</v>
      </c>
      <c r="GW33" s="28">
        <v>0</v>
      </c>
    </row>
    <row r="34" spans="1:205">
      <c r="B34" t="s">
        <v>65</v>
      </c>
      <c r="C34" s="56">
        <v>119</v>
      </c>
      <c r="D34" s="56">
        <v>563</v>
      </c>
      <c r="E34" s="58">
        <v>682</v>
      </c>
      <c r="F34" s="27">
        <v>116</v>
      </c>
      <c r="G34" s="27">
        <v>559</v>
      </c>
      <c r="H34" s="27">
        <v>675</v>
      </c>
      <c r="I34" s="27">
        <v>114</v>
      </c>
      <c r="J34" s="27">
        <v>557</v>
      </c>
      <c r="K34" s="27">
        <v>671</v>
      </c>
      <c r="L34" s="27">
        <v>112</v>
      </c>
      <c r="M34" s="27">
        <v>555</v>
      </c>
      <c r="N34" s="27">
        <v>667</v>
      </c>
      <c r="O34" s="27">
        <v>111</v>
      </c>
      <c r="P34" s="27">
        <v>559</v>
      </c>
      <c r="Q34" s="27">
        <v>670</v>
      </c>
      <c r="R34" s="27">
        <v>109</v>
      </c>
      <c r="S34" s="27">
        <v>558</v>
      </c>
      <c r="T34" s="27">
        <v>667</v>
      </c>
      <c r="U34" s="27">
        <v>109</v>
      </c>
      <c r="V34" s="27">
        <v>553</v>
      </c>
      <c r="W34" s="27">
        <v>662</v>
      </c>
      <c r="X34" s="27">
        <v>109</v>
      </c>
      <c r="Y34" s="27">
        <v>553</v>
      </c>
      <c r="Z34" s="27">
        <v>662</v>
      </c>
      <c r="AA34" s="27">
        <v>113</v>
      </c>
      <c r="AB34" s="27">
        <v>553</v>
      </c>
      <c r="AC34" s="27">
        <v>666</v>
      </c>
      <c r="AD34" s="27">
        <v>110</v>
      </c>
      <c r="AE34" s="27">
        <v>542</v>
      </c>
      <c r="AF34" s="27">
        <v>652</v>
      </c>
      <c r="AG34" s="390">
        <v>1</v>
      </c>
      <c r="AH34" s="27">
        <v>-16</v>
      </c>
      <c r="AI34" s="28">
        <v>83.13</v>
      </c>
      <c r="AK34" s="27">
        <v>117</v>
      </c>
      <c r="AL34" s="27">
        <v>551</v>
      </c>
      <c r="AM34" s="27">
        <v>668</v>
      </c>
      <c r="AN34" s="27">
        <v>114</v>
      </c>
      <c r="AO34" s="27">
        <v>547</v>
      </c>
      <c r="AP34" s="27">
        <v>661</v>
      </c>
      <c r="AQ34" s="27">
        <v>112</v>
      </c>
      <c r="AR34" s="27">
        <v>545</v>
      </c>
      <c r="AS34" s="27">
        <v>657</v>
      </c>
      <c r="AT34" s="27">
        <v>110</v>
      </c>
      <c r="AU34" s="27">
        <v>543</v>
      </c>
      <c r="AV34" s="27">
        <v>653</v>
      </c>
      <c r="AW34" s="27">
        <v>109</v>
      </c>
      <c r="AX34" s="27">
        <v>547</v>
      </c>
      <c r="AY34" s="27">
        <v>656</v>
      </c>
      <c r="AZ34" s="27">
        <v>107</v>
      </c>
      <c r="BA34" s="27">
        <v>546</v>
      </c>
      <c r="BB34" s="27">
        <v>653</v>
      </c>
      <c r="BC34" s="58">
        <v>107</v>
      </c>
      <c r="BD34" s="58">
        <v>541</v>
      </c>
      <c r="BE34" s="58">
        <v>648</v>
      </c>
      <c r="BF34" s="58">
        <v>107</v>
      </c>
      <c r="BG34" s="58">
        <v>541</v>
      </c>
      <c r="BH34" s="58">
        <v>648</v>
      </c>
      <c r="BI34" s="58">
        <v>111</v>
      </c>
      <c r="BJ34" s="58">
        <v>541</v>
      </c>
      <c r="BK34" s="58">
        <v>652</v>
      </c>
      <c r="BL34" s="58">
        <v>108</v>
      </c>
      <c r="BM34" s="58">
        <v>530</v>
      </c>
      <c r="BN34" s="58">
        <v>638</v>
      </c>
      <c r="BO34" s="390">
        <v>1</v>
      </c>
      <c r="BP34" s="27">
        <v>-16</v>
      </c>
      <c r="BQ34" s="28">
        <v>83.07</v>
      </c>
      <c r="BS34" s="27">
        <v>2</v>
      </c>
      <c r="BT34" s="27">
        <v>12</v>
      </c>
      <c r="BU34" s="27">
        <v>14</v>
      </c>
      <c r="BV34" s="27">
        <v>2</v>
      </c>
      <c r="BW34" s="27">
        <v>12</v>
      </c>
      <c r="BX34" s="27">
        <v>14</v>
      </c>
      <c r="BY34" s="27">
        <v>2</v>
      </c>
      <c r="BZ34" s="27">
        <v>12</v>
      </c>
      <c r="CA34" s="27">
        <v>14</v>
      </c>
      <c r="CB34" s="27">
        <v>2</v>
      </c>
      <c r="CC34" s="27">
        <v>12</v>
      </c>
      <c r="CD34" s="27">
        <v>14</v>
      </c>
      <c r="CE34" s="27">
        <v>2</v>
      </c>
      <c r="CF34" s="27">
        <v>12</v>
      </c>
      <c r="CG34" s="27">
        <v>14</v>
      </c>
      <c r="CH34" s="27">
        <v>2</v>
      </c>
      <c r="CI34" s="27">
        <v>12</v>
      </c>
      <c r="CJ34" s="27">
        <v>14</v>
      </c>
      <c r="CK34" s="27">
        <v>2</v>
      </c>
      <c r="CL34" s="27">
        <v>12</v>
      </c>
      <c r="CM34" s="27">
        <v>14</v>
      </c>
      <c r="CN34" s="27">
        <v>2</v>
      </c>
      <c r="CO34" s="27">
        <v>12</v>
      </c>
      <c r="CP34" s="27">
        <v>14</v>
      </c>
      <c r="CQ34" s="27">
        <v>2</v>
      </c>
      <c r="CR34" s="27">
        <v>12</v>
      </c>
      <c r="CS34" s="27">
        <v>14</v>
      </c>
      <c r="CT34" s="27">
        <v>2</v>
      </c>
      <c r="CU34" s="27">
        <v>12</v>
      </c>
      <c r="CV34" s="27">
        <v>14</v>
      </c>
      <c r="CW34" s="390">
        <v>0</v>
      </c>
      <c r="CX34" s="27">
        <v>0</v>
      </c>
      <c r="CY34" s="28">
        <v>85.71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390">
        <v>0</v>
      </c>
      <c r="EF34" s="27">
        <v>0</v>
      </c>
      <c r="EG34" s="28">
        <v>0</v>
      </c>
      <c r="EI34" s="27">
        <v>2</v>
      </c>
      <c r="EJ34" s="27">
        <v>12</v>
      </c>
      <c r="EK34" s="27">
        <v>14</v>
      </c>
      <c r="EL34" s="27">
        <v>2</v>
      </c>
      <c r="EM34" s="27">
        <v>12</v>
      </c>
      <c r="EN34" s="27">
        <v>14</v>
      </c>
      <c r="EO34" s="27">
        <v>2</v>
      </c>
      <c r="EP34" s="27">
        <v>12</v>
      </c>
      <c r="EQ34" s="27">
        <v>14</v>
      </c>
      <c r="ER34" s="27">
        <v>2</v>
      </c>
      <c r="ES34" s="27">
        <v>12</v>
      </c>
      <c r="ET34" s="27">
        <v>14</v>
      </c>
      <c r="EU34" s="27">
        <v>2</v>
      </c>
      <c r="EV34" s="27">
        <v>12</v>
      </c>
      <c r="EW34" s="27">
        <v>14</v>
      </c>
      <c r="EX34" s="27">
        <v>2</v>
      </c>
      <c r="EY34" s="27">
        <v>12</v>
      </c>
      <c r="EZ34" s="27">
        <v>14</v>
      </c>
      <c r="FA34" s="58">
        <v>2</v>
      </c>
      <c r="FB34" s="58">
        <v>12</v>
      </c>
      <c r="FC34" s="58">
        <v>14</v>
      </c>
      <c r="FD34" s="58">
        <v>2</v>
      </c>
      <c r="FE34" s="58">
        <v>12</v>
      </c>
      <c r="FF34" s="58">
        <v>14</v>
      </c>
      <c r="FG34" s="58">
        <v>2</v>
      </c>
      <c r="FH34" s="58">
        <v>12</v>
      </c>
      <c r="FI34" s="58">
        <v>14</v>
      </c>
      <c r="FJ34" s="58">
        <v>2</v>
      </c>
      <c r="FK34" s="58">
        <v>12</v>
      </c>
      <c r="FL34" s="58">
        <v>14</v>
      </c>
      <c r="FM34" s="390">
        <v>0</v>
      </c>
      <c r="FN34" s="27">
        <v>0</v>
      </c>
      <c r="FO34" s="28">
        <v>85.71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390">
        <v>0</v>
      </c>
      <c r="GV34" s="27">
        <v>0</v>
      </c>
      <c r="GW34" s="28">
        <v>0</v>
      </c>
    </row>
    <row r="35" spans="1:205">
      <c r="B35" t="s">
        <v>66</v>
      </c>
      <c r="C35" s="56">
        <v>764</v>
      </c>
      <c r="D35" s="56">
        <v>3804</v>
      </c>
      <c r="E35" s="58">
        <v>4568</v>
      </c>
      <c r="F35" s="27">
        <v>748</v>
      </c>
      <c r="G35" s="27">
        <v>3749</v>
      </c>
      <c r="H35" s="27">
        <v>4497</v>
      </c>
      <c r="I35" s="27">
        <v>741</v>
      </c>
      <c r="J35" s="27">
        <v>3732</v>
      </c>
      <c r="K35" s="27">
        <v>4473</v>
      </c>
      <c r="L35" s="27">
        <v>736</v>
      </c>
      <c r="M35" s="27">
        <v>3700</v>
      </c>
      <c r="N35" s="27">
        <v>4436</v>
      </c>
      <c r="O35" s="27">
        <v>736</v>
      </c>
      <c r="P35" s="27">
        <v>3681</v>
      </c>
      <c r="Q35" s="27">
        <v>4417</v>
      </c>
      <c r="R35" s="27">
        <v>734</v>
      </c>
      <c r="S35" s="27">
        <v>3683</v>
      </c>
      <c r="T35" s="27">
        <v>4417</v>
      </c>
      <c r="U35" s="27">
        <v>726</v>
      </c>
      <c r="V35" s="27">
        <v>3657</v>
      </c>
      <c r="W35" s="27">
        <v>4383</v>
      </c>
      <c r="X35" s="27">
        <v>728</v>
      </c>
      <c r="Y35" s="27">
        <v>3664</v>
      </c>
      <c r="Z35" s="27">
        <v>4392</v>
      </c>
      <c r="AA35" s="27">
        <v>730</v>
      </c>
      <c r="AB35" s="27">
        <v>3645</v>
      </c>
      <c r="AC35" s="27">
        <v>4375</v>
      </c>
      <c r="AD35" s="27">
        <v>714</v>
      </c>
      <c r="AE35" s="27">
        <v>3555</v>
      </c>
      <c r="AF35" s="27">
        <v>4269</v>
      </c>
      <c r="AG35" s="390">
        <v>-20</v>
      </c>
      <c r="AH35" s="27">
        <v>-128</v>
      </c>
      <c r="AI35" s="28">
        <v>83.27</v>
      </c>
      <c r="AK35" s="27">
        <v>747</v>
      </c>
      <c r="AL35" s="27">
        <v>3711</v>
      </c>
      <c r="AM35" s="27">
        <v>4458</v>
      </c>
      <c r="AN35" s="27">
        <v>731</v>
      </c>
      <c r="AO35" s="27">
        <v>3656</v>
      </c>
      <c r="AP35" s="27">
        <v>4387</v>
      </c>
      <c r="AQ35" s="27">
        <v>724</v>
      </c>
      <c r="AR35" s="27">
        <v>3639</v>
      </c>
      <c r="AS35" s="27">
        <v>4363</v>
      </c>
      <c r="AT35" s="27">
        <v>719</v>
      </c>
      <c r="AU35" s="27">
        <v>3607</v>
      </c>
      <c r="AV35" s="27">
        <v>4326</v>
      </c>
      <c r="AW35" s="27">
        <v>719</v>
      </c>
      <c r="AX35" s="27">
        <v>3589</v>
      </c>
      <c r="AY35" s="27">
        <v>4308</v>
      </c>
      <c r="AZ35" s="27">
        <v>717</v>
      </c>
      <c r="BA35" s="27">
        <v>3592</v>
      </c>
      <c r="BB35" s="27">
        <v>4309</v>
      </c>
      <c r="BC35" s="58">
        <v>709</v>
      </c>
      <c r="BD35" s="58">
        <v>3566</v>
      </c>
      <c r="BE35" s="58">
        <v>4275</v>
      </c>
      <c r="BF35" s="58">
        <v>711</v>
      </c>
      <c r="BG35" s="58">
        <v>3573</v>
      </c>
      <c r="BH35" s="58">
        <v>4284</v>
      </c>
      <c r="BI35" s="58">
        <v>715</v>
      </c>
      <c r="BJ35" s="58">
        <v>3553</v>
      </c>
      <c r="BK35" s="58">
        <v>4268</v>
      </c>
      <c r="BL35" s="58">
        <v>699</v>
      </c>
      <c r="BM35" s="58">
        <v>3463</v>
      </c>
      <c r="BN35" s="58">
        <v>4162</v>
      </c>
      <c r="BO35" s="390">
        <v>-18</v>
      </c>
      <c r="BP35" s="27">
        <v>-129</v>
      </c>
      <c r="BQ35" s="28">
        <v>83.21</v>
      </c>
      <c r="BS35" s="27">
        <v>17</v>
      </c>
      <c r="BT35" s="27">
        <v>93</v>
      </c>
      <c r="BU35" s="27">
        <v>110</v>
      </c>
      <c r="BV35" s="27">
        <v>17</v>
      </c>
      <c r="BW35" s="27">
        <v>93</v>
      </c>
      <c r="BX35" s="27">
        <v>110</v>
      </c>
      <c r="BY35" s="27">
        <v>17</v>
      </c>
      <c r="BZ35" s="27">
        <v>93</v>
      </c>
      <c r="CA35" s="27">
        <v>110</v>
      </c>
      <c r="CB35" s="27">
        <v>17</v>
      </c>
      <c r="CC35" s="27">
        <v>93</v>
      </c>
      <c r="CD35" s="27">
        <v>110</v>
      </c>
      <c r="CE35" s="27">
        <v>17</v>
      </c>
      <c r="CF35" s="27">
        <v>92</v>
      </c>
      <c r="CG35" s="27">
        <v>109</v>
      </c>
      <c r="CH35" s="27">
        <v>17</v>
      </c>
      <c r="CI35" s="27">
        <v>91</v>
      </c>
      <c r="CJ35" s="27">
        <v>108</v>
      </c>
      <c r="CK35" s="27">
        <v>17</v>
      </c>
      <c r="CL35" s="27">
        <v>91</v>
      </c>
      <c r="CM35" s="27">
        <v>108</v>
      </c>
      <c r="CN35" s="27">
        <v>17</v>
      </c>
      <c r="CO35" s="27">
        <v>91</v>
      </c>
      <c r="CP35" s="27">
        <v>108</v>
      </c>
      <c r="CQ35" s="27">
        <v>15</v>
      </c>
      <c r="CR35" s="27">
        <v>92</v>
      </c>
      <c r="CS35" s="27">
        <v>107</v>
      </c>
      <c r="CT35" s="27">
        <v>15</v>
      </c>
      <c r="CU35" s="27">
        <v>92</v>
      </c>
      <c r="CV35" s="27">
        <v>107</v>
      </c>
      <c r="CW35" s="390">
        <v>-2</v>
      </c>
      <c r="CX35" s="27">
        <v>1</v>
      </c>
      <c r="CY35" s="28">
        <v>85.98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390">
        <v>0</v>
      </c>
      <c r="EF35" s="27">
        <v>0</v>
      </c>
      <c r="EG35" s="28">
        <v>0</v>
      </c>
      <c r="EI35" s="27">
        <v>17</v>
      </c>
      <c r="EJ35" s="27">
        <v>93</v>
      </c>
      <c r="EK35" s="27">
        <v>110</v>
      </c>
      <c r="EL35" s="27">
        <v>17</v>
      </c>
      <c r="EM35" s="27">
        <v>93</v>
      </c>
      <c r="EN35" s="27">
        <v>110</v>
      </c>
      <c r="EO35" s="27">
        <v>17</v>
      </c>
      <c r="EP35" s="27">
        <v>93</v>
      </c>
      <c r="EQ35" s="27">
        <v>110</v>
      </c>
      <c r="ER35" s="27">
        <v>17</v>
      </c>
      <c r="ES35" s="27">
        <v>93</v>
      </c>
      <c r="ET35" s="27">
        <v>110</v>
      </c>
      <c r="EU35" s="27">
        <v>17</v>
      </c>
      <c r="EV35" s="27">
        <v>92</v>
      </c>
      <c r="EW35" s="27">
        <v>109</v>
      </c>
      <c r="EX35" s="27">
        <v>17</v>
      </c>
      <c r="EY35" s="27">
        <v>91</v>
      </c>
      <c r="EZ35" s="27">
        <v>108</v>
      </c>
      <c r="FA35" s="58">
        <v>17</v>
      </c>
      <c r="FB35" s="58">
        <v>91</v>
      </c>
      <c r="FC35" s="58">
        <v>108</v>
      </c>
      <c r="FD35" s="58">
        <v>17</v>
      </c>
      <c r="FE35" s="58">
        <v>91</v>
      </c>
      <c r="FF35" s="58">
        <v>108</v>
      </c>
      <c r="FG35" s="58">
        <v>15</v>
      </c>
      <c r="FH35" s="58">
        <v>92</v>
      </c>
      <c r="FI35" s="58">
        <v>107</v>
      </c>
      <c r="FJ35" s="58">
        <v>15</v>
      </c>
      <c r="FK35" s="58">
        <v>92</v>
      </c>
      <c r="FL35" s="58">
        <v>107</v>
      </c>
      <c r="FM35" s="390">
        <v>-2</v>
      </c>
      <c r="FN35" s="27">
        <v>1</v>
      </c>
      <c r="FO35" s="28">
        <v>85.98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390">
        <v>0</v>
      </c>
      <c r="GV35" s="27">
        <v>0</v>
      </c>
      <c r="GW35" s="28">
        <v>0</v>
      </c>
    </row>
    <row r="36" spans="1:205">
      <c r="B36" t="s">
        <v>67</v>
      </c>
      <c r="C36" s="56">
        <v>3091</v>
      </c>
      <c r="D36" s="56">
        <v>5004</v>
      </c>
      <c r="E36" s="58">
        <v>8095</v>
      </c>
      <c r="F36" s="27">
        <v>3059</v>
      </c>
      <c r="G36" s="27">
        <v>4975</v>
      </c>
      <c r="H36" s="27">
        <v>8034</v>
      </c>
      <c r="I36" s="27">
        <v>3026</v>
      </c>
      <c r="J36" s="27">
        <v>4923</v>
      </c>
      <c r="K36" s="27">
        <v>7949</v>
      </c>
      <c r="L36" s="27">
        <v>3002</v>
      </c>
      <c r="M36" s="27">
        <v>4925</v>
      </c>
      <c r="N36" s="27">
        <v>7927</v>
      </c>
      <c r="O36" s="27">
        <v>2970</v>
      </c>
      <c r="P36" s="27">
        <v>4893</v>
      </c>
      <c r="Q36" s="27">
        <v>7863</v>
      </c>
      <c r="R36" s="27">
        <v>2944</v>
      </c>
      <c r="S36" s="27">
        <v>4842</v>
      </c>
      <c r="T36" s="27">
        <v>7786</v>
      </c>
      <c r="U36" s="27">
        <v>2896</v>
      </c>
      <c r="V36" s="27">
        <v>4768</v>
      </c>
      <c r="W36" s="27">
        <v>7664</v>
      </c>
      <c r="X36" s="27">
        <v>2868</v>
      </c>
      <c r="Y36" s="27">
        <v>4734</v>
      </c>
      <c r="Z36" s="27">
        <v>7602</v>
      </c>
      <c r="AA36" s="27">
        <v>2853</v>
      </c>
      <c r="AB36" s="27">
        <v>4715</v>
      </c>
      <c r="AC36" s="27">
        <v>7568</v>
      </c>
      <c r="AD36" s="27">
        <v>2804</v>
      </c>
      <c r="AE36" s="27">
        <v>4672</v>
      </c>
      <c r="AF36" s="27">
        <v>7476</v>
      </c>
      <c r="AG36" s="390">
        <v>-140</v>
      </c>
      <c r="AH36" s="27">
        <v>-170</v>
      </c>
      <c r="AI36" s="28">
        <v>62.49</v>
      </c>
      <c r="AK36" s="27">
        <v>3091</v>
      </c>
      <c r="AL36" s="27">
        <v>5004</v>
      </c>
      <c r="AM36" s="27">
        <v>8095</v>
      </c>
      <c r="AN36" s="27">
        <v>3059</v>
      </c>
      <c r="AO36" s="27">
        <v>4975</v>
      </c>
      <c r="AP36" s="27">
        <v>8034</v>
      </c>
      <c r="AQ36" s="27">
        <v>3026</v>
      </c>
      <c r="AR36" s="27">
        <v>4923</v>
      </c>
      <c r="AS36" s="27">
        <v>7949</v>
      </c>
      <c r="AT36" s="27">
        <v>3002</v>
      </c>
      <c r="AU36" s="27">
        <v>4925</v>
      </c>
      <c r="AV36" s="27">
        <v>7927</v>
      </c>
      <c r="AW36" s="27">
        <v>2970</v>
      </c>
      <c r="AX36" s="27">
        <v>4893</v>
      </c>
      <c r="AY36" s="27">
        <v>7863</v>
      </c>
      <c r="AZ36" s="27">
        <v>2944</v>
      </c>
      <c r="BA36" s="27">
        <v>4842</v>
      </c>
      <c r="BB36" s="27">
        <v>7786</v>
      </c>
      <c r="BC36" s="58">
        <v>2896</v>
      </c>
      <c r="BD36" s="58">
        <v>4768</v>
      </c>
      <c r="BE36" s="58">
        <v>7664</v>
      </c>
      <c r="BF36" s="58">
        <v>2868</v>
      </c>
      <c r="BG36" s="58">
        <v>4734</v>
      </c>
      <c r="BH36" s="58">
        <v>7602</v>
      </c>
      <c r="BI36" s="58">
        <v>2853</v>
      </c>
      <c r="BJ36" s="58">
        <v>4715</v>
      </c>
      <c r="BK36" s="58">
        <v>7568</v>
      </c>
      <c r="BL36" s="58">
        <v>2804</v>
      </c>
      <c r="BM36" s="58">
        <v>4672</v>
      </c>
      <c r="BN36" s="58">
        <v>7476</v>
      </c>
      <c r="BO36" s="390">
        <v>-140</v>
      </c>
      <c r="BP36" s="27">
        <v>-170</v>
      </c>
      <c r="BQ36" s="28">
        <v>62.49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390">
        <v>0</v>
      </c>
      <c r="CX36" s="27">
        <v>0</v>
      </c>
      <c r="CY36" s="28">
        <v>0</v>
      </c>
      <c r="DA36" s="27">
        <v>0</v>
      </c>
      <c r="DB36" s="27">
        <v>0</v>
      </c>
      <c r="DC36" s="27">
        <v>0</v>
      </c>
      <c r="DD36" s="27">
        <v>0</v>
      </c>
      <c r="DE36" s="27">
        <v>0</v>
      </c>
      <c r="DF36" s="27">
        <v>0</v>
      </c>
      <c r="DG36" s="27">
        <v>0</v>
      </c>
      <c r="DH36" s="27">
        <v>0</v>
      </c>
      <c r="DI36" s="27">
        <v>0</v>
      </c>
      <c r="DJ36" s="27">
        <v>0</v>
      </c>
      <c r="DK36" s="27">
        <v>0</v>
      </c>
      <c r="DL36" s="27">
        <v>0</v>
      </c>
      <c r="DM36" s="27">
        <v>0</v>
      </c>
      <c r="DN36" s="27">
        <v>0</v>
      </c>
      <c r="DO36" s="27">
        <v>0</v>
      </c>
      <c r="DP36" s="27">
        <v>0</v>
      </c>
      <c r="DQ36" s="27">
        <v>0</v>
      </c>
      <c r="DR36" s="27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390">
        <v>0</v>
      </c>
      <c r="EF36" s="27">
        <v>0</v>
      </c>
      <c r="EG36" s="28">
        <v>0</v>
      </c>
      <c r="EI36" s="27">
        <v>0</v>
      </c>
      <c r="EJ36" s="27">
        <v>0</v>
      </c>
      <c r="EK36" s="27">
        <v>0</v>
      </c>
      <c r="EL36" s="27">
        <v>0</v>
      </c>
      <c r="EM36" s="27">
        <v>0</v>
      </c>
      <c r="EN36" s="27">
        <v>0</v>
      </c>
      <c r="EO36" s="27">
        <v>0</v>
      </c>
      <c r="EP36" s="27">
        <v>0</v>
      </c>
      <c r="EQ36" s="27">
        <v>0</v>
      </c>
      <c r="ER36" s="27">
        <v>0</v>
      </c>
      <c r="ES36" s="27">
        <v>0</v>
      </c>
      <c r="ET36" s="27">
        <v>0</v>
      </c>
      <c r="EU36" s="27">
        <v>0</v>
      </c>
      <c r="EV36" s="27">
        <v>0</v>
      </c>
      <c r="EW36" s="27">
        <v>0</v>
      </c>
      <c r="EX36" s="27">
        <v>0</v>
      </c>
      <c r="EY36" s="27">
        <v>0</v>
      </c>
      <c r="EZ36" s="27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390">
        <v>0</v>
      </c>
      <c r="FN36" s="27">
        <v>0</v>
      </c>
      <c r="FO36" s="28">
        <v>0</v>
      </c>
      <c r="FQ36" s="27">
        <v>0</v>
      </c>
      <c r="FR36" s="27">
        <v>0</v>
      </c>
      <c r="FS36" s="27">
        <v>0</v>
      </c>
      <c r="FT36" s="27">
        <v>0</v>
      </c>
      <c r="FU36" s="27">
        <v>0</v>
      </c>
      <c r="FV36" s="27">
        <v>0</v>
      </c>
      <c r="FW36" s="27">
        <v>0</v>
      </c>
      <c r="FX36" s="27">
        <v>0</v>
      </c>
      <c r="FY36" s="27">
        <v>0</v>
      </c>
      <c r="FZ36" s="27">
        <v>0</v>
      </c>
      <c r="GA36" s="27">
        <v>0</v>
      </c>
      <c r="GB36" s="27">
        <v>0</v>
      </c>
      <c r="GC36" s="27">
        <v>0</v>
      </c>
      <c r="GD36" s="27">
        <v>0</v>
      </c>
      <c r="GE36" s="27">
        <v>0</v>
      </c>
      <c r="GF36" s="27">
        <v>0</v>
      </c>
      <c r="GG36" s="27">
        <v>0</v>
      </c>
      <c r="GH36" s="27">
        <v>0</v>
      </c>
      <c r="GI36" s="27">
        <v>0</v>
      </c>
      <c r="GJ36" s="27">
        <v>0</v>
      </c>
      <c r="GK36" s="27">
        <v>0</v>
      </c>
      <c r="GL36" s="27">
        <v>0</v>
      </c>
      <c r="GM36" s="27">
        <v>0</v>
      </c>
      <c r="GN36" s="27">
        <v>0</v>
      </c>
      <c r="GO36" s="27">
        <v>0</v>
      </c>
      <c r="GP36" s="27">
        <v>0</v>
      </c>
      <c r="GQ36" s="27">
        <v>0</v>
      </c>
      <c r="GR36" s="27">
        <v>0</v>
      </c>
      <c r="GS36" s="27">
        <v>0</v>
      </c>
      <c r="GT36" s="27">
        <v>0</v>
      </c>
      <c r="GU36" s="390">
        <v>0</v>
      </c>
      <c r="GV36" s="27">
        <v>0</v>
      </c>
      <c r="GW36" s="28">
        <v>0</v>
      </c>
    </row>
    <row r="37" spans="1:205">
      <c r="B37" t="s">
        <v>68</v>
      </c>
      <c r="C37" s="56">
        <v>29917</v>
      </c>
      <c r="D37" s="56">
        <v>4592</v>
      </c>
      <c r="E37" s="58">
        <v>34509</v>
      </c>
      <c r="F37" s="27">
        <v>29654</v>
      </c>
      <c r="G37" s="27">
        <v>4461</v>
      </c>
      <c r="H37" s="27">
        <v>34115</v>
      </c>
      <c r="I37" s="27">
        <v>30030</v>
      </c>
      <c r="J37" s="27">
        <v>4412</v>
      </c>
      <c r="K37" s="27">
        <v>34442</v>
      </c>
      <c r="L37" s="27">
        <v>29462</v>
      </c>
      <c r="M37" s="27">
        <v>4290</v>
      </c>
      <c r="N37" s="27">
        <v>33752</v>
      </c>
      <c r="O37" s="27">
        <v>29112</v>
      </c>
      <c r="P37" s="27">
        <v>4214</v>
      </c>
      <c r="Q37" s="27">
        <v>33326</v>
      </c>
      <c r="R37" s="27">
        <v>28704</v>
      </c>
      <c r="S37" s="27">
        <v>4134</v>
      </c>
      <c r="T37" s="27">
        <v>32838</v>
      </c>
      <c r="U37" s="27">
        <v>28544</v>
      </c>
      <c r="V37" s="27">
        <v>4096</v>
      </c>
      <c r="W37" s="27">
        <v>32640</v>
      </c>
      <c r="X37" s="27">
        <v>28359</v>
      </c>
      <c r="Y37" s="27">
        <v>4008</v>
      </c>
      <c r="Z37" s="27">
        <v>32367</v>
      </c>
      <c r="AA37" s="27">
        <v>28722</v>
      </c>
      <c r="AB37" s="27">
        <v>3983</v>
      </c>
      <c r="AC37" s="27">
        <v>32705</v>
      </c>
      <c r="AD37" s="27">
        <v>27963</v>
      </c>
      <c r="AE37" s="27">
        <v>3769</v>
      </c>
      <c r="AF37" s="27">
        <v>31732</v>
      </c>
      <c r="AG37" s="390">
        <v>-741</v>
      </c>
      <c r="AH37" s="27">
        <v>-365</v>
      </c>
      <c r="AI37" s="28">
        <v>11.88</v>
      </c>
      <c r="AK37" s="27">
        <v>29917</v>
      </c>
      <c r="AL37" s="27">
        <v>4592</v>
      </c>
      <c r="AM37" s="27">
        <v>34509</v>
      </c>
      <c r="AN37" s="27">
        <v>29654</v>
      </c>
      <c r="AO37" s="27">
        <v>4461</v>
      </c>
      <c r="AP37" s="27">
        <v>34115</v>
      </c>
      <c r="AQ37" s="27">
        <v>30030</v>
      </c>
      <c r="AR37" s="27">
        <v>4412</v>
      </c>
      <c r="AS37" s="27">
        <v>34442</v>
      </c>
      <c r="AT37" s="27">
        <v>29462</v>
      </c>
      <c r="AU37" s="27">
        <v>4290</v>
      </c>
      <c r="AV37" s="27">
        <v>33752</v>
      </c>
      <c r="AW37" s="27">
        <v>29112</v>
      </c>
      <c r="AX37" s="27">
        <v>4214</v>
      </c>
      <c r="AY37" s="27">
        <v>33326</v>
      </c>
      <c r="AZ37" s="27">
        <v>28704</v>
      </c>
      <c r="BA37" s="27">
        <v>4134</v>
      </c>
      <c r="BB37" s="27">
        <v>32838</v>
      </c>
      <c r="BC37" s="58">
        <v>28544</v>
      </c>
      <c r="BD37" s="58">
        <v>4096</v>
      </c>
      <c r="BE37" s="58">
        <v>32640</v>
      </c>
      <c r="BF37" s="58">
        <v>28359</v>
      </c>
      <c r="BG37" s="58">
        <v>4008</v>
      </c>
      <c r="BH37" s="58">
        <v>32367</v>
      </c>
      <c r="BI37" s="58">
        <v>28722</v>
      </c>
      <c r="BJ37" s="58">
        <v>3983</v>
      </c>
      <c r="BK37" s="58">
        <v>32705</v>
      </c>
      <c r="BL37" s="58">
        <v>27963</v>
      </c>
      <c r="BM37" s="58">
        <v>3769</v>
      </c>
      <c r="BN37" s="58">
        <v>31732</v>
      </c>
      <c r="BO37" s="390">
        <v>-741</v>
      </c>
      <c r="BP37" s="27">
        <v>-365</v>
      </c>
      <c r="BQ37" s="28">
        <v>11.88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390">
        <v>0</v>
      </c>
      <c r="CX37" s="27">
        <v>0</v>
      </c>
      <c r="CY37" s="28">
        <v>0</v>
      </c>
      <c r="DA37" s="27">
        <v>0</v>
      </c>
      <c r="DB37" s="27">
        <v>0</v>
      </c>
      <c r="DC37" s="27">
        <v>0</v>
      </c>
      <c r="DD37" s="27">
        <v>0</v>
      </c>
      <c r="DE37" s="27">
        <v>0</v>
      </c>
      <c r="DF37" s="27">
        <v>0</v>
      </c>
      <c r="DG37" s="27">
        <v>0</v>
      </c>
      <c r="DH37" s="27">
        <v>0</v>
      </c>
      <c r="DI37" s="27">
        <v>0</v>
      </c>
      <c r="DJ37" s="27">
        <v>0</v>
      </c>
      <c r="DK37" s="27">
        <v>0</v>
      </c>
      <c r="DL37" s="27">
        <v>0</v>
      </c>
      <c r="DM37" s="27">
        <v>0</v>
      </c>
      <c r="DN37" s="27">
        <v>0</v>
      </c>
      <c r="DO37" s="27">
        <v>0</v>
      </c>
      <c r="DP37" s="27">
        <v>0</v>
      </c>
      <c r="DQ37" s="27">
        <v>0</v>
      </c>
      <c r="DR37" s="27">
        <v>0</v>
      </c>
      <c r="DS37" s="58">
        <v>0</v>
      </c>
      <c r="DT37" s="58">
        <v>0</v>
      </c>
      <c r="DU37" s="58">
        <v>0</v>
      </c>
      <c r="DV37" s="58">
        <v>0</v>
      </c>
      <c r="DW37" s="58">
        <v>0</v>
      </c>
      <c r="DX37" s="58">
        <v>0</v>
      </c>
      <c r="DY37" s="58">
        <v>0</v>
      </c>
      <c r="DZ37" s="58">
        <v>0</v>
      </c>
      <c r="EA37" s="58">
        <v>0</v>
      </c>
      <c r="EB37" s="58">
        <v>0</v>
      </c>
      <c r="EC37" s="58">
        <v>0</v>
      </c>
      <c r="ED37" s="58">
        <v>0</v>
      </c>
      <c r="EE37" s="390">
        <v>0</v>
      </c>
      <c r="EF37" s="27">
        <v>0</v>
      </c>
      <c r="EG37" s="28">
        <v>0</v>
      </c>
      <c r="EI37" s="27">
        <v>0</v>
      </c>
      <c r="EJ37" s="27">
        <v>0</v>
      </c>
      <c r="EK37" s="27">
        <v>0</v>
      </c>
      <c r="EL37" s="27">
        <v>0</v>
      </c>
      <c r="EM37" s="27">
        <v>0</v>
      </c>
      <c r="EN37" s="27">
        <v>0</v>
      </c>
      <c r="EO37" s="27">
        <v>0</v>
      </c>
      <c r="EP37" s="27">
        <v>0</v>
      </c>
      <c r="EQ37" s="27">
        <v>0</v>
      </c>
      <c r="ER37" s="27">
        <v>0</v>
      </c>
      <c r="ES37" s="27">
        <v>0</v>
      </c>
      <c r="ET37" s="27">
        <v>0</v>
      </c>
      <c r="EU37" s="27">
        <v>0</v>
      </c>
      <c r="EV37" s="27">
        <v>0</v>
      </c>
      <c r="EW37" s="27">
        <v>0</v>
      </c>
      <c r="EX37" s="27">
        <v>0</v>
      </c>
      <c r="EY37" s="27">
        <v>0</v>
      </c>
      <c r="EZ37" s="27">
        <v>0</v>
      </c>
      <c r="FA37" s="58">
        <v>0</v>
      </c>
      <c r="FB37" s="58">
        <v>0</v>
      </c>
      <c r="FC37" s="58">
        <v>0</v>
      </c>
      <c r="FD37" s="58">
        <v>0</v>
      </c>
      <c r="FE37" s="58">
        <v>0</v>
      </c>
      <c r="FF37" s="58">
        <v>0</v>
      </c>
      <c r="FG37" s="58">
        <v>0</v>
      </c>
      <c r="FH37" s="58">
        <v>0</v>
      </c>
      <c r="FI37" s="58">
        <v>0</v>
      </c>
      <c r="FJ37" s="58">
        <v>0</v>
      </c>
      <c r="FK37" s="58">
        <v>0</v>
      </c>
      <c r="FL37" s="58">
        <v>0</v>
      </c>
      <c r="FM37" s="390">
        <v>0</v>
      </c>
      <c r="FN37" s="27">
        <v>0</v>
      </c>
      <c r="FO37" s="28">
        <v>0</v>
      </c>
      <c r="FQ37" s="27">
        <v>0</v>
      </c>
      <c r="FR37" s="27">
        <v>0</v>
      </c>
      <c r="FS37" s="27">
        <v>0</v>
      </c>
      <c r="FT37" s="27">
        <v>0</v>
      </c>
      <c r="FU37" s="27">
        <v>0</v>
      </c>
      <c r="FV37" s="27">
        <v>0</v>
      </c>
      <c r="FW37" s="27">
        <v>0</v>
      </c>
      <c r="FX37" s="27">
        <v>0</v>
      </c>
      <c r="FY37" s="27">
        <v>0</v>
      </c>
      <c r="FZ37" s="27">
        <v>0</v>
      </c>
      <c r="GA37" s="27">
        <v>0</v>
      </c>
      <c r="GB37" s="27">
        <v>0</v>
      </c>
      <c r="GC37" s="27">
        <v>0</v>
      </c>
      <c r="GD37" s="27">
        <v>0</v>
      </c>
      <c r="GE37" s="27">
        <v>0</v>
      </c>
      <c r="GF37" s="27">
        <v>0</v>
      </c>
      <c r="GG37" s="27">
        <v>0</v>
      </c>
      <c r="GH37" s="27">
        <v>0</v>
      </c>
      <c r="GI37" s="27">
        <v>0</v>
      </c>
      <c r="GJ37" s="27">
        <v>0</v>
      </c>
      <c r="GK37" s="27">
        <v>0</v>
      </c>
      <c r="GL37" s="27">
        <v>0</v>
      </c>
      <c r="GM37" s="27">
        <v>0</v>
      </c>
      <c r="GN37" s="27">
        <v>0</v>
      </c>
      <c r="GO37" s="27">
        <v>0</v>
      </c>
      <c r="GP37" s="27">
        <v>0</v>
      </c>
      <c r="GQ37" s="27">
        <v>0</v>
      </c>
      <c r="GR37" s="27">
        <v>0</v>
      </c>
      <c r="GS37" s="27">
        <v>0</v>
      </c>
      <c r="GT37" s="27">
        <v>0</v>
      </c>
      <c r="GU37" s="390">
        <v>0</v>
      </c>
      <c r="GV37" s="27">
        <v>0</v>
      </c>
      <c r="GW37" s="28">
        <v>0</v>
      </c>
    </row>
    <row r="38" spans="1:205">
      <c r="B38" t="s">
        <v>69</v>
      </c>
      <c r="C38" s="56">
        <v>1566</v>
      </c>
      <c r="D38" s="56">
        <v>751</v>
      </c>
      <c r="E38" s="58">
        <v>2317</v>
      </c>
      <c r="F38" s="27">
        <v>1544</v>
      </c>
      <c r="G38" s="27">
        <v>747</v>
      </c>
      <c r="H38" s="27">
        <v>2291</v>
      </c>
      <c r="I38" s="27">
        <v>1533</v>
      </c>
      <c r="J38" s="27">
        <v>743</v>
      </c>
      <c r="K38" s="27">
        <v>2276</v>
      </c>
      <c r="L38" s="27">
        <v>1518</v>
      </c>
      <c r="M38" s="27">
        <v>745</v>
      </c>
      <c r="N38" s="27">
        <v>2263</v>
      </c>
      <c r="O38" s="27">
        <v>1504</v>
      </c>
      <c r="P38" s="27">
        <v>740</v>
      </c>
      <c r="Q38" s="27">
        <v>2244</v>
      </c>
      <c r="R38" s="27">
        <v>1491</v>
      </c>
      <c r="S38" s="27">
        <v>732</v>
      </c>
      <c r="T38" s="27">
        <v>2223</v>
      </c>
      <c r="U38" s="27">
        <v>1475</v>
      </c>
      <c r="V38" s="27">
        <v>724</v>
      </c>
      <c r="W38" s="27">
        <v>2199</v>
      </c>
      <c r="X38" s="27">
        <v>1470</v>
      </c>
      <c r="Y38" s="27">
        <v>728</v>
      </c>
      <c r="Z38" s="27">
        <v>2198</v>
      </c>
      <c r="AA38" s="27">
        <v>1496</v>
      </c>
      <c r="AB38" s="27">
        <v>758</v>
      </c>
      <c r="AC38" s="27">
        <v>2254</v>
      </c>
      <c r="AD38" s="27">
        <v>1486</v>
      </c>
      <c r="AE38" s="27">
        <v>754</v>
      </c>
      <c r="AF38" s="27">
        <v>2240</v>
      </c>
      <c r="AG38" s="390">
        <v>-5</v>
      </c>
      <c r="AH38" s="27">
        <v>22</v>
      </c>
      <c r="AI38" s="28">
        <v>33.659999999999997</v>
      </c>
      <c r="AK38" s="27">
        <v>1566</v>
      </c>
      <c r="AL38" s="27">
        <v>751</v>
      </c>
      <c r="AM38" s="27">
        <v>2317</v>
      </c>
      <c r="AN38" s="27">
        <v>1544</v>
      </c>
      <c r="AO38" s="27">
        <v>747</v>
      </c>
      <c r="AP38" s="27">
        <v>2291</v>
      </c>
      <c r="AQ38" s="27">
        <v>1533</v>
      </c>
      <c r="AR38" s="27">
        <v>743</v>
      </c>
      <c r="AS38" s="27">
        <v>2276</v>
      </c>
      <c r="AT38" s="27">
        <v>1518</v>
      </c>
      <c r="AU38" s="27">
        <v>745</v>
      </c>
      <c r="AV38" s="27">
        <v>2263</v>
      </c>
      <c r="AW38" s="27">
        <v>1504</v>
      </c>
      <c r="AX38" s="27">
        <v>740</v>
      </c>
      <c r="AY38" s="27">
        <v>2244</v>
      </c>
      <c r="AZ38" s="27">
        <v>1491</v>
      </c>
      <c r="BA38" s="27">
        <v>732</v>
      </c>
      <c r="BB38" s="27">
        <v>2223</v>
      </c>
      <c r="BC38" s="58">
        <v>1475</v>
      </c>
      <c r="BD38" s="58">
        <v>724</v>
      </c>
      <c r="BE38" s="58">
        <v>2199</v>
      </c>
      <c r="BF38" s="58">
        <v>1470</v>
      </c>
      <c r="BG38" s="58">
        <v>728</v>
      </c>
      <c r="BH38" s="58">
        <v>2198</v>
      </c>
      <c r="BI38" s="58">
        <v>1496</v>
      </c>
      <c r="BJ38" s="58">
        <v>758</v>
      </c>
      <c r="BK38" s="58">
        <v>2254</v>
      </c>
      <c r="BL38" s="58">
        <v>1486</v>
      </c>
      <c r="BM38" s="58">
        <v>754</v>
      </c>
      <c r="BN38" s="58">
        <v>2240</v>
      </c>
      <c r="BO38" s="390">
        <v>-5</v>
      </c>
      <c r="BP38" s="27">
        <v>22</v>
      </c>
      <c r="BQ38" s="28">
        <v>33.659999999999997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390">
        <v>0</v>
      </c>
      <c r="CX38" s="27">
        <v>0</v>
      </c>
      <c r="CY38" s="28">
        <v>0</v>
      </c>
      <c r="DA38" s="27">
        <v>0</v>
      </c>
      <c r="DB38" s="27">
        <v>0</v>
      </c>
      <c r="DC38" s="27">
        <v>0</v>
      </c>
      <c r="DD38" s="27">
        <v>0</v>
      </c>
      <c r="DE38" s="27">
        <v>0</v>
      </c>
      <c r="DF38" s="27">
        <v>0</v>
      </c>
      <c r="DG38" s="27">
        <v>0</v>
      </c>
      <c r="DH38" s="27">
        <v>0</v>
      </c>
      <c r="DI38" s="27">
        <v>0</v>
      </c>
      <c r="DJ38" s="27">
        <v>0</v>
      </c>
      <c r="DK38" s="27">
        <v>0</v>
      </c>
      <c r="DL38" s="27">
        <v>0</v>
      </c>
      <c r="DM38" s="27">
        <v>0</v>
      </c>
      <c r="DN38" s="27">
        <v>0</v>
      </c>
      <c r="DO38" s="27">
        <v>0</v>
      </c>
      <c r="DP38" s="27">
        <v>0</v>
      </c>
      <c r="DQ38" s="27">
        <v>0</v>
      </c>
      <c r="DR38" s="27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390">
        <v>0</v>
      </c>
      <c r="EF38" s="27">
        <v>0</v>
      </c>
      <c r="EG38" s="28">
        <v>0</v>
      </c>
      <c r="EI38" s="27">
        <v>0</v>
      </c>
      <c r="EJ38" s="27">
        <v>0</v>
      </c>
      <c r="EK38" s="27">
        <v>0</v>
      </c>
      <c r="EL38" s="27">
        <v>0</v>
      </c>
      <c r="EM38" s="27">
        <v>0</v>
      </c>
      <c r="EN38" s="27">
        <v>0</v>
      </c>
      <c r="EO38" s="27">
        <v>0</v>
      </c>
      <c r="EP38" s="27">
        <v>0</v>
      </c>
      <c r="EQ38" s="27">
        <v>0</v>
      </c>
      <c r="ER38" s="27">
        <v>0</v>
      </c>
      <c r="ES38" s="27">
        <v>0</v>
      </c>
      <c r="ET38" s="27">
        <v>0</v>
      </c>
      <c r="EU38" s="27">
        <v>0</v>
      </c>
      <c r="EV38" s="27">
        <v>0</v>
      </c>
      <c r="EW38" s="27">
        <v>0</v>
      </c>
      <c r="EX38" s="27">
        <v>0</v>
      </c>
      <c r="EY38" s="27">
        <v>0</v>
      </c>
      <c r="EZ38" s="27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390">
        <v>0</v>
      </c>
      <c r="FN38" s="27">
        <v>0</v>
      </c>
      <c r="FO38" s="28">
        <v>0</v>
      </c>
      <c r="FQ38" s="27">
        <v>0</v>
      </c>
      <c r="FR38" s="27">
        <v>0</v>
      </c>
      <c r="FS38" s="27">
        <v>0</v>
      </c>
      <c r="FT38" s="27">
        <v>0</v>
      </c>
      <c r="FU38" s="27">
        <v>0</v>
      </c>
      <c r="FV38" s="27">
        <v>0</v>
      </c>
      <c r="FW38" s="27">
        <v>0</v>
      </c>
      <c r="FX38" s="27">
        <v>0</v>
      </c>
      <c r="FY38" s="27">
        <v>0</v>
      </c>
      <c r="FZ38" s="27">
        <v>0</v>
      </c>
      <c r="GA38" s="27">
        <v>0</v>
      </c>
      <c r="GB38" s="27">
        <v>0</v>
      </c>
      <c r="GC38" s="27">
        <v>0</v>
      </c>
      <c r="GD38" s="27">
        <v>0</v>
      </c>
      <c r="GE38" s="27">
        <v>0</v>
      </c>
      <c r="GF38" s="27">
        <v>0</v>
      </c>
      <c r="GG38" s="27">
        <v>0</v>
      </c>
      <c r="GH38" s="27">
        <v>0</v>
      </c>
      <c r="GI38" s="27">
        <v>0</v>
      </c>
      <c r="GJ38" s="27">
        <v>0</v>
      </c>
      <c r="GK38" s="27">
        <v>0</v>
      </c>
      <c r="GL38" s="27">
        <v>0</v>
      </c>
      <c r="GM38" s="27">
        <v>0</v>
      </c>
      <c r="GN38" s="27">
        <v>0</v>
      </c>
      <c r="GO38" s="27">
        <v>0</v>
      </c>
      <c r="GP38" s="27">
        <v>0</v>
      </c>
      <c r="GQ38" s="27">
        <v>0</v>
      </c>
      <c r="GR38" s="27">
        <v>0</v>
      </c>
      <c r="GS38" s="27">
        <v>0</v>
      </c>
      <c r="GT38" s="27">
        <v>0</v>
      </c>
      <c r="GU38" s="390">
        <v>0</v>
      </c>
      <c r="GV38" s="27">
        <v>0</v>
      </c>
      <c r="GW38" s="28">
        <v>0</v>
      </c>
    </row>
    <row r="39" spans="1:205">
      <c r="B39" t="s">
        <v>70</v>
      </c>
      <c r="C39" s="56">
        <v>20290</v>
      </c>
      <c r="D39" s="56">
        <v>1641</v>
      </c>
      <c r="E39" s="58">
        <v>21931</v>
      </c>
      <c r="F39" s="27">
        <v>20074</v>
      </c>
      <c r="G39" s="27">
        <v>1638</v>
      </c>
      <c r="H39" s="27">
        <v>21712</v>
      </c>
      <c r="I39" s="27">
        <v>19942</v>
      </c>
      <c r="J39" s="27">
        <v>1624</v>
      </c>
      <c r="K39" s="27">
        <v>21566</v>
      </c>
      <c r="L39" s="27">
        <v>20068</v>
      </c>
      <c r="M39" s="27">
        <v>1661</v>
      </c>
      <c r="N39" s="27">
        <v>21729</v>
      </c>
      <c r="O39" s="27">
        <v>19894</v>
      </c>
      <c r="P39" s="27">
        <v>1657</v>
      </c>
      <c r="Q39" s="27">
        <v>21551</v>
      </c>
      <c r="R39" s="27">
        <v>19818</v>
      </c>
      <c r="S39" s="27">
        <v>1651</v>
      </c>
      <c r="T39" s="27">
        <v>21469</v>
      </c>
      <c r="U39" s="27">
        <v>19723</v>
      </c>
      <c r="V39" s="27">
        <v>1643</v>
      </c>
      <c r="W39" s="27">
        <v>21366</v>
      </c>
      <c r="X39" s="27">
        <v>19649</v>
      </c>
      <c r="Y39" s="27">
        <v>1633</v>
      </c>
      <c r="Z39" s="27">
        <v>21282</v>
      </c>
      <c r="AA39" s="27">
        <v>19521</v>
      </c>
      <c r="AB39" s="27">
        <v>1617</v>
      </c>
      <c r="AC39" s="27">
        <v>21138</v>
      </c>
      <c r="AD39" s="27">
        <v>19500</v>
      </c>
      <c r="AE39" s="27">
        <v>1613</v>
      </c>
      <c r="AF39" s="27">
        <v>21113</v>
      </c>
      <c r="AG39" s="390">
        <v>-318</v>
      </c>
      <c r="AH39" s="27">
        <v>-38</v>
      </c>
      <c r="AI39" s="28">
        <v>7.64</v>
      </c>
      <c r="AK39" s="27">
        <v>20284</v>
      </c>
      <c r="AL39" s="27">
        <v>1641</v>
      </c>
      <c r="AM39" s="27">
        <v>21925</v>
      </c>
      <c r="AN39" s="27">
        <v>20068</v>
      </c>
      <c r="AO39" s="27">
        <v>1638</v>
      </c>
      <c r="AP39" s="27">
        <v>21706</v>
      </c>
      <c r="AQ39" s="27">
        <v>19936</v>
      </c>
      <c r="AR39" s="27">
        <v>1624</v>
      </c>
      <c r="AS39" s="27">
        <v>21560</v>
      </c>
      <c r="AT39" s="27">
        <v>20062</v>
      </c>
      <c r="AU39" s="27">
        <v>1661</v>
      </c>
      <c r="AV39" s="27">
        <v>21723</v>
      </c>
      <c r="AW39" s="27">
        <v>19888</v>
      </c>
      <c r="AX39" s="27">
        <v>1657</v>
      </c>
      <c r="AY39" s="27">
        <v>21545</v>
      </c>
      <c r="AZ39" s="27">
        <v>19812</v>
      </c>
      <c r="BA39" s="27">
        <v>1651</v>
      </c>
      <c r="BB39" s="27">
        <v>21463</v>
      </c>
      <c r="BC39" s="58">
        <v>19717</v>
      </c>
      <c r="BD39" s="58">
        <v>1643</v>
      </c>
      <c r="BE39" s="58">
        <v>21360</v>
      </c>
      <c r="BF39" s="58">
        <v>19643</v>
      </c>
      <c r="BG39" s="58">
        <v>1633</v>
      </c>
      <c r="BH39" s="58">
        <v>21276</v>
      </c>
      <c r="BI39" s="58">
        <v>19515</v>
      </c>
      <c r="BJ39" s="58">
        <v>1617</v>
      </c>
      <c r="BK39" s="58">
        <v>21132</v>
      </c>
      <c r="BL39" s="58">
        <v>19494</v>
      </c>
      <c r="BM39" s="58">
        <v>1613</v>
      </c>
      <c r="BN39" s="58">
        <v>21107</v>
      </c>
      <c r="BO39" s="390">
        <v>-318</v>
      </c>
      <c r="BP39" s="27">
        <v>-38</v>
      </c>
      <c r="BQ39" s="28">
        <v>7.64</v>
      </c>
      <c r="BS39" s="27">
        <v>6</v>
      </c>
      <c r="BT39" s="27">
        <v>0</v>
      </c>
      <c r="BU39" s="27">
        <v>6</v>
      </c>
      <c r="BV39" s="27">
        <v>6</v>
      </c>
      <c r="BW39" s="27">
        <v>0</v>
      </c>
      <c r="BX39" s="27">
        <v>6</v>
      </c>
      <c r="BY39" s="27">
        <v>6</v>
      </c>
      <c r="BZ39" s="27">
        <v>0</v>
      </c>
      <c r="CA39" s="27">
        <v>6</v>
      </c>
      <c r="CB39" s="27">
        <v>6</v>
      </c>
      <c r="CC39" s="27">
        <v>0</v>
      </c>
      <c r="CD39" s="27">
        <v>6</v>
      </c>
      <c r="CE39" s="27">
        <v>6</v>
      </c>
      <c r="CF39" s="27">
        <v>0</v>
      </c>
      <c r="CG39" s="27">
        <v>6</v>
      </c>
      <c r="CH39" s="27">
        <v>6</v>
      </c>
      <c r="CI39" s="27">
        <v>0</v>
      </c>
      <c r="CJ39" s="27">
        <v>6</v>
      </c>
      <c r="CK39" s="27">
        <v>6</v>
      </c>
      <c r="CL39" s="27">
        <v>0</v>
      </c>
      <c r="CM39" s="27">
        <v>6</v>
      </c>
      <c r="CN39" s="27">
        <v>6</v>
      </c>
      <c r="CO39" s="27">
        <v>0</v>
      </c>
      <c r="CP39" s="27">
        <v>6</v>
      </c>
      <c r="CQ39" s="27">
        <v>6</v>
      </c>
      <c r="CR39" s="27">
        <v>0</v>
      </c>
      <c r="CS39" s="27">
        <v>6</v>
      </c>
      <c r="CT39" s="27">
        <v>6</v>
      </c>
      <c r="CU39" s="27">
        <v>0</v>
      </c>
      <c r="CV39" s="27">
        <v>6</v>
      </c>
      <c r="CW39" s="390">
        <v>0</v>
      </c>
      <c r="CX39" s="27">
        <v>0</v>
      </c>
      <c r="CY39" s="28">
        <v>0</v>
      </c>
      <c r="DA39" s="27">
        <v>0</v>
      </c>
      <c r="DB39" s="27">
        <v>0</v>
      </c>
      <c r="DC39" s="27">
        <v>0</v>
      </c>
      <c r="DD39" s="27">
        <v>0</v>
      </c>
      <c r="DE39" s="27">
        <v>0</v>
      </c>
      <c r="DF39" s="27">
        <v>0</v>
      </c>
      <c r="DG39" s="27">
        <v>0</v>
      </c>
      <c r="DH39" s="27">
        <v>0</v>
      </c>
      <c r="DI39" s="27">
        <v>0</v>
      </c>
      <c r="DJ39" s="27">
        <v>0</v>
      </c>
      <c r="DK39" s="27">
        <v>0</v>
      </c>
      <c r="DL39" s="27">
        <v>0</v>
      </c>
      <c r="DM39" s="27">
        <v>0</v>
      </c>
      <c r="DN39" s="27">
        <v>0</v>
      </c>
      <c r="DO39" s="27">
        <v>0</v>
      </c>
      <c r="DP39" s="27">
        <v>0</v>
      </c>
      <c r="DQ39" s="27">
        <v>0</v>
      </c>
      <c r="DR39" s="27">
        <v>0</v>
      </c>
      <c r="DS39" s="58">
        <v>0</v>
      </c>
      <c r="DT39" s="58">
        <v>0</v>
      </c>
      <c r="DU39" s="58">
        <v>0</v>
      </c>
      <c r="DV39" s="58">
        <v>0</v>
      </c>
      <c r="DW39" s="58">
        <v>0</v>
      </c>
      <c r="DX39" s="58">
        <v>0</v>
      </c>
      <c r="DY39" s="58">
        <v>0</v>
      </c>
      <c r="DZ39" s="58">
        <v>0</v>
      </c>
      <c r="EA39" s="58">
        <v>0</v>
      </c>
      <c r="EB39" s="58">
        <v>0</v>
      </c>
      <c r="EC39" s="58">
        <v>0</v>
      </c>
      <c r="ED39" s="58">
        <v>0</v>
      </c>
      <c r="EE39" s="390">
        <v>0</v>
      </c>
      <c r="EF39" s="27">
        <v>0</v>
      </c>
      <c r="EG39" s="28">
        <v>0</v>
      </c>
      <c r="EI39" s="27">
        <v>6</v>
      </c>
      <c r="EJ39" s="27">
        <v>0</v>
      </c>
      <c r="EK39" s="27">
        <v>6</v>
      </c>
      <c r="EL39" s="27">
        <v>6</v>
      </c>
      <c r="EM39" s="27">
        <v>0</v>
      </c>
      <c r="EN39" s="27">
        <v>6</v>
      </c>
      <c r="EO39" s="27">
        <v>6</v>
      </c>
      <c r="EP39" s="27">
        <v>0</v>
      </c>
      <c r="EQ39" s="27">
        <v>6</v>
      </c>
      <c r="ER39" s="27">
        <v>6</v>
      </c>
      <c r="ES39" s="27">
        <v>0</v>
      </c>
      <c r="ET39" s="27">
        <v>6</v>
      </c>
      <c r="EU39" s="27">
        <v>6</v>
      </c>
      <c r="EV39" s="27">
        <v>0</v>
      </c>
      <c r="EW39" s="27">
        <v>6</v>
      </c>
      <c r="EX39" s="27">
        <v>6</v>
      </c>
      <c r="EY39" s="27">
        <v>0</v>
      </c>
      <c r="EZ39" s="27">
        <v>6</v>
      </c>
      <c r="FA39" s="58">
        <v>6</v>
      </c>
      <c r="FB39" s="58">
        <v>0</v>
      </c>
      <c r="FC39" s="58">
        <v>6</v>
      </c>
      <c r="FD39" s="58">
        <v>6</v>
      </c>
      <c r="FE39" s="58">
        <v>0</v>
      </c>
      <c r="FF39" s="58">
        <v>6</v>
      </c>
      <c r="FG39" s="58">
        <v>6</v>
      </c>
      <c r="FH39" s="58">
        <v>0</v>
      </c>
      <c r="FI39" s="58">
        <v>6</v>
      </c>
      <c r="FJ39" s="58">
        <v>6</v>
      </c>
      <c r="FK39" s="58">
        <v>0</v>
      </c>
      <c r="FL39" s="58">
        <v>6</v>
      </c>
      <c r="FM39" s="390">
        <v>0</v>
      </c>
      <c r="FN39" s="27">
        <v>0</v>
      </c>
      <c r="FO39" s="28">
        <v>0</v>
      </c>
      <c r="FQ39" s="27">
        <v>0</v>
      </c>
      <c r="FR39" s="27">
        <v>0</v>
      </c>
      <c r="FS39" s="27">
        <v>0</v>
      </c>
      <c r="FT39" s="27">
        <v>0</v>
      </c>
      <c r="FU39" s="27">
        <v>0</v>
      </c>
      <c r="FV39" s="27">
        <v>0</v>
      </c>
      <c r="FW39" s="27">
        <v>0</v>
      </c>
      <c r="FX39" s="27">
        <v>0</v>
      </c>
      <c r="FY39" s="27">
        <v>0</v>
      </c>
      <c r="FZ39" s="27">
        <v>0</v>
      </c>
      <c r="GA39" s="27">
        <v>0</v>
      </c>
      <c r="GB39" s="27">
        <v>0</v>
      </c>
      <c r="GC39" s="27">
        <v>0</v>
      </c>
      <c r="GD39" s="27">
        <v>0</v>
      </c>
      <c r="GE39" s="27">
        <v>0</v>
      </c>
      <c r="GF39" s="27">
        <v>0</v>
      </c>
      <c r="GG39" s="27">
        <v>0</v>
      </c>
      <c r="GH39" s="27">
        <v>0</v>
      </c>
      <c r="GI39" s="27">
        <v>0</v>
      </c>
      <c r="GJ39" s="27">
        <v>0</v>
      </c>
      <c r="GK39" s="27">
        <v>0</v>
      </c>
      <c r="GL39" s="27">
        <v>0</v>
      </c>
      <c r="GM39" s="27">
        <v>0</v>
      </c>
      <c r="GN39" s="27">
        <v>0</v>
      </c>
      <c r="GO39" s="27">
        <v>0</v>
      </c>
      <c r="GP39" s="27">
        <v>0</v>
      </c>
      <c r="GQ39" s="27">
        <v>0</v>
      </c>
      <c r="GR39" s="27">
        <v>0</v>
      </c>
      <c r="GS39" s="27">
        <v>0</v>
      </c>
      <c r="GT39" s="27">
        <v>0</v>
      </c>
      <c r="GU39" s="390">
        <v>0</v>
      </c>
      <c r="GV39" s="27">
        <v>0</v>
      </c>
      <c r="GW39" s="28">
        <v>0</v>
      </c>
    </row>
    <row r="40" spans="1:205">
      <c r="B40" t="s">
        <v>71</v>
      </c>
      <c r="C40" s="56">
        <v>21759</v>
      </c>
      <c r="D40" s="56">
        <v>1140</v>
      </c>
      <c r="E40" s="58">
        <v>22899</v>
      </c>
      <c r="F40" s="27">
        <v>21715</v>
      </c>
      <c r="G40" s="27">
        <v>1140</v>
      </c>
      <c r="H40" s="27">
        <v>22855</v>
      </c>
      <c r="I40" s="27">
        <v>21992</v>
      </c>
      <c r="J40" s="27">
        <v>1183</v>
      </c>
      <c r="K40" s="27">
        <v>23175</v>
      </c>
      <c r="L40" s="27">
        <v>21568</v>
      </c>
      <c r="M40" s="27">
        <v>1182</v>
      </c>
      <c r="N40" s="27">
        <v>22750</v>
      </c>
      <c r="O40" s="27">
        <v>21135</v>
      </c>
      <c r="P40" s="27">
        <v>1216</v>
      </c>
      <c r="Q40" s="27">
        <v>22351</v>
      </c>
      <c r="R40" s="27">
        <v>20968</v>
      </c>
      <c r="S40" s="27">
        <v>1221</v>
      </c>
      <c r="T40" s="27">
        <v>22189</v>
      </c>
      <c r="U40" s="27">
        <v>20777</v>
      </c>
      <c r="V40" s="27">
        <v>1224</v>
      </c>
      <c r="W40" s="27">
        <v>22001</v>
      </c>
      <c r="X40" s="27">
        <v>20547</v>
      </c>
      <c r="Y40" s="27">
        <v>1216</v>
      </c>
      <c r="Z40" s="27">
        <v>21763</v>
      </c>
      <c r="AA40" s="27">
        <v>20430</v>
      </c>
      <c r="AB40" s="27">
        <v>1219</v>
      </c>
      <c r="AC40" s="27">
        <v>21649</v>
      </c>
      <c r="AD40" s="27">
        <v>20787</v>
      </c>
      <c r="AE40" s="27">
        <v>1285</v>
      </c>
      <c r="AF40" s="27">
        <v>22072</v>
      </c>
      <c r="AG40" s="390">
        <v>-181</v>
      </c>
      <c r="AH40" s="27">
        <v>64</v>
      </c>
      <c r="AI40" s="28">
        <v>5.82</v>
      </c>
      <c r="AK40" s="27">
        <v>21759</v>
      </c>
      <c r="AL40" s="27">
        <v>1140</v>
      </c>
      <c r="AM40" s="27">
        <v>22899</v>
      </c>
      <c r="AN40" s="27">
        <v>21715</v>
      </c>
      <c r="AO40" s="27">
        <v>1140</v>
      </c>
      <c r="AP40" s="27">
        <v>22855</v>
      </c>
      <c r="AQ40" s="27">
        <v>21992</v>
      </c>
      <c r="AR40" s="27">
        <v>1183</v>
      </c>
      <c r="AS40" s="27">
        <v>23175</v>
      </c>
      <c r="AT40" s="27">
        <v>21568</v>
      </c>
      <c r="AU40" s="27">
        <v>1182</v>
      </c>
      <c r="AV40" s="27">
        <v>22750</v>
      </c>
      <c r="AW40" s="27">
        <v>21135</v>
      </c>
      <c r="AX40" s="27">
        <v>1216</v>
      </c>
      <c r="AY40" s="27">
        <v>22351</v>
      </c>
      <c r="AZ40" s="27">
        <v>20968</v>
      </c>
      <c r="BA40" s="27">
        <v>1221</v>
      </c>
      <c r="BB40" s="27">
        <v>22189</v>
      </c>
      <c r="BC40" s="58">
        <v>20777</v>
      </c>
      <c r="BD40" s="58">
        <v>1224</v>
      </c>
      <c r="BE40" s="58">
        <v>22001</v>
      </c>
      <c r="BF40" s="58">
        <v>20547</v>
      </c>
      <c r="BG40" s="58">
        <v>1216</v>
      </c>
      <c r="BH40" s="58">
        <v>21763</v>
      </c>
      <c r="BI40" s="58">
        <v>20430</v>
      </c>
      <c r="BJ40" s="58">
        <v>1219</v>
      </c>
      <c r="BK40" s="58">
        <v>21649</v>
      </c>
      <c r="BL40" s="58">
        <v>20787</v>
      </c>
      <c r="BM40" s="58">
        <v>1285</v>
      </c>
      <c r="BN40" s="58">
        <v>22072</v>
      </c>
      <c r="BO40" s="390">
        <v>-181</v>
      </c>
      <c r="BP40" s="27">
        <v>64</v>
      </c>
      <c r="BQ40" s="28">
        <v>5.82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390">
        <v>0</v>
      </c>
      <c r="CX40" s="27">
        <v>0</v>
      </c>
      <c r="CY40" s="28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390">
        <v>0</v>
      </c>
      <c r="EF40" s="27">
        <v>0</v>
      </c>
      <c r="EG40" s="28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390">
        <v>0</v>
      </c>
      <c r="FN40" s="27">
        <v>0</v>
      </c>
      <c r="FO40" s="28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390">
        <v>0</v>
      </c>
      <c r="GV40" s="27">
        <v>0</v>
      </c>
      <c r="GW40" s="28">
        <v>0</v>
      </c>
    </row>
    <row r="41" spans="1:205">
      <c r="B41" t="s">
        <v>72</v>
      </c>
      <c r="C41" s="56">
        <v>602</v>
      </c>
      <c r="D41" s="56">
        <v>154</v>
      </c>
      <c r="E41" s="58">
        <v>756</v>
      </c>
      <c r="F41" s="27">
        <v>601</v>
      </c>
      <c r="G41" s="27">
        <v>157</v>
      </c>
      <c r="H41" s="27">
        <v>758</v>
      </c>
      <c r="I41" s="27">
        <v>599</v>
      </c>
      <c r="J41" s="27">
        <v>156</v>
      </c>
      <c r="K41" s="27">
        <v>755</v>
      </c>
      <c r="L41" s="27">
        <v>598</v>
      </c>
      <c r="M41" s="27">
        <v>156</v>
      </c>
      <c r="N41" s="27">
        <v>754</v>
      </c>
      <c r="O41" s="27">
        <v>600</v>
      </c>
      <c r="P41" s="27">
        <v>154</v>
      </c>
      <c r="Q41" s="27">
        <v>754</v>
      </c>
      <c r="R41" s="27">
        <v>604</v>
      </c>
      <c r="S41" s="27">
        <v>152</v>
      </c>
      <c r="T41" s="27">
        <v>756</v>
      </c>
      <c r="U41" s="27">
        <v>601</v>
      </c>
      <c r="V41" s="27">
        <v>151</v>
      </c>
      <c r="W41" s="27">
        <v>752</v>
      </c>
      <c r="X41" s="27">
        <v>600</v>
      </c>
      <c r="Y41" s="27">
        <v>154</v>
      </c>
      <c r="Z41" s="27">
        <v>754</v>
      </c>
      <c r="AA41" s="27">
        <v>602</v>
      </c>
      <c r="AB41" s="27">
        <v>154</v>
      </c>
      <c r="AC41" s="27">
        <v>756</v>
      </c>
      <c r="AD41" s="27">
        <v>600</v>
      </c>
      <c r="AE41" s="27">
        <v>153</v>
      </c>
      <c r="AF41" s="27">
        <v>753</v>
      </c>
      <c r="AG41" s="390">
        <v>-4</v>
      </c>
      <c r="AH41" s="27">
        <v>1</v>
      </c>
      <c r="AI41" s="28">
        <v>20.32</v>
      </c>
      <c r="AK41" s="27">
        <v>602</v>
      </c>
      <c r="AL41" s="27">
        <v>154</v>
      </c>
      <c r="AM41" s="27">
        <v>756</v>
      </c>
      <c r="AN41" s="27">
        <v>601</v>
      </c>
      <c r="AO41" s="27">
        <v>157</v>
      </c>
      <c r="AP41" s="27">
        <v>758</v>
      </c>
      <c r="AQ41" s="27">
        <v>599</v>
      </c>
      <c r="AR41" s="27">
        <v>156</v>
      </c>
      <c r="AS41" s="27">
        <v>755</v>
      </c>
      <c r="AT41" s="27">
        <v>598</v>
      </c>
      <c r="AU41" s="27">
        <v>156</v>
      </c>
      <c r="AV41" s="27">
        <v>754</v>
      </c>
      <c r="AW41" s="27">
        <v>600</v>
      </c>
      <c r="AX41" s="27">
        <v>154</v>
      </c>
      <c r="AY41" s="27">
        <v>754</v>
      </c>
      <c r="AZ41" s="27">
        <v>604</v>
      </c>
      <c r="BA41" s="27">
        <v>152</v>
      </c>
      <c r="BB41" s="27">
        <v>756</v>
      </c>
      <c r="BC41" s="58">
        <v>601</v>
      </c>
      <c r="BD41" s="58">
        <v>151</v>
      </c>
      <c r="BE41" s="58">
        <v>752</v>
      </c>
      <c r="BF41" s="58">
        <v>600</v>
      </c>
      <c r="BG41" s="58">
        <v>154</v>
      </c>
      <c r="BH41" s="58">
        <v>754</v>
      </c>
      <c r="BI41" s="58">
        <v>602</v>
      </c>
      <c r="BJ41" s="58">
        <v>154</v>
      </c>
      <c r="BK41" s="58">
        <v>756</v>
      </c>
      <c r="BL41" s="58">
        <v>600</v>
      </c>
      <c r="BM41" s="58">
        <v>153</v>
      </c>
      <c r="BN41" s="58">
        <v>753</v>
      </c>
      <c r="BO41" s="390">
        <v>-4</v>
      </c>
      <c r="BP41" s="27">
        <v>1</v>
      </c>
      <c r="BQ41" s="28">
        <v>20.32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390">
        <v>0</v>
      </c>
      <c r="CX41" s="27">
        <v>0</v>
      </c>
      <c r="CY41" s="28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58">
        <v>0</v>
      </c>
      <c r="DT41" s="58">
        <v>0</v>
      </c>
      <c r="DU41" s="58">
        <v>0</v>
      </c>
      <c r="DV41" s="58">
        <v>0</v>
      </c>
      <c r="DW41" s="58">
        <v>0</v>
      </c>
      <c r="DX41" s="58">
        <v>0</v>
      </c>
      <c r="DY41" s="58">
        <v>0</v>
      </c>
      <c r="DZ41" s="58">
        <v>0</v>
      </c>
      <c r="EA41" s="58">
        <v>0</v>
      </c>
      <c r="EB41" s="58">
        <v>0</v>
      </c>
      <c r="EC41" s="58">
        <v>0</v>
      </c>
      <c r="ED41" s="58">
        <v>0</v>
      </c>
      <c r="EE41" s="390">
        <v>0</v>
      </c>
      <c r="EF41" s="27">
        <v>0</v>
      </c>
      <c r="EG41" s="28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58">
        <v>0</v>
      </c>
      <c r="FB41" s="58">
        <v>0</v>
      </c>
      <c r="FC41" s="58">
        <v>0</v>
      </c>
      <c r="FD41" s="58">
        <v>0</v>
      </c>
      <c r="FE41" s="58">
        <v>0</v>
      </c>
      <c r="FF41" s="58">
        <v>0</v>
      </c>
      <c r="FG41" s="58">
        <v>0</v>
      </c>
      <c r="FH41" s="58">
        <v>0</v>
      </c>
      <c r="FI41" s="58">
        <v>0</v>
      </c>
      <c r="FJ41" s="58">
        <v>0</v>
      </c>
      <c r="FK41" s="58">
        <v>0</v>
      </c>
      <c r="FL41" s="58">
        <v>0</v>
      </c>
      <c r="FM41" s="390">
        <v>0</v>
      </c>
      <c r="FN41" s="27">
        <v>0</v>
      </c>
      <c r="FO41" s="28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390">
        <v>0</v>
      </c>
      <c r="GV41" s="27">
        <v>0</v>
      </c>
      <c r="GW41" s="28">
        <v>0</v>
      </c>
    </row>
    <row r="42" spans="1:205">
      <c r="B42" t="s">
        <v>73</v>
      </c>
      <c r="C42" s="56">
        <v>3776</v>
      </c>
      <c r="D42" s="56">
        <v>536</v>
      </c>
      <c r="E42" s="58">
        <v>4312</v>
      </c>
      <c r="F42" s="27">
        <v>3738</v>
      </c>
      <c r="G42" s="27">
        <v>533</v>
      </c>
      <c r="H42" s="27">
        <v>4271</v>
      </c>
      <c r="I42" s="27">
        <v>3905</v>
      </c>
      <c r="J42" s="27">
        <v>577</v>
      </c>
      <c r="K42" s="27">
        <v>4482</v>
      </c>
      <c r="L42" s="27">
        <v>3889</v>
      </c>
      <c r="M42" s="27">
        <v>578</v>
      </c>
      <c r="N42" s="27">
        <v>4467</v>
      </c>
      <c r="O42" s="27">
        <v>3839</v>
      </c>
      <c r="P42" s="27">
        <v>577</v>
      </c>
      <c r="Q42" s="27">
        <v>4416</v>
      </c>
      <c r="R42" s="27">
        <v>3812</v>
      </c>
      <c r="S42" s="27">
        <v>575</v>
      </c>
      <c r="T42" s="27">
        <v>4387</v>
      </c>
      <c r="U42" s="27">
        <v>3772</v>
      </c>
      <c r="V42" s="27">
        <v>569</v>
      </c>
      <c r="W42" s="27">
        <v>4341</v>
      </c>
      <c r="X42" s="27">
        <v>3761</v>
      </c>
      <c r="Y42" s="27">
        <v>567</v>
      </c>
      <c r="Z42" s="27">
        <v>4328</v>
      </c>
      <c r="AA42" s="27">
        <v>3741</v>
      </c>
      <c r="AB42" s="27">
        <v>563</v>
      </c>
      <c r="AC42" s="27">
        <v>4304</v>
      </c>
      <c r="AD42" s="27">
        <v>3708</v>
      </c>
      <c r="AE42" s="27">
        <v>559</v>
      </c>
      <c r="AF42" s="27">
        <v>4267</v>
      </c>
      <c r="AG42" s="390">
        <v>-104</v>
      </c>
      <c r="AH42" s="27">
        <v>-16</v>
      </c>
      <c r="AI42" s="28">
        <v>13.1</v>
      </c>
      <c r="AK42" s="27">
        <v>3776</v>
      </c>
      <c r="AL42" s="27">
        <v>536</v>
      </c>
      <c r="AM42" s="27">
        <v>4312</v>
      </c>
      <c r="AN42" s="27">
        <v>3738</v>
      </c>
      <c r="AO42" s="27">
        <v>533</v>
      </c>
      <c r="AP42" s="27">
        <v>4271</v>
      </c>
      <c r="AQ42" s="27">
        <v>3905</v>
      </c>
      <c r="AR42" s="27">
        <v>577</v>
      </c>
      <c r="AS42" s="27">
        <v>4482</v>
      </c>
      <c r="AT42" s="27">
        <v>3889</v>
      </c>
      <c r="AU42" s="27">
        <v>578</v>
      </c>
      <c r="AV42" s="27">
        <v>4467</v>
      </c>
      <c r="AW42" s="27">
        <v>3839</v>
      </c>
      <c r="AX42" s="27">
        <v>577</v>
      </c>
      <c r="AY42" s="27">
        <v>4416</v>
      </c>
      <c r="AZ42" s="27">
        <v>3812</v>
      </c>
      <c r="BA42" s="27">
        <v>575</v>
      </c>
      <c r="BB42" s="27">
        <v>4387</v>
      </c>
      <c r="BC42" s="58">
        <v>3772</v>
      </c>
      <c r="BD42" s="58">
        <v>569</v>
      </c>
      <c r="BE42" s="58">
        <v>4341</v>
      </c>
      <c r="BF42" s="58">
        <v>3761</v>
      </c>
      <c r="BG42" s="58">
        <v>567</v>
      </c>
      <c r="BH42" s="58">
        <v>4328</v>
      </c>
      <c r="BI42" s="58">
        <v>3741</v>
      </c>
      <c r="BJ42" s="58">
        <v>563</v>
      </c>
      <c r="BK42" s="58">
        <v>4304</v>
      </c>
      <c r="BL42" s="58">
        <v>3708</v>
      </c>
      <c r="BM42" s="58">
        <v>559</v>
      </c>
      <c r="BN42" s="58">
        <v>4267</v>
      </c>
      <c r="BO42" s="390">
        <v>-104</v>
      </c>
      <c r="BP42" s="27">
        <v>-16</v>
      </c>
      <c r="BQ42" s="28">
        <v>13.1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390">
        <v>0</v>
      </c>
      <c r="CX42" s="27">
        <v>0</v>
      </c>
      <c r="CY42" s="28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390">
        <v>0</v>
      </c>
      <c r="EF42" s="27">
        <v>0</v>
      </c>
      <c r="EG42" s="28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390">
        <v>0</v>
      </c>
      <c r="FN42" s="27">
        <v>0</v>
      </c>
      <c r="FO42" s="28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390">
        <v>0</v>
      </c>
      <c r="GV42" s="27">
        <v>0</v>
      </c>
      <c r="GW42" s="28">
        <v>0</v>
      </c>
    </row>
    <row r="43" spans="1:205">
      <c r="B43" t="s">
        <v>74</v>
      </c>
      <c r="C43" s="56">
        <v>1949</v>
      </c>
      <c r="D43" s="56">
        <v>41</v>
      </c>
      <c r="E43" s="58">
        <v>1990</v>
      </c>
      <c r="F43" s="27">
        <v>1929</v>
      </c>
      <c r="G43" s="27">
        <v>41</v>
      </c>
      <c r="H43" s="27">
        <v>1970</v>
      </c>
      <c r="I43" s="27">
        <v>1573</v>
      </c>
      <c r="J43" s="27">
        <v>37</v>
      </c>
      <c r="K43" s="27">
        <v>1610</v>
      </c>
      <c r="L43" s="27">
        <v>1555</v>
      </c>
      <c r="M43" s="27">
        <v>36</v>
      </c>
      <c r="N43" s="27">
        <v>1591</v>
      </c>
      <c r="O43" s="27">
        <v>1537</v>
      </c>
      <c r="P43" s="27">
        <v>36</v>
      </c>
      <c r="Q43" s="27">
        <v>1573</v>
      </c>
      <c r="R43" s="27">
        <v>1524</v>
      </c>
      <c r="S43" s="27">
        <v>36</v>
      </c>
      <c r="T43" s="27">
        <v>1560</v>
      </c>
      <c r="U43" s="27">
        <v>1514</v>
      </c>
      <c r="V43" s="27">
        <v>36</v>
      </c>
      <c r="W43" s="27">
        <v>1550</v>
      </c>
      <c r="X43" s="27">
        <v>1475</v>
      </c>
      <c r="Y43" s="27">
        <v>36</v>
      </c>
      <c r="Z43" s="27">
        <v>1511</v>
      </c>
      <c r="AA43" s="27">
        <v>1464</v>
      </c>
      <c r="AB43" s="27">
        <v>36</v>
      </c>
      <c r="AC43" s="27">
        <v>1500</v>
      </c>
      <c r="AD43" s="27">
        <v>1446</v>
      </c>
      <c r="AE43" s="27">
        <v>36</v>
      </c>
      <c r="AF43" s="27">
        <v>1482</v>
      </c>
      <c r="AG43" s="390">
        <v>-78</v>
      </c>
      <c r="AH43" s="27">
        <v>0</v>
      </c>
      <c r="AI43" s="28">
        <v>2.4300000000000002</v>
      </c>
      <c r="AK43" s="27">
        <v>1868</v>
      </c>
      <c r="AL43" s="27">
        <v>41</v>
      </c>
      <c r="AM43" s="27">
        <v>1909</v>
      </c>
      <c r="AN43" s="27">
        <v>1848</v>
      </c>
      <c r="AO43" s="27">
        <v>41</v>
      </c>
      <c r="AP43" s="27">
        <v>1889</v>
      </c>
      <c r="AQ43" s="27">
        <v>1492</v>
      </c>
      <c r="AR43" s="27">
        <v>37</v>
      </c>
      <c r="AS43" s="27">
        <v>1529</v>
      </c>
      <c r="AT43" s="27">
        <v>1475</v>
      </c>
      <c r="AU43" s="27">
        <v>36</v>
      </c>
      <c r="AV43" s="27">
        <v>1511</v>
      </c>
      <c r="AW43" s="27">
        <v>1458</v>
      </c>
      <c r="AX43" s="27">
        <v>36</v>
      </c>
      <c r="AY43" s="27">
        <v>1494</v>
      </c>
      <c r="AZ43" s="27">
        <v>1444</v>
      </c>
      <c r="BA43" s="27">
        <v>36</v>
      </c>
      <c r="BB43" s="27">
        <v>1480</v>
      </c>
      <c r="BC43" s="58">
        <v>1436</v>
      </c>
      <c r="BD43" s="58">
        <v>36</v>
      </c>
      <c r="BE43" s="58">
        <v>1472</v>
      </c>
      <c r="BF43" s="58">
        <v>1396</v>
      </c>
      <c r="BG43" s="58">
        <v>36</v>
      </c>
      <c r="BH43" s="58">
        <v>1432</v>
      </c>
      <c r="BI43" s="58">
        <v>1386</v>
      </c>
      <c r="BJ43" s="58">
        <v>36</v>
      </c>
      <c r="BK43" s="58">
        <v>1422</v>
      </c>
      <c r="BL43" s="58">
        <v>1368</v>
      </c>
      <c r="BM43" s="58">
        <v>36</v>
      </c>
      <c r="BN43" s="58">
        <v>1404</v>
      </c>
      <c r="BO43" s="390">
        <v>-76</v>
      </c>
      <c r="BP43" s="27">
        <v>0</v>
      </c>
      <c r="BQ43" s="28">
        <v>2.56</v>
      </c>
      <c r="BS43" s="27">
        <v>81</v>
      </c>
      <c r="BT43" s="27">
        <v>0</v>
      </c>
      <c r="BU43" s="27">
        <v>81</v>
      </c>
      <c r="BV43" s="27">
        <v>81</v>
      </c>
      <c r="BW43" s="27">
        <v>0</v>
      </c>
      <c r="BX43" s="27">
        <v>81</v>
      </c>
      <c r="BY43" s="27">
        <v>81</v>
      </c>
      <c r="BZ43" s="27">
        <v>0</v>
      </c>
      <c r="CA43" s="27">
        <v>81</v>
      </c>
      <c r="CB43" s="27">
        <v>80</v>
      </c>
      <c r="CC43" s="27">
        <v>0</v>
      </c>
      <c r="CD43" s="27">
        <v>80</v>
      </c>
      <c r="CE43" s="27">
        <v>79</v>
      </c>
      <c r="CF43" s="27">
        <v>0</v>
      </c>
      <c r="CG43" s="27">
        <v>79</v>
      </c>
      <c r="CH43" s="27">
        <v>80</v>
      </c>
      <c r="CI43" s="27">
        <v>0</v>
      </c>
      <c r="CJ43" s="27">
        <v>80</v>
      </c>
      <c r="CK43" s="27">
        <v>78</v>
      </c>
      <c r="CL43" s="27">
        <v>0</v>
      </c>
      <c r="CM43" s="27">
        <v>78</v>
      </c>
      <c r="CN43" s="27">
        <v>79</v>
      </c>
      <c r="CO43" s="27">
        <v>0</v>
      </c>
      <c r="CP43" s="27">
        <v>79</v>
      </c>
      <c r="CQ43" s="27">
        <v>78</v>
      </c>
      <c r="CR43" s="27">
        <v>0</v>
      </c>
      <c r="CS43" s="27">
        <v>78</v>
      </c>
      <c r="CT43" s="27">
        <v>78</v>
      </c>
      <c r="CU43" s="27">
        <v>0</v>
      </c>
      <c r="CV43" s="27">
        <v>78</v>
      </c>
      <c r="CW43" s="390">
        <v>-2</v>
      </c>
      <c r="CX43" s="27">
        <v>0</v>
      </c>
      <c r="CY43" s="28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58">
        <v>0</v>
      </c>
      <c r="DT43" s="58">
        <v>0</v>
      </c>
      <c r="DU43" s="58">
        <v>0</v>
      </c>
      <c r="DV43" s="58">
        <v>0</v>
      </c>
      <c r="DW43" s="58">
        <v>0</v>
      </c>
      <c r="DX43" s="58">
        <v>0</v>
      </c>
      <c r="DY43" s="58">
        <v>0</v>
      </c>
      <c r="DZ43" s="58">
        <v>0</v>
      </c>
      <c r="EA43" s="58">
        <v>0</v>
      </c>
      <c r="EB43" s="58">
        <v>0</v>
      </c>
      <c r="EC43" s="58">
        <v>0</v>
      </c>
      <c r="ED43" s="58">
        <v>0</v>
      </c>
      <c r="EE43" s="390">
        <v>0</v>
      </c>
      <c r="EF43" s="27">
        <v>0</v>
      </c>
      <c r="EG43" s="28">
        <v>0</v>
      </c>
      <c r="EI43" s="27">
        <v>81</v>
      </c>
      <c r="EJ43" s="27">
        <v>0</v>
      </c>
      <c r="EK43" s="27">
        <v>81</v>
      </c>
      <c r="EL43" s="27">
        <v>81</v>
      </c>
      <c r="EM43" s="27">
        <v>0</v>
      </c>
      <c r="EN43" s="27">
        <v>81</v>
      </c>
      <c r="EO43" s="27">
        <v>81</v>
      </c>
      <c r="EP43" s="27">
        <v>0</v>
      </c>
      <c r="EQ43" s="27">
        <v>81</v>
      </c>
      <c r="ER43" s="27">
        <v>80</v>
      </c>
      <c r="ES43" s="27">
        <v>0</v>
      </c>
      <c r="ET43" s="27">
        <v>80</v>
      </c>
      <c r="EU43" s="27">
        <v>79</v>
      </c>
      <c r="EV43" s="27">
        <v>0</v>
      </c>
      <c r="EW43" s="27">
        <v>79</v>
      </c>
      <c r="EX43" s="27">
        <v>80</v>
      </c>
      <c r="EY43" s="27">
        <v>0</v>
      </c>
      <c r="EZ43" s="27">
        <v>80</v>
      </c>
      <c r="FA43" s="58">
        <v>78</v>
      </c>
      <c r="FB43" s="58">
        <v>0</v>
      </c>
      <c r="FC43" s="58">
        <v>78</v>
      </c>
      <c r="FD43" s="58">
        <v>79</v>
      </c>
      <c r="FE43" s="58">
        <v>0</v>
      </c>
      <c r="FF43" s="58">
        <v>79</v>
      </c>
      <c r="FG43" s="58">
        <v>78</v>
      </c>
      <c r="FH43" s="58">
        <v>0</v>
      </c>
      <c r="FI43" s="58">
        <v>78</v>
      </c>
      <c r="FJ43" s="58">
        <v>78</v>
      </c>
      <c r="FK43" s="58">
        <v>0</v>
      </c>
      <c r="FL43" s="58">
        <v>78</v>
      </c>
      <c r="FM43" s="390">
        <v>-2</v>
      </c>
      <c r="FN43" s="27">
        <v>0</v>
      </c>
      <c r="FO43" s="28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390">
        <v>0</v>
      </c>
      <c r="GV43" s="27">
        <v>0</v>
      </c>
      <c r="GW43" s="28">
        <v>0</v>
      </c>
    </row>
    <row r="44" spans="1:205">
      <c r="B44" t="s">
        <v>75</v>
      </c>
      <c r="C44" s="56">
        <v>2193</v>
      </c>
      <c r="D44" s="56">
        <v>71</v>
      </c>
      <c r="E44" s="58">
        <v>2264</v>
      </c>
      <c r="F44" s="27">
        <v>2178</v>
      </c>
      <c r="G44" s="27">
        <v>71</v>
      </c>
      <c r="H44" s="27">
        <v>2249</v>
      </c>
      <c r="I44" s="27">
        <v>2167</v>
      </c>
      <c r="J44" s="27">
        <v>71</v>
      </c>
      <c r="K44" s="27">
        <v>2238</v>
      </c>
      <c r="L44" s="27">
        <v>2141</v>
      </c>
      <c r="M44" s="27">
        <v>71</v>
      </c>
      <c r="N44" s="27">
        <v>2212</v>
      </c>
      <c r="O44" s="27">
        <v>2123</v>
      </c>
      <c r="P44" s="27">
        <v>71</v>
      </c>
      <c r="Q44" s="27">
        <v>2194</v>
      </c>
      <c r="R44" s="27">
        <v>2104</v>
      </c>
      <c r="S44" s="27">
        <v>71</v>
      </c>
      <c r="T44" s="27">
        <v>2175</v>
      </c>
      <c r="U44" s="27">
        <v>2102</v>
      </c>
      <c r="V44" s="27">
        <v>69</v>
      </c>
      <c r="W44" s="27">
        <v>2171</v>
      </c>
      <c r="X44" s="27">
        <v>2077</v>
      </c>
      <c r="Y44" s="27">
        <v>67</v>
      </c>
      <c r="Z44" s="27">
        <v>2144</v>
      </c>
      <c r="AA44" s="27">
        <v>2067</v>
      </c>
      <c r="AB44" s="27">
        <v>68</v>
      </c>
      <c r="AC44" s="27">
        <v>2135</v>
      </c>
      <c r="AD44" s="27">
        <v>2042</v>
      </c>
      <c r="AE44" s="27">
        <v>68</v>
      </c>
      <c r="AF44" s="27">
        <v>2110</v>
      </c>
      <c r="AG44" s="390">
        <v>-62</v>
      </c>
      <c r="AH44" s="27">
        <v>-3</v>
      </c>
      <c r="AI44" s="28">
        <v>3.22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390">
        <v>0</v>
      </c>
      <c r="BP44" s="27">
        <v>0</v>
      </c>
      <c r="BQ44" s="28">
        <v>0</v>
      </c>
      <c r="BS44" s="27">
        <v>2193</v>
      </c>
      <c r="BT44" s="27">
        <v>71</v>
      </c>
      <c r="BU44" s="27">
        <v>2264</v>
      </c>
      <c r="BV44" s="27">
        <v>2178</v>
      </c>
      <c r="BW44" s="27">
        <v>71</v>
      </c>
      <c r="BX44" s="27">
        <v>2249</v>
      </c>
      <c r="BY44" s="27">
        <v>2167</v>
      </c>
      <c r="BZ44" s="27">
        <v>71</v>
      </c>
      <c r="CA44" s="27">
        <v>2238</v>
      </c>
      <c r="CB44" s="27">
        <v>2141</v>
      </c>
      <c r="CC44" s="27">
        <v>71</v>
      </c>
      <c r="CD44" s="27">
        <v>2212</v>
      </c>
      <c r="CE44" s="27">
        <v>2123</v>
      </c>
      <c r="CF44" s="27">
        <v>71</v>
      </c>
      <c r="CG44" s="27">
        <v>2194</v>
      </c>
      <c r="CH44" s="27">
        <v>2104</v>
      </c>
      <c r="CI44" s="27">
        <v>71</v>
      </c>
      <c r="CJ44" s="27">
        <v>2175</v>
      </c>
      <c r="CK44" s="27">
        <v>2102</v>
      </c>
      <c r="CL44" s="27">
        <v>69</v>
      </c>
      <c r="CM44" s="27">
        <v>2171</v>
      </c>
      <c r="CN44" s="27">
        <v>2077</v>
      </c>
      <c r="CO44" s="27">
        <v>67</v>
      </c>
      <c r="CP44" s="27">
        <v>2144</v>
      </c>
      <c r="CQ44" s="27">
        <v>2067</v>
      </c>
      <c r="CR44" s="27">
        <v>68</v>
      </c>
      <c r="CS44" s="27">
        <v>2135</v>
      </c>
      <c r="CT44" s="27">
        <v>2042</v>
      </c>
      <c r="CU44" s="27">
        <v>68</v>
      </c>
      <c r="CV44" s="27">
        <v>2110</v>
      </c>
      <c r="CW44" s="390">
        <v>-62</v>
      </c>
      <c r="CX44" s="27">
        <v>-3</v>
      </c>
      <c r="CY44" s="28">
        <v>3.22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390">
        <v>0</v>
      </c>
      <c r="EF44" s="27">
        <v>0</v>
      </c>
      <c r="EG44" s="28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0</v>
      </c>
      <c r="FI44" s="58">
        <v>0</v>
      </c>
      <c r="FJ44" s="58">
        <v>0</v>
      </c>
      <c r="FK44" s="58">
        <v>0</v>
      </c>
      <c r="FL44" s="58">
        <v>0</v>
      </c>
      <c r="FM44" s="390">
        <v>0</v>
      </c>
      <c r="FN44" s="27">
        <v>0</v>
      </c>
      <c r="FO44" s="28">
        <v>0</v>
      </c>
      <c r="FQ44" s="27">
        <v>2193</v>
      </c>
      <c r="FR44" s="27">
        <v>71</v>
      </c>
      <c r="FS44" s="27">
        <v>2264</v>
      </c>
      <c r="FT44" s="27">
        <v>2178</v>
      </c>
      <c r="FU44" s="27">
        <v>71</v>
      </c>
      <c r="FV44" s="27">
        <v>2249</v>
      </c>
      <c r="FW44" s="27">
        <v>2167</v>
      </c>
      <c r="FX44" s="27">
        <v>71</v>
      </c>
      <c r="FY44" s="27">
        <v>2238</v>
      </c>
      <c r="FZ44" s="27">
        <v>2141</v>
      </c>
      <c r="GA44" s="27">
        <v>71</v>
      </c>
      <c r="GB44" s="27">
        <v>2212</v>
      </c>
      <c r="GC44" s="27">
        <v>2123</v>
      </c>
      <c r="GD44" s="27">
        <v>71</v>
      </c>
      <c r="GE44" s="27">
        <v>2194</v>
      </c>
      <c r="GF44" s="27">
        <v>2104</v>
      </c>
      <c r="GG44" s="27">
        <v>71</v>
      </c>
      <c r="GH44" s="27">
        <v>2175</v>
      </c>
      <c r="GI44" s="27">
        <v>2102</v>
      </c>
      <c r="GJ44" s="27">
        <v>69</v>
      </c>
      <c r="GK44" s="27">
        <v>2171</v>
      </c>
      <c r="GL44" s="27">
        <v>2077</v>
      </c>
      <c r="GM44" s="27">
        <v>67</v>
      </c>
      <c r="GN44" s="27">
        <v>2144</v>
      </c>
      <c r="GO44" s="27">
        <v>2067</v>
      </c>
      <c r="GP44" s="27">
        <v>68</v>
      </c>
      <c r="GQ44" s="27">
        <v>2135</v>
      </c>
      <c r="GR44" s="27">
        <v>2042</v>
      </c>
      <c r="GS44" s="27">
        <v>68</v>
      </c>
      <c r="GT44" s="27">
        <v>2110</v>
      </c>
      <c r="GU44" s="390">
        <v>-62</v>
      </c>
      <c r="GV44" s="27">
        <v>-3</v>
      </c>
      <c r="GW44" s="28">
        <v>3.22</v>
      </c>
    </row>
    <row r="45" spans="1:205" ht="15.75" thickBot="1">
      <c r="B45" s="381" t="s">
        <v>137</v>
      </c>
      <c r="C45" s="392">
        <v>1001</v>
      </c>
      <c r="D45" s="392">
        <v>271</v>
      </c>
      <c r="E45" s="393">
        <v>1272</v>
      </c>
      <c r="F45" s="394">
        <v>986</v>
      </c>
      <c r="G45" s="394">
        <v>271</v>
      </c>
      <c r="H45" s="394">
        <v>1257</v>
      </c>
      <c r="I45" s="394">
        <v>979</v>
      </c>
      <c r="J45" s="394">
        <v>267</v>
      </c>
      <c r="K45" s="394">
        <v>1246</v>
      </c>
      <c r="L45" s="394">
        <v>966</v>
      </c>
      <c r="M45" s="394">
        <v>270</v>
      </c>
      <c r="N45" s="394">
        <v>1236</v>
      </c>
      <c r="O45" s="394">
        <v>949</v>
      </c>
      <c r="P45" s="394">
        <v>268</v>
      </c>
      <c r="Q45" s="394">
        <v>1217</v>
      </c>
      <c r="R45" s="394">
        <v>944</v>
      </c>
      <c r="S45" s="394">
        <v>267</v>
      </c>
      <c r="T45" s="394">
        <v>1211</v>
      </c>
      <c r="U45" s="394">
        <v>923</v>
      </c>
      <c r="V45" s="394">
        <v>258</v>
      </c>
      <c r="W45" s="394">
        <v>1181</v>
      </c>
      <c r="X45" s="394">
        <v>919</v>
      </c>
      <c r="Y45" s="394">
        <v>265</v>
      </c>
      <c r="Z45" s="394">
        <v>1184</v>
      </c>
      <c r="AA45" s="394">
        <v>895</v>
      </c>
      <c r="AB45" s="394">
        <v>261</v>
      </c>
      <c r="AC45" s="394">
        <v>1156</v>
      </c>
      <c r="AD45" s="394">
        <v>890</v>
      </c>
      <c r="AE45" s="394">
        <v>259</v>
      </c>
      <c r="AF45" s="394">
        <v>1149</v>
      </c>
      <c r="AG45" s="395">
        <v>-54</v>
      </c>
      <c r="AH45" s="394">
        <v>-8</v>
      </c>
      <c r="AI45" s="396">
        <v>22.54</v>
      </c>
      <c r="AK45" s="394">
        <v>0</v>
      </c>
      <c r="AL45" s="394">
        <v>0</v>
      </c>
      <c r="AM45" s="394">
        <v>0</v>
      </c>
      <c r="AN45" s="394">
        <v>0</v>
      </c>
      <c r="AO45" s="394">
        <v>0</v>
      </c>
      <c r="AP45" s="394">
        <v>0</v>
      </c>
      <c r="AQ45" s="394">
        <v>0</v>
      </c>
      <c r="AR45" s="394">
        <v>0</v>
      </c>
      <c r="AS45" s="394">
        <v>0</v>
      </c>
      <c r="AT45" s="394">
        <v>0</v>
      </c>
      <c r="AU45" s="394">
        <v>0</v>
      </c>
      <c r="AV45" s="394">
        <v>0</v>
      </c>
      <c r="AW45" s="394">
        <v>0</v>
      </c>
      <c r="AX45" s="394">
        <v>0</v>
      </c>
      <c r="AY45" s="394">
        <v>0</v>
      </c>
      <c r="AZ45" s="394">
        <v>0</v>
      </c>
      <c r="BA45" s="394">
        <v>0</v>
      </c>
      <c r="BB45" s="394">
        <v>0</v>
      </c>
      <c r="BC45" s="393">
        <v>0</v>
      </c>
      <c r="BD45" s="393">
        <v>0</v>
      </c>
      <c r="BE45" s="393">
        <v>0</v>
      </c>
      <c r="BF45" s="393">
        <v>0</v>
      </c>
      <c r="BG45" s="393">
        <v>0</v>
      </c>
      <c r="BH45" s="393">
        <v>0</v>
      </c>
      <c r="BI45" s="393">
        <v>0</v>
      </c>
      <c r="BJ45" s="393">
        <v>0</v>
      </c>
      <c r="BK45" s="393">
        <v>0</v>
      </c>
      <c r="BL45" s="393">
        <v>0</v>
      </c>
      <c r="BM45" s="393">
        <v>0</v>
      </c>
      <c r="BN45" s="393">
        <v>0</v>
      </c>
      <c r="BO45" s="395">
        <v>0</v>
      </c>
      <c r="BP45" s="394">
        <v>0</v>
      </c>
      <c r="BQ45" s="396">
        <v>0</v>
      </c>
      <c r="BS45" s="394">
        <v>1001</v>
      </c>
      <c r="BT45" s="394">
        <v>271</v>
      </c>
      <c r="BU45" s="394">
        <v>1272</v>
      </c>
      <c r="BV45" s="394">
        <v>986</v>
      </c>
      <c r="BW45" s="394">
        <v>271</v>
      </c>
      <c r="BX45" s="394">
        <v>1257</v>
      </c>
      <c r="BY45" s="394">
        <v>979</v>
      </c>
      <c r="BZ45" s="394">
        <v>267</v>
      </c>
      <c r="CA45" s="394">
        <v>1246</v>
      </c>
      <c r="CB45" s="394">
        <v>966</v>
      </c>
      <c r="CC45" s="394">
        <v>270</v>
      </c>
      <c r="CD45" s="394">
        <v>1236</v>
      </c>
      <c r="CE45" s="394">
        <v>949</v>
      </c>
      <c r="CF45" s="394">
        <v>268</v>
      </c>
      <c r="CG45" s="394">
        <v>1217</v>
      </c>
      <c r="CH45" s="394">
        <v>944</v>
      </c>
      <c r="CI45" s="394">
        <v>267</v>
      </c>
      <c r="CJ45" s="394">
        <v>1211</v>
      </c>
      <c r="CK45" s="394">
        <v>923</v>
      </c>
      <c r="CL45" s="394">
        <v>258</v>
      </c>
      <c r="CM45" s="394">
        <v>1181</v>
      </c>
      <c r="CN45" s="394">
        <v>919</v>
      </c>
      <c r="CO45" s="394">
        <v>265</v>
      </c>
      <c r="CP45" s="394">
        <v>1184</v>
      </c>
      <c r="CQ45" s="394">
        <v>895</v>
      </c>
      <c r="CR45" s="394">
        <v>261</v>
      </c>
      <c r="CS45" s="394">
        <v>1156</v>
      </c>
      <c r="CT45" s="394">
        <v>890</v>
      </c>
      <c r="CU45" s="394">
        <v>259</v>
      </c>
      <c r="CV45" s="394">
        <v>1149</v>
      </c>
      <c r="CW45" s="395">
        <v>-54</v>
      </c>
      <c r="CX45" s="394">
        <v>-8</v>
      </c>
      <c r="CY45" s="396">
        <v>22.54</v>
      </c>
      <c r="DA45" s="394">
        <v>0</v>
      </c>
      <c r="DB45" s="394">
        <v>0</v>
      </c>
      <c r="DC45" s="394">
        <v>0</v>
      </c>
      <c r="DD45" s="394">
        <v>0</v>
      </c>
      <c r="DE45" s="394">
        <v>0</v>
      </c>
      <c r="DF45" s="394">
        <v>0</v>
      </c>
      <c r="DG45" s="394">
        <v>0</v>
      </c>
      <c r="DH45" s="394">
        <v>0</v>
      </c>
      <c r="DI45" s="394">
        <v>0</v>
      </c>
      <c r="DJ45" s="394">
        <v>0</v>
      </c>
      <c r="DK45" s="394">
        <v>0</v>
      </c>
      <c r="DL45" s="394">
        <v>0</v>
      </c>
      <c r="DM45" s="394">
        <v>0</v>
      </c>
      <c r="DN45" s="394">
        <v>0</v>
      </c>
      <c r="DO45" s="394">
        <v>0</v>
      </c>
      <c r="DP45" s="394">
        <v>0</v>
      </c>
      <c r="DQ45" s="394">
        <v>0</v>
      </c>
      <c r="DR45" s="394">
        <v>0</v>
      </c>
      <c r="DS45" s="393">
        <v>0</v>
      </c>
      <c r="DT45" s="393">
        <v>0</v>
      </c>
      <c r="DU45" s="393">
        <v>0</v>
      </c>
      <c r="DV45" s="393">
        <v>0</v>
      </c>
      <c r="DW45" s="393">
        <v>0</v>
      </c>
      <c r="DX45" s="393">
        <v>0</v>
      </c>
      <c r="DY45" s="393">
        <v>0</v>
      </c>
      <c r="DZ45" s="393">
        <v>0</v>
      </c>
      <c r="EA45" s="393">
        <v>0</v>
      </c>
      <c r="EB45" s="393">
        <v>0</v>
      </c>
      <c r="EC45" s="393">
        <v>0</v>
      </c>
      <c r="ED45" s="393">
        <v>0</v>
      </c>
      <c r="EE45" s="395">
        <v>0</v>
      </c>
      <c r="EF45" s="394">
        <v>0</v>
      </c>
      <c r="EG45" s="396">
        <v>0</v>
      </c>
      <c r="EI45" s="394">
        <v>0</v>
      </c>
      <c r="EJ45" s="394">
        <v>0</v>
      </c>
      <c r="EK45" s="394">
        <v>0</v>
      </c>
      <c r="EL45" s="394">
        <v>0</v>
      </c>
      <c r="EM45" s="394">
        <v>0</v>
      </c>
      <c r="EN45" s="394">
        <v>0</v>
      </c>
      <c r="EO45" s="394">
        <v>0</v>
      </c>
      <c r="EP45" s="394">
        <v>0</v>
      </c>
      <c r="EQ45" s="394">
        <v>0</v>
      </c>
      <c r="ER45" s="394">
        <v>0</v>
      </c>
      <c r="ES45" s="394">
        <v>0</v>
      </c>
      <c r="ET45" s="394">
        <v>0</v>
      </c>
      <c r="EU45" s="394">
        <v>0</v>
      </c>
      <c r="EV45" s="394">
        <v>0</v>
      </c>
      <c r="EW45" s="394">
        <v>0</v>
      </c>
      <c r="EX45" s="394">
        <v>0</v>
      </c>
      <c r="EY45" s="394">
        <v>0</v>
      </c>
      <c r="EZ45" s="394">
        <v>0</v>
      </c>
      <c r="FA45" s="393">
        <v>0</v>
      </c>
      <c r="FB45" s="393">
        <v>0</v>
      </c>
      <c r="FC45" s="393">
        <v>0</v>
      </c>
      <c r="FD45" s="393">
        <v>0</v>
      </c>
      <c r="FE45" s="393">
        <v>0</v>
      </c>
      <c r="FF45" s="393">
        <v>0</v>
      </c>
      <c r="FG45" s="393">
        <v>0</v>
      </c>
      <c r="FH45" s="393">
        <v>0</v>
      </c>
      <c r="FI45" s="393">
        <v>0</v>
      </c>
      <c r="FJ45" s="393">
        <v>0</v>
      </c>
      <c r="FK45" s="393">
        <v>0</v>
      </c>
      <c r="FL45" s="393">
        <v>0</v>
      </c>
      <c r="FM45" s="395">
        <v>0</v>
      </c>
      <c r="FN45" s="394">
        <v>0</v>
      </c>
      <c r="FO45" s="396">
        <v>0</v>
      </c>
      <c r="FQ45" s="394">
        <v>1001</v>
      </c>
      <c r="FR45" s="394">
        <v>271</v>
      </c>
      <c r="FS45" s="394">
        <v>1272</v>
      </c>
      <c r="FT45" s="394">
        <v>986</v>
      </c>
      <c r="FU45" s="394">
        <v>271</v>
      </c>
      <c r="FV45" s="394">
        <v>1257</v>
      </c>
      <c r="FW45" s="394">
        <v>979</v>
      </c>
      <c r="FX45" s="394">
        <v>267</v>
      </c>
      <c r="FY45" s="394">
        <v>1246</v>
      </c>
      <c r="FZ45" s="394">
        <v>966</v>
      </c>
      <c r="GA45" s="394">
        <v>270</v>
      </c>
      <c r="GB45" s="394">
        <v>1236</v>
      </c>
      <c r="GC45" s="394">
        <v>949</v>
      </c>
      <c r="GD45" s="394">
        <v>268</v>
      </c>
      <c r="GE45" s="394">
        <v>1217</v>
      </c>
      <c r="GF45" s="394">
        <v>944</v>
      </c>
      <c r="GG45" s="394">
        <v>267</v>
      </c>
      <c r="GH45" s="394">
        <v>1211</v>
      </c>
      <c r="GI45" s="394">
        <v>923</v>
      </c>
      <c r="GJ45" s="394">
        <v>258</v>
      </c>
      <c r="GK45" s="394">
        <v>1181</v>
      </c>
      <c r="GL45" s="394">
        <v>919</v>
      </c>
      <c r="GM45" s="394">
        <v>265</v>
      </c>
      <c r="GN45" s="394">
        <v>1184</v>
      </c>
      <c r="GO45" s="394">
        <v>895</v>
      </c>
      <c r="GP45" s="394">
        <v>261</v>
      </c>
      <c r="GQ45" s="394">
        <v>1156</v>
      </c>
      <c r="GR45" s="394">
        <v>890</v>
      </c>
      <c r="GS45" s="394">
        <v>259</v>
      </c>
      <c r="GT45" s="394">
        <v>1149</v>
      </c>
      <c r="GU45" s="395">
        <v>-54</v>
      </c>
      <c r="GV45" s="394">
        <v>-8</v>
      </c>
      <c r="GW45" s="396">
        <v>22.54</v>
      </c>
    </row>
    <row r="46" spans="1:205" ht="16.5" customHeight="1" thickTop="1">
      <c r="E46" s="55"/>
      <c r="H46" s="55"/>
      <c r="K46" s="55"/>
      <c r="N46" s="55"/>
      <c r="Q46" s="55"/>
      <c r="T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I46" s="43"/>
      <c r="BP46" s="43"/>
      <c r="BQ46" s="43"/>
      <c r="GU46" s="121"/>
      <c r="GV46" s="121"/>
    </row>
    <row r="47" spans="1:205" s="9" customFormat="1">
      <c r="A47" s="1"/>
      <c r="B47" s="912" t="s">
        <v>464</v>
      </c>
      <c r="C47" s="1"/>
      <c r="D47" s="1"/>
      <c r="E47" s="1"/>
      <c r="F47" s="1"/>
      <c r="G47" s="1"/>
      <c r="H47" s="1"/>
      <c r="I47" s="1"/>
      <c r="J47" s="1"/>
      <c r="K47" s="1"/>
      <c r="L47" s="48"/>
      <c r="M47" s="48"/>
      <c r="N47" s="48"/>
      <c r="O47" s="48"/>
      <c r="P47" s="48"/>
      <c r="Q47" s="48"/>
      <c r="R47" s="48"/>
      <c r="S47" s="48"/>
      <c r="T47" s="48"/>
      <c r="U47" s="913"/>
      <c r="V47" s="48"/>
      <c r="W47" s="48"/>
      <c r="X47" s="48"/>
      <c r="Y47" s="48"/>
      <c r="Z47" s="48"/>
      <c r="AA47" s="48"/>
      <c r="AB47" s="48"/>
      <c r="AC47" s="48"/>
      <c r="AD47" s="48"/>
      <c r="AE47" s="109"/>
      <c r="AF47" s="48"/>
      <c r="AG47" s="48"/>
      <c r="AH47" s="48"/>
      <c r="AI47" s="48"/>
      <c r="AJ47" s="48"/>
      <c r="AK47" s="48"/>
      <c r="AL47" s="48"/>
      <c r="AM47" s="48"/>
      <c r="AN47" s="48"/>
      <c r="AO47" s="133"/>
      <c r="AP47" s="133"/>
      <c r="AQ47" s="133"/>
      <c r="AR47" s="133"/>
      <c r="AS47" s="133"/>
      <c r="AT47" s="133"/>
      <c r="AU47" s="133"/>
      <c r="AV47" s="133"/>
      <c r="AW47" s="133"/>
    </row>
    <row r="48" spans="1:205" s="9" customFormat="1">
      <c r="A48" s="1"/>
      <c r="B48" s="914" t="s">
        <v>310</v>
      </c>
      <c r="C48" s="1"/>
      <c r="D48" s="1"/>
      <c r="E48" s="1"/>
      <c r="F48" s="1"/>
      <c r="G48" s="1"/>
      <c r="H48" s="1"/>
      <c r="I48" s="1"/>
      <c r="J48" s="1"/>
      <c r="K48" s="1"/>
      <c r="L48" s="48"/>
      <c r="M48" s="48"/>
      <c r="N48" s="48"/>
      <c r="O48" s="48"/>
      <c r="P48" s="48"/>
      <c r="Q48" s="48"/>
      <c r="R48" s="48"/>
      <c r="S48" s="48"/>
      <c r="T48" s="48"/>
      <c r="U48" s="913"/>
      <c r="V48" s="48"/>
      <c r="W48" s="48"/>
      <c r="X48" s="48"/>
      <c r="Y48" s="48"/>
      <c r="Z48" s="48"/>
      <c r="AA48" s="48"/>
      <c r="AB48" s="48"/>
      <c r="AC48" s="48"/>
      <c r="AD48" s="48"/>
      <c r="AE48" s="109"/>
      <c r="AF48" s="48"/>
      <c r="AG48" s="48"/>
      <c r="AH48" s="48"/>
      <c r="AI48" s="48"/>
      <c r="AJ48" s="48"/>
      <c r="AK48" s="48"/>
      <c r="AL48" s="48"/>
      <c r="AM48" s="48"/>
      <c r="AN48" s="48"/>
      <c r="AO48" s="133"/>
      <c r="AP48" s="133"/>
      <c r="AQ48" s="133"/>
      <c r="AR48" s="133"/>
      <c r="AS48" s="133"/>
      <c r="AT48" s="133"/>
      <c r="AU48" s="133"/>
      <c r="AV48" s="133"/>
      <c r="AW48" s="133"/>
    </row>
    <row r="49" spans="2:169">
      <c r="B49" s="1" t="s">
        <v>316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48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48"/>
      <c r="BE49" s="48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925"/>
      <c r="FL49" s="925"/>
      <c r="FM49" s="1"/>
    </row>
    <row r="50" spans="2:169">
      <c r="B50" s="1" t="s">
        <v>317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48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48"/>
      <c r="BE50" s="48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925"/>
      <c r="FL50" s="925"/>
      <c r="FM50" s="1"/>
    </row>
    <row r="51" spans="2:169">
      <c r="B51" s="549" t="s">
        <v>318</v>
      </c>
      <c r="C51" s="485"/>
      <c r="D51" s="485"/>
      <c r="E51" s="485"/>
      <c r="F51" s="485"/>
      <c r="G51" s="485"/>
      <c r="H51" s="48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48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48"/>
      <c r="BE51" s="48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925"/>
      <c r="FL51" s="925"/>
      <c r="FM51" s="1"/>
    </row>
    <row r="52" spans="2:169">
      <c r="B52" s="926" t="s">
        <v>319</v>
      </c>
      <c r="C52" s="1"/>
      <c r="D52" s="1"/>
      <c r="E52" s="1"/>
      <c r="F52" s="48"/>
      <c r="G52" s="48"/>
      <c r="H52" s="48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48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48"/>
      <c r="BE52" s="48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925"/>
      <c r="FL52" s="925"/>
      <c r="FM52" s="1"/>
    </row>
    <row r="53" spans="2:169" ht="15" customHeight="1">
      <c r="B53" s="1" t="s">
        <v>76</v>
      </c>
      <c r="C53" s="1"/>
      <c r="D53" s="1"/>
      <c r="E53" s="1"/>
      <c r="F53" s="48"/>
      <c r="G53" s="48"/>
      <c r="H53" s="48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48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48"/>
      <c r="BE53" s="48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925"/>
      <c r="FL53" s="925"/>
      <c r="FM53" s="1"/>
    </row>
    <row r="58" spans="2:169" ht="15" customHeight="1"/>
  </sheetData>
  <mergeCells count="78">
    <mergeCell ref="FW7:FY7"/>
    <mergeCell ref="FJ7:FL7"/>
    <mergeCell ref="FM7:FN7"/>
    <mergeCell ref="FO7:FO8"/>
    <mergeCell ref="FQ7:FS7"/>
    <mergeCell ref="FT7:FV7"/>
    <mergeCell ref="GR7:GT7"/>
    <mergeCell ref="GU7:GV7"/>
    <mergeCell ref="GW7:GW8"/>
    <mergeCell ref="FZ7:GB7"/>
    <mergeCell ref="GC7:GE7"/>
    <mergeCell ref="GF7:GH7"/>
    <mergeCell ref="GI7:GK7"/>
    <mergeCell ref="GL7:GN7"/>
    <mergeCell ref="GO7:GQ7"/>
    <mergeCell ref="FG7:FI7"/>
    <mergeCell ref="EB7:ED7"/>
    <mergeCell ref="EE7:EF7"/>
    <mergeCell ref="EG7:EG8"/>
    <mergeCell ref="EI7:EK7"/>
    <mergeCell ref="EL7:EN7"/>
    <mergeCell ref="EO7:EQ7"/>
    <mergeCell ref="ER7:ET7"/>
    <mergeCell ref="EU7:EW7"/>
    <mergeCell ref="EX7:EZ7"/>
    <mergeCell ref="FA7:FC7"/>
    <mergeCell ref="FD7:FF7"/>
    <mergeCell ref="DY7:EA7"/>
    <mergeCell ref="CT7:CV7"/>
    <mergeCell ref="CW7:CX7"/>
    <mergeCell ref="CY7:CY8"/>
    <mergeCell ref="DA7:DC7"/>
    <mergeCell ref="DD7:DF7"/>
    <mergeCell ref="DG7:DI7"/>
    <mergeCell ref="DJ7:DL7"/>
    <mergeCell ref="DM7:DO7"/>
    <mergeCell ref="DP7:DR7"/>
    <mergeCell ref="DS7:DU7"/>
    <mergeCell ref="DV7:DX7"/>
    <mergeCell ref="BF7:BH7"/>
    <mergeCell ref="CQ7:CS7"/>
    <mergeCell ref="BL7:BN7"/>
    <mergeCell ref="BO7:BP7"/>
    <mergeCell ref="BQ7:BQ8"/>
    <mergeCell ref="BS7:BU7"/>
    <mergeCell ref="BV7:BX7"/>
    <mergeCell ref="BY7:CA7"/>
    <mergeCell ref="CB7:CD7"/>
    <mergeCell ref="CE7:CG7"/>
    <mergeCell ref="CH7:CJ7"/>
    <mergeCell ref="CK7:CM7"/>
    <mergeCell ref="CN7:CP7"/>
    <mergeCell ref="AQ7:AS7"/>
    <mergeCell ref="AT7:AV7"/>
    <mergeCell ref="AW7:AY7"/>
    <mergeCell ref="AZ7:BB7"/>
    <mergeCell ref="BC7:BE7"/>
    <mergeCell ref="AD7:AF7"/>
    <mergeCell ref="AG7:AH7"/>
    <mergeCell ref="AI7:AI8"/>
    <mergeCell ref="AK7:AM7"/>
    <mergeCell ref="AN7:AP7"/>
    <mergeCell ref="FQ6:GW6"/>
    <mergeCell ref="C7:E7"/>
    <mergeCell ref="F7:H7"/>
    <mergeCell ref="I7:K7"/>
    <mergeCell ref="L7:N7"/>
    <mergeCell ref="O7:Q7"/>
    <mergeCell ref="R7:T7"/>
    <mergeCell ref="U7:W7"/>
    <mergeCell ref="X7:Z7"/>
    <mergeCell ref="AA7:AC7"/>
    <mergeCell ref="C6:AI6"/>
    <mergeCell ref="AK6:BQ6"/>
    <mergeCell ref="BS6:CY6"/>
    <mergeCell ref="DA6:EG6"/>
    <mergeCell ref="EI6:FO6"/>
    <mergeCell ref="BI7:BK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34"/>
  <sheetViews>
    <sheetView showGridLines="0" zoomScaleNormal="100" workbookViewId="0"/>
  </sheetViews>
  <sheetFormatPr defaultRowHeight="15"/>
  <cols>
    <col min="1" max="1" width="5.5" style="232" customWidth="1"/>
    <col min="2" max="2" width="8.33203125" style="232" customWidth="1"/>
    <col min="3" max="3" width="5.83203125" style="232" customWidth="1"/>
    <col min="4" max="4" width="54" style="232" customWidth="1"/>
    <col min="5" max="5" width="11.83203125" style="232" customWidth="1"/>
    <col min="6" max="15" width="9" style="233" customWidth="1"/>
    <col min="16" max="16" width="6.5" style="233" customWidth="1"/>
    <col min="17" max="17" width="6.83203125" style="233" customWidth="1"/>
    <col min="18" max="18" width="5.5" style="233" customWidth="1"/>
    <col min="19" max="19" width="8.6640625" style="233" customWidth="1"/>
    <col min="20" max="20" width="6" style="233" customWidth="1"/>
    <col min="21" max="16384" width="9.33203125" style="232"/>
  </cols>
  <sheetData>
    <row r="1" spans="1:20" customFormat="1" ht="14.25" customHeight="1">
      <c r="B1" s="83" t="s">
        <v>117</v>
      </c>
    </row>
    <row r="2" spans="1:20" customFormat="1" ht="14.25" customHeight="1">
      <c r="B2" s="78" t="str">
        <f>Índice!A7</f>
        <v>Q.1 - EMPREGO NAS ADMINISTRAÇÕES PÚBLICAS EM CONTAS NACIONAIS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</row>
    <row r="3" spans="1:20" customFormat="1" ht="21.75" customHeight="1">
      <c r="B3" s="78" t="s">
        <v>418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</row>
    <row r="4" spans="1:20" ht="17.25" customHeight="1"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</row>
    <row r="5" spans="1:20" s="236" customFormat="1" ht="23.25" customHeight="1">
      <c r="B5" s="235" t="s">
        <v>0</v>
      </c>
      <c r="E5" s="927"/>
      <c r="F5" s="1002" t="s">
        <v>327</v>
      </c>
      <c r="G5" s="1002"/>
      <c r="H5" s="1002"/>
      <c r="I5" s="1002"/>
      <c r="J5" s="1002"/>
      <c r="K5" s="1002"/>
      <c r="L5" s="1002"/>
      <c r="M5" s="1002"/>
      <c r="N5" s="1002"/>
      <c r="O5" s="1002"/>
      <c r="P5" s="1002"/>
      <c r="Q5" s="1002"/>
      <c r="R5" s="1002"/>
      <c r="S5" s="1002"/>
      <c r="T5" s="1002"/>
    </row>
    <row r="6" spans="1:20" s="236" customFormat="1" ht="28.5" customHeight="1">
      <c r="B6" s="1003" t="s">
        <v>367</v>
      </c>
      <c r="C6" s="1003"/>
      <c r="D6" s="1003"/>
      <c r="E6" s="1004" t="s">
        <v>368</v>
      </c>
      <c r="F6" s="1006" t="s">
        <v>177</v>
      </c>
      <c r="G6" s="1008" t="s">
        <v>410</v>
      </c>
      <c r="H6" s="1010" t="s">
        <v>411</v>
      </c>
      <c r="I6" s="1012" t="s">
        <v>180</v>
      </c>
      <c r="J6" s="1007" t="s">
        <v>181</v>
      </c>
      <c r="K6" s="1012" t="s">
        <v>412</v>
      </c>
      <c r="L6" s="1010" t="s">
        <v>413</v>
      </c>
      <c r="M6" s="1012" t="s">
        <v>414</v>
      </c>
      <c r="N6" s="1012" t="s">
        <v>415</v>
      </c>
      <c r="O6" s="1008" t="s">
        <v>444</v>
      </c>
      <c r="P6" s="795" t="s">
        <v>343</v>
      </c>
      <c r="Q6" s="1000" t="s">
        <v>296</v>
      </c>
      <c r="R6" s="1014"/>
      <c r="S6" s="1000" t="s">
        <v>370</v>
      </c>
      <c r="T6" s="1001"/>
    </row>
    <row r="7" spans="1:20" s="821" customFormat="1" ht="21" customHeight="1" thickBot="1">
      <c r="A7" s="236"/>
      <c r="B7" s="733" t="s">
        <v>371</v>
      </c>
      <c r="C7" s="1017" t="s">
        <v>372</v>
      </c>
      <c r="D7" s="1017"/>
      <c r="E7" s="1005"/>
      <c r="F7" s="1007"/>
      <c r="G7" s="1009"/>
      <c r="H7" s="1011"/>
      <c r="I7" s="1011"/>
      <c r="J7" s="1013"/>
      <c r="K7" s="1011"/>
      <c r="L7" s="1011"/>
      <c r="M7" s="1011"/>
      <c r="N7" s="1011"/>
      <c r="O7" s="1009"/>
      <c r="P7" s="820" t="s">
        <v>2</v>
      </c>
      <c r="Q7" s="804" t="s">
        <v>1</v>
      </c>
      <c r="R7" s="804" t="s">
        <v>2</v>
      </c>
      <c r="S7" s="734" t="s">
        <v>1</v>
      </c>
      <c r="T7" s="804" t="s">
        <v>2</v>
      </c>
    </row>
    <row r="8" spans="1:20" s="708" customFormat="1" ht="21" customHeight="1" thickTop="1">
      <c r="B8" s="1018" t="s">
        <v>48</v>
      </c>
      <c r="C8" s="1018"/>
      <c r="D8" s="1018"/>
      <c r="E8" s="794"/>
      <c r="F8" s="735">
        <v>612566</v>
      </c>
      <c r="G8" s="736">
        <v>609042</v>
      </c>
      <c r="H8" s="735">
        <v>603938</v>
      </c>
      <c r="I8" s="736">
        <v>580686</v>
      </c>
      <c r="J8" s="735">
        <v>585600</v>
      </c>
      <c r="K8" s="736">
        <v>582878</v>
      </c>
      <c r="L8" s="735">
        <v>575920</v>
      </c>
      <c r="M8" s="736">
        <v>559297</v>
      </c>
      <c r="N8" s="736">
        <v>563739</v>
      </c>
      <c r="O8" s="736">
        <v>561121</v>
      </c>
      <c r="P8" s="822">
        <v>100</v>
      </c>
      <c r="Q8" s="735">
        <v>-2618</v>
      </c>
      <c r="R8" s="709">
        <v>-0.46</v>
      </c>
      <c r="S8" s="737">
        <v>-21757</v>
      </c>
      <c r="T8" s="709">
        <v>-3.73</v>
      </c>
    </row>
    <row r="9" spans="1:20" s="717" customFormat="1" ht="42" customHeight="1">
      <c r="B9" s="823" t="s">
        <v>373</v>
      </c>
      <c r="C9" s="1019" t="s">
        <v>374</v>
      </c>
      <c r="D9" s="1019"/>
      <c r="E9" s="738" t="s">
        <v>375</v>
      </c>
      <c r="F9" s="739">
        <v>726</v>
      </c>
      <c r="G9" s="740">
        <v>726</v>
      </c>
      <c r="H9" s="739">
        <v>757</v>
      </c>
      <c r="I9" s="740">
        <v>754</v>
      </c>
      <c r="J9" s="739">
        <v>754</v>
      </c>
      <c r="K9" s="740">
        <v>738</v>
      </c>
      <c r="L9" s="739">
        <v>734</v>
      </c>
      <c r="M9" s="740">
        <v>729</v>
      </c>
      <c r="N9" s="739">
        <v>720</v>
      </c>
      <c r="O9" s="739">
        <v>703</v>
      </c>
      <c r="P9" s="824">
        <v>0.12528492072119918</v>
      </c>
      <c r="Q9" s="739">
        <v>-17</v>
      </c>
      <c r="R9" s="713">
        <v>-2.36</v>
      </c>
      <c r="S9" s="741">
        <v>-35</v>
      </c>
      <c r="T9" s="713">
        <v>-4.74</v>
      </c>
    </row>
    <row r="10" spans="1:20" s="695" customFormat="1">
      <c r="B10" s="825" t="s">
        <v>276</v>
      </c>
      <c r="C10" s="826" t="s">
        <v>222</v>
      </c>
      <c r="D10" s="826"/>
      <c r="E10" s="742" t="s">
        <v>376</v>
      </c>
      <c r="F10" s="739">
        <v>5501</v>
      </c>
      <c r="G10" s="740">
        <v>5460</v>
      </c>
      <c r="H10" s="739">
        <v>5417</v>
      </c>
      <c r="I10" s="740">
        <v>5424</v>
      </c>
      <c r="J10" s="739">
        <v>5345</v>
      </c>
      <c r="K10" s="740">
        <v>5046</v>
      </c>
      <c r="L10" s="739">
        <v>4936</v>
      </c>
      <c r="M10" s="740">
        <v>4835</v>
      </c>
      <c r="N10" s="739">
        <v>4748</v>
      </c>
      <c r="O10" s="739">
        <v>4726</v>
      </c>
      <c r="P10" s="824">
        <v>0.84224258225944137</v>
      </c>
      <c r="Q10" s="739">
        <v>-22</v>
      </c>
      <c r="R10" s="713">
        <v>-0.46</v>
      </c>
      <c r="S10" s="741">
        <v>-320</v>
      </c>
      <c r="T10" s="713">
        <v>-6.34</v>
      </c>
    </row>
    <row r="11" spans="1:20" s="717" customFormat="1" ht="30.75" customHeight="1">
      <c r="B11" s="827" t="s">
        <v>377</v>
      </c>
      <c r="C11" s="1020" t="s">
        <v>378</v>
      </c>
      <c r="D11" s="1020"/>
      <c r="E11" s="738" t="s">
        <v>416</v>
      </c>
      <c r="F11" s="739">
        <v>448</v>
      </c>
      <c r="G11" s="740">
        <v>449</v>
      </c>
      <c r="H11" s="739">
        <v>442</v>
      </c>
      <c r="I11" s="740">
        <v>449</v>
      </c>
      <c r="J11" s="739">
        <v>481</v>
      </c>
      <c r="K11" s="740">
        <v>472</v>
      </c>
      <c r="L11" s="739">
        <v>856</v>
      </c>
      <c r="M11" s="740">
        <v>858</v>
      </c>
      <c r="N11" s="739">
        <v>836</v>
      </c>
      <c r="O11" s="739">
        <v>800</v>
      </c>
      <c r="P11" s="824">
        <v>0.14257174477519108</v>
      </c>
      <c r="Q11" s="739">
        <v>-36</v>
      </c>
      <c r="R11" s="713">
        <v>-4.3099999999999996</v>
      </c>
      <c r="S11" s="741">
        <v>328</v>
      </c>
      <c r="T11" s="713">
        <v>69.489999999999995</v>
      </c>
    </row>
    <row r="12" spans="1:20" s="695" customFormat="1">
      <c r="B12" s="825" t="s">
        <v>278</v>
      </c>
      <c r="C12" s="826" t="s">
        <v>379</v>
      </c>
      <c r="D12" s="826"/>
      <c r="E12" s="742" t="s">
        <v>380</v>
      </c>
      <c r="F12" s="739">
        <v>2444</v>
      </c>
      <c r="G12" s="740">
        <v>2412</v>
      </c>
      <c r="H12" s="739">
        <v>2408</v>
      </c>
      <c r="I12" s="740">
        <v>2404</v>
      </c>
      <c r="J12" s="739">
        <v>2375</v>
      </c>
      <c r="K12" s="740">
        <v>2173</v>
      </c>
      <c r="L12" s="739">
        <v>2106</v>
      </c>
      <c r="M12" s="740">
        <v>2031</v>
      </c>
      <c r="N12" s="739">
        <v>1967</v>
      </c>
      <c r="O12" s="739">
        <v>1951</v>
      </c>
      <c r="P12" s="824">
        <v>0.34769684257049727</v>
      </c>
      <c r="Q12" s="739">
        <v>-16</v>
      </c>
      <c r="R12" s="713">
        <v>-0.81</v>
      </c>
      <c r="S12" s="741">
        <v>-222</v>
      </c>
      <c r="T12" s="713">
        <v>-10.220000000000001</v>
      </c>
    </row>
    <row r="13" spans="1:20" s="695" customFormat="1">
      <c r="B13" s="825" t="s">
        <v>281</v>
      </c>
      <c r="C13" s="826" t="s">
        <v>282</v>
      </c>
      <c r="D13" s="826"/>
      <c r="E13" s="742" t="s">
        <v>381</v>
      </c>
      <c r="F13" s="739">
        <v>4068</v>
      </c>
      <c r="G13" s="740">
        <v>4627</v>
      </c>
      <c r="H13" s="739">
        <v>4408</v>
      </c>
      <c r="I13" s="740">
        <v>4052</v>
      </c>
      <c r="J13" s="739">
        <v>3806</v>
      </c>
      <c r="K13" s="740">
        <v>3711</v>
      </c>
      <c r="L13" s="739">
        <v>3658</v>
      </c>
      <c r="M13" s="740">
        <v>3588</v>
      </c>
      <c r="N13" s="739">
        <v>3502</v>
      </c>
      <c r="O13" s="739">
        <v>3398</v>
      </c>
      <c r="P13" s="824">
        <v>0.60557348593262417</v>
      </c>
      <c r="Q13" s="739">
        <v>-104</v>
      </c>
      <c r="R13" s="713">
        <v>-2.97</v>
      </c>
      <c r="S13" s="741">
        <v>-313</v>
      </c>
      <c r="T13" s="713">
        <v>-8.43</v>
      </c>
    </row>
    <row r="14" spans="1:20" s="695" customFormat="1">
      <c r="B14" s="825" t="s">
        <v>284</v>
      </c>
      <c r="C14" s="826" t="s">
        <v>382</v>
      </c>
      <c r="D14" s="826"/>
      <c r="E14" s="742"/>
      <c r="F14" s="739">
        <v>305796</v>
      </c>
      <c r="G14" s="740">
        <v>302943</v>
      </c>
      <c r="H14" s="739">
        <v>301722</v>
      </c>
      <c r="I14" s="740">
        <v>298466</v>
      </c>
      <c r="J14" s="739">
        <v>296121</v>
      </c>
      <c r="K14" s="740">
        <v>293542</v>
      </c>
      <c r="L14" s="739">
        <v>291543</v>
      </c>
      <c r="M14" s="740">
        <v>290462</v>
      </c>
      <c r="N14" s="739">
        <v>288016</v>
      </c>
      <c r="O14" s="739">
        <v>284233</v>
      </c>
      <c r="P14" s="824">
        <v>50.654493415858617</v>
      </c>
      <c r="Q14" s="739">
        <v>-3783</v>
      </c>
      <c r="R14" s="713">
        <v>-1.31</v>
      </c>
      <c r="S14" s="741">
        <v>-9309</v>
      </c>
      <c r="T14" s="713">
        <v>-3.17</v>
      </c>
    </row>
    <row r="15" spans="1:20" s="743" customFormat="1" ht="13.5">
      <c r="B15" s="828"/>
      <c r="C15" s="1021" t="s">
        <v>383</v>
      </c>
      <c r="D15" s="829" t="s">
        <v>384</v>
      </c>
      <c r="E15" s="744" t="s">
        <v>385</v>
      </c>
      <c r="F15" s="745">
        <v>173953</v>
      </c>
      <c r="G15" s="746">
        <v>172002</v>
      </c>
      <c r="H15" s="745">
        <v>170417</v>
      </c>
      <c r="I15" s="746">
        <v>167375</v>
      </c>
      <c r="J15" s="745">
        <v>166846</v>
      </c>
      <c r="K15" s="746">
        <v>167656</v>
      </c>
      <c r="L15" s="745">
        <v>166648</v>
      </c>
      <c r="M15" s="746">
        <v>165690</v>
      </c>
      <c r="N15" s="745">
        <v>164237</v>
      </c>
      <c r="O15" s="745">
        <v>162222</v>
      </c>
      <c r="P15" s="830">
        <v>28.910341976151312</v>
      </c>
      <c r="Q15" s="745">
        <v>-2015</v>
      </c>
      <c r="R15" s="747">
        <v>-1.23</v>
      </c>
      <c r="S15" s="748">
        <v>-5434</v>
      </c>
      <c r="T15" s="747">
        <v>-3.24</v>
      </c>
    </row>
    <row r="16" spans="1:20" s="743" customFormat="1" ht="27">
      <c r="B16" s="828"/>
      <c r="C16" s="1021"/>
      <c r="D16" s="831" t="s">
        <v>386</v>
      </c>
      <c r="E16" s="744" t="s">
        <v>387</v>
      </c>
      <c r="F16" s="745">
        <v>119605</v>
      </c>
      <c r="G16" s="746">
        <v>118834</v>
      </c>
      <c r="H16" s="745">
        <v>119195</v>
      </c>
      <c r="I16" s="746">
        <v>119146</v>
      </c>
      <c r="J16" s="745">
        <v>117217</v>
      </c>
      <c r="K16" s="746">
        <v>114061</v>
      </c>
      <c r="L16" s="745">
        <v>113244</v>
      </c>
      <c r="M16" s="746">
        <v>113201</v>
      </c>
      <c r="N16" s="745">
        <v>112294</v>
      </c>
      <c r="O16" s="745">
        <v>110953</v>
      </c>
      <c r="P16" s="830">
        <v>19.773453497552222</v>
      </c>
      <c r="Q16" s="745">
        <v>-1341</v>
      </c>
      <c r="R16" s="747">
        <v>-1.19</v>
      </c>
      <c r="S16" s="748">
        <v>-3108</v>
      </c>
      <c r="T16" s="747">
        <v>-2.72</v>
      </c>
    </row>
    <row r="17" spans="1:48" s="743" customFormat="1" ht="13.5">
      <c r="B17" s="828"/>
      <c r="C17" s="1021"/>
      <c r="D17" s="829" t="s">
        <v>388</v>
      </c>
      <c r="E17" s="744" t="s">
        <v>389</v>
      </c>
      <c r="F17" s="745">
        <v>12238</v>
      </c>
      <c r="G17" s="746">
        <v>12107</v>
      </c>
      <c r="H17" s="745">
        <v>12110</v>
      </c>
      <c r="I17" s="746">
        <v>11945</v>
      </c>
      <c r="J17" s="745">
        <v>12058</v>
      </c>
      <c r="K17" s="746">
        <v>11825</v>
      </c>
      <c r="L17" s="745">
        <v>11651</v>
      </c>
      <c r="M17" s="746">
        <v>11571</v>
      </c>
      <c r="N17" s="745">
        <v>11485</v>
      </c>
      <c r="O17" s="745">
        <v>11058</v>
      </c>
      <c r="P17" s="830">
        <v>1.9706979421550788</v>
      </c>
      <c r="Q17" s="745">
        <v>-427</v>
      </c>
      <c r="R17" s="747">
        <v>-3.72</v>
      </c>
      <c r="S17" s="748">
        <v>-767</v>
      </c>
      <c r="T17" s="747">
        <v>-6.49</v>
      </c>
    </row>
    <row r="18" spans="1:48" s="695" customFormat="1">
      <c r="B18" s="825" t="s">
        <v>285</v>
      </c>
      <c r="C18" s="826" t="s">
        <v>390</v>
      </c>
      <c r="D18" s="826"/>
      <c r="E18" s="742"/>
      <c r="F18" s="739">
        <v>248804</v>
      </c>
      <c r="G18" s="740">
        <v>248834</v>
      </c>
      <c r="H18" s="739">
        <v>245283</v>
      </c>
      <c r="I18" s="740">
        <v>225864</v>
      </c>
      <c r="J18" s="739">
        <v>234029</v>
      </c>
      <c r="K18" s="740">
        <v>235949</v>
      </c>
      <c r="L18" s="739">
        <v>231152</v>
      </c>
      <c r="M18" s="740">
        <v>216196</v>
      </c>
      <c r="N18" s="739">
        <v>223611</v>
      </c>
      <c r="O18" s="739">
        <v>225039</v>
      </c>
      <c r="P18" s="824">
        <v>40.10525359058029</v>
      </c>
      <c r="Q18" s="739">
        <v>1428</v>
      </c>
      <c r="R18" s="713">
        <v>0.64</v>
      </c>
      <c r="S18" s="741">
        <v>-10910</v>
      </c>
      <c r="T18" s="713">
        <v>-4.62</v>
      </c>
    </row>
    <row r="19" spans="1:48" s="743" customFormat="1" ht="13.5">
      <c r="B19" s="828"/>
      <c r="C19" s="1021" t="s">
        <v>383</v>
      </c>
      <c r="D19" s="831" t="s">
        <v>391</v>
      </c>
      <c r="E19" s="749" t="s">
        <v>392</v>
      </c>
      <c r="F19" s="745">
        <v>209251</v>
      </c>
      <c r="G19" s="746">
        <v>209783</v>
      </c>
      <c r="H19" s="745">
        <v>206159</v>
      </c>
      <c r="I19" s="746">
        <v>188098</v>
      </c>
      <c r="J19" s="745">
        <v>195066</v>
      </c>
      <c r="K19" s="746">
        <v>195814</v>
      </c>
      <c r="L19" s="745">
        <v>191653</v>
      </c>
      <c r="M19" s="746">
        <v>178015</v>
      </c>
      <c r="N19" s="745">
        <v>184176</v>
      </c>
      <c r="O19" s="745">
        <v>185994</v>
      </c>
      <c r="P19" s="830">
        <v>33.146861372146113</v>
      </c>
      <c r="Q19" s="745">
        <v>1818</v>
      </c>
      <c r="R19" s="747">
        <v>0.99</v>
      </c>
      <c r="S19" s="748">
        <v>-9820</v>
      </c>
      <c r="T19" s="747">
        <v>-5.01</v>
      </c>
    </row>
    <row r="20" spans="1:48" s="743" customFormat="1" ht="13.5">
      <c r="B20" s="828"/>
      <c r="C20" s="1021"/>
      <c r="D20" s="829" t="s">
        <v>393</v>
      </c>
      <c r="E20" s="744" t="s">
        <v>394</v>
      </c>
      <c r="F20" s="745">
        <v>36294</v>
      </c>
      <c r="G20" s="746">
        <v>35839</v>
      </c>
      <c r="H20" s="745">
        <v>35897</v>
      </c>
      <c r="I20" s="746">
        <v>34557</v>
      </c>
      <c r="J20" s="745">
        <v>35709</v>
      </c>
      <c r="K20" s="746">
        <v>36967</v>
      </c>
      <c r="L20" s="745">
        <v>36359</v>
      </c>
      <c r="M20" s="746">
        <v>35082</v>
      </c>
      <c r="N20" s="745">
        <v>36286</v>
      </c>
      <c r="O20" s="745">
        <v>35915</v>
      </c>
      <c r="P20" s="830">
        <v>6.4005802670012351</v>
      </c>
      <c r="Q20" s="745">
        <v>-371</v>
      </c>
      <c r="R20" s="747">
        <v>-1.02</v>
      </c>
      <c r="S20" s="748">
        <v>-1052</v>
      </c>
      <c r="T20" s="747">
        <v>-2.85</v>
      </c>
    </row>
    <row r="21" spans="1:48" s="743" customFormat="1" ht="13.5">
      <c r="B21" s="828"/>
      <c r="C21" s="1021"/>
      <c r="D21" s="829" t="s">
        <v>395</v>
      </c>
      <c r="E21" s="744" t="s">
        <v>396</v>
      </c>
      <c r="F21" s="745">
        <v>3259</v>
      </c>
      <c r="G21" s="746">
        <v>3212</v>
      </c>
      <c r="H21" s="745">
        <v>3227</v>
      </c>
      <c r="I21" s="746">
        <v>3209</v>
      </c>
      <c r="J21" s="745">
        <v>3254</v>
      </c>
      <c r="K21" s="746">
        <v>3168</v>
      </c>
      <c r="L21" s="745">
        <v>3140</v>
      </c>
      <c r="M21" s="746">
        <v>3099</v>
      </c>
      <c r="N21" s="745">
        <v>3149</v>
      </c>
      <c r="O21" s="745">
        <v>3130</v>
      </c>
      <c r="P21" s="830">
        <v>0.55781195143293516</v>
      </c>
      <c r="Q21" s="745">
        <v>-19</v>
      </c>
      <c r="R21" s="747">
        <v>-0.6</v>
      </c>
      <c r="S21" s="748">
        <v>-38</v>
      </c>
      <c r="T21" s="747">
        <v>-1.2</v>
      </c>
    </row>
    <row r="22" spans="1:48" s="695" customFormat="1">
      <c r="B22" s="825" t="s">
        <v>286</v>
      </c>
      <c r="C22" s="826" t="s">
        <v>294</v>
      </c>
      <c r="D22" s="826"/>
      <c r="E22" s="742"/>
      <c r="F22" s="739">
        <v>40741</v>
      </c>
      <c r="G22" s="740">
        <v>39612</v>
      </c>
      <c r="H22" s="739">
        <v>39513</v>
      </c>
      <c r="I22" s="740">
        <v>39246</v>
      </c>
      <c r="J22" s="739">
        <v>38432</v>
      </c>
      <c r="K22" s="740">
        <v>37325</v>
      </c>
      <c r="L22" s="739">
        <v>37111</v>
      </c>
      <c r="M22" s="740">
        <v>36918</v>
      </c>
      <c r="N22" s="739">
        <v>36785</v>
      </c>
      <c r="O22" s="739">
        <v>36824</v>
      </c>
      <c r="P22" s="824">
        <v>6.5625774120020459</v>
      </c>
      <c r="Q22" s="739">
        <v>39</v>
      </c>
      <c r="R22" s="713">
        <v>0.11</v>
      </c>
      <c r="S22" s="741">
        <v>-501</v>
      </c>
      <c r="T22" s="713">
        <v>-1.34</v>
      </c>
    </row>
    <row r="23" spans="1:48" s="743" customFormat="1" ht="13.5">
      <c r="B23" s="828"/>
      <c r="C23" s="1015" t="s">
        <v>383</v>
      </c>
      <c r="D23" s="829" t="s">
        <v>397</v>
      </c>
      <c r="E23" s="744" t="s">
        <v>398</v>
      </c>
      <c r="F23" s="745">
        <v>30027</v>
      </c>
      <c r="G23" s="746">
        <v>28848</v>
      </c>
      <c r="H23" s="745">
        <v>28783</v>
      </c>
      <c r="I23" s="746">
        <v>28550</v>
      </c>
      <c r="J23" s="745">
        <v>28128</v>
      </c>
      <c r="K23" s="746">
        <v>28520</v>
      </c>
      <c r="L23" s="745">
        <v>28300</v>
      </c>
      <c r="M23" s="746">
        <v>28178</v>
      </c>
      <c r="N23" s="745">
        <v>28009</v>
      </c>
      <c r="O23" s="745">
        <v>28126</v>
      </c>
      <c r="P23" s="830">
        <v>5.0124661169337807</v>
      </c>
      <c r="Q23" s="745">
        <v>117</v>
      </c>
      <c r="R23" s="747">
        <v>0.42</v>
      </c>
      <c r="S23" s="748">
        <v>-394</v>
      </c>
      <c r="T23" s="747">
        <v>-1.38</v>
      </c>
    </row>
    <row r="24" spans="1:48" s="743" customFormat="1" ht="14.25" customHeight="1">
      <c r="B24" s="828"/>
      <c r="C24" s="1015"/>
      <c r="D24" s="831" t="s">
        <v>399</v>
      </c>
      <c r="E24" s="749" t="s">
        <v>400</v>
      </c>
      <c r="F24" s="745">
        <v>10714</v>
      </c>
      <c r="G24" s="746">
        <v>10764</v>
      </c>
      <c r="H24" s="745">
        <v>10730</v>
      </c>
      <c r="I24" s="746">
        <v>10696</v>
      </c>
      <c r="J24" s="745">
        <v>10304</v>
      </c>
      <c r="K24" s="746">
        <v>8805</v>
      </c>
      <c r="L24" s="745">
        <v>8811</v>
      </c>
      <c r="M24" s="746">
        <v>8740</v>
      </c>
      <c r="N24" s="745">
        <v>8776</v>
      </c>
      <c r="O24" s="745">
        <v>8698</v>
      </c>
      <c r="P24" s="830">
        <v>1.5501112950682652</v>
      </c>
      <c r="Q24" s="745">
        <v>-78</v>
      </c>
      <c r="R24" s="747">
        <v>-0.89</v>
      </c>
      <c r="S24" s="748">
        <v>-107</v>
      </c>
      <c r="T24" s="747">
        <v>-1.22</v>
      </c>
    </row>
    <row r="25" spans="1:48" s="695" customFormat="1">
      <c r="B25" s="825" t="s">
        <v>289</v>
      </c>
      <c r="C25" s="826" t="s">
        <v>401</v>
      </c>
      <c r="D25" s="826"/>
      <c r="E25" s="742"/>
      <c r="F25" s="739">
        <v>3345</v>
      </c>
      <c r="G25" s="740">
        <v>3308</v>
      </c>
      <c r="H25" s="739">
        <v>3331</v>
      </c>
      <c r="I25" s="740">
        <v>3384</v>
      </c>
      <c r="J25" s="739">
        <v>3497</v>
      </c>
      <c r="K25" s="740">
        <v>3188</v>
      </c>
      <c r="L25" s="739">
        <v>3120</v>
      </c>
      <c r="M25" s="740">
        <v>2987</v>
      </c>
      <c r="N25" s="739">
        <v>2947</v>
      </c>
      <c r="O25" s="739">
        <v>2848</v>
      </c>
      <c r="P25" s="824">
        <v>0.5075554113996803</v>
      </c>
      <c r="Q25" s="739">
        <v>-99</v>
      </c>
      <c r="R25" s="713">
        <v>-3.36</v>
      </c>
      <c r="S25" s="741">
        <v>-340</v>
      </c>
      <c r="T25" s="713">
        <v>-10.66</v>
      </c>
    </row>
    <row r="26" spans="1:48" s="743" customFormat="1" ht="13.5">
      <c r="B26" s="828"/>
      <c r="C26" s="1016" t="s">
        <v>383</v>
      </c>
      <c r="D26" s="832" t="s">
        <v>402</v>
      </c>
      <c r="E26" s="744" t="s">
        <v>403</v>
      </c>
      <c r="F26" s="745">
        <v>802</v>
      </c>
      <c r="G26" s="746">
        <v>798</v>
      </c>
      <c r="H26" s="745">
        <v>790</v>
      </c>
      <c r="I26" s="746">
        <v>798</v>
      </c>
      <c r="J26" s="745">
        <v>807</v>
      </c>
      <c r="K26" s="746">
        <v>730</v>
      </c>
      <c r="L26" s="745">
        <v>731</v>
      </c>
      <c r="M26" s="746">
        <v>750</v>
      </c>
      <c r="N26" s="745">
        <v>730</v>
      </c>
      <c r="O26" s="745">
        <v>683</v>
      </c>
      <c r="P26" s="830">
        <v>0.1217206271018194</v>
      </c>
      <c r="Q26" s="745">
        <v>-47</v>
      </c>
      <c r="R26" s="747">
        <v>-6.44</v>
      </c>
      <c r="S26" s="748">
        <v>-47</v>
      </c>
      <c r="T26" s="747">
        <v>-6.44</v>
      </c>
    </row>
    <row r="27" spans="1:48" s="743" customFormat="1" ht="13.5">
      <c r="B27" s="828"/>
      <c r="C27" s="1016"/>
      <c r="D27" s="832" t="s">
        <v>404</v>
      </c>
      <c r="E27" s="744" t="s">
        <v>405</v>
      </c>
      <c r="F27" s="745">
        <v>1627</v>
      </c>
      <c r="G27" s="746">
        <v>1599</v>
      </c>
      <c r="H27" s="745">
        <v>1585</v>
      </c>
      <c r="I27" s="746">
        <v>1599</v>
      </c>
      <c r="J27" s="745">
        <v>1552</v>
      </c>
      <c r="K27" s="746">
        <v>1363</v>
      </c>
      <c r="L27" s="745">
        <v>1344</v>
      </c>
      <c r="M27" s="746">
        <v>1344</v>
      </c>
      <c r="N27" s="745">
        <v>1335</v>
      </c>
      <c r="O27" s="745">
        <v>1328</v>
      </c>
      <c r="P27" s="830">
        <v>0.23666909632681721</v>
      </c>
      <c r="Q27" s="745">
        <v>-7</v>
      </c>
      <c r="R27" s="747">
        <v>-0.52</v>
      </c>
      <c r="S27" s="748">
        <v>-35</v>
      </c>
      <c r="T27" s="747">
        <v>-2.57</v>
      </c>
    </row>
    <row r="28" spans="1:48" s="743" customFormat="1" ht="13.5">
      <c r="B28" s="828"/>
      <c r="C28" s="1016"/>
      <c r="D28" s="832" t="s">
        <v>406</v>
      </c>
      <c r="E28" s="744" t="s">
        <v>407</v>
      </c>
      <c r="F28" s="745">
        <v>916</v>
      </c>
      <c r="G28" s="746">
        <v>911</v>
      </c>
      <c r="H28" s="745">
        <v>956</v>
      </c>
      <c r="I28" s="746">
        <v>987</v>
      </c>
      <c r="J28" s="745">
        <v>1138</v>
      </c>
      <c r="K28" s="746">
        <v>1095</v>
      </c>
      <c r="L28" s="745">
        <v>1045</v>
      </c>
      <c r="M28" s="746">
        <v>893</v>
      </c>
      <c r="N28" s="745">
        <v>882</v>
      </c>
      <c r="O28" s="745">
        <v>837</v>
      </c>
      <c r="P28" s="830">
        <v>0.14916568797104368</v>
      </c>
      <c r="Q28" s="745">
        <v>-45</v>
      </c>
      <c r="R28" s="747">
        <v>-5.0999999999999996</v>
      </c>
      <c r="S28" s="748">
        <v>-258</v>
      </c>
      <c r="T28" s="747">
        <v>-23.56</v>
      </c>
    </row>
    <row r="29" spans="1:48" s="695" customFormat="1" ht="18.75" customHeight="1">
      <c r="B29" s="833" t="s">
        <v>408</v>
      </c>
      <c r="C29" s="834" t="s">
        <v>409</v>
      </c>
      <c r="D29" s="834"/>
      <c r="E29" s="750" t="s">
        <v>417</v>
      </c>
      <c r="F29" s="751">
        <v>693</v>
      </c>
      <c r="G29" s="752">
        <v>671</v>
      </c>
      <c r="H29" s="751">
        <v>657</v>
      </c>
      <c r="I29" s="752">
        <v>643</v>
      </c>
      <c r="J29" s="751">
        <v>760</v>
      </c>
      <c r="K29" s="752">
        <v>734</v>
      </c>
      <c r="L29" s="751">
        <v>704</v>
      </c>
      <c r="M29" s="752">
        <v>693</v>
      </c>
      <c r="N29" s="751">
        <v>607</v>
      </c>
      <c r="O29" s="751">
        <v>599</v>
      </c>
      <c r="P29" s="835">
        <v>0.10675059390042434</v>
      </c>
      <c r="Q29" s="751">
        <v>-8</v>
      </c>
      <c r="R29" s="753">
        <v>-1.32</v>
      </c>
      <c r="S29" s="754">
        <v>-135</v>
      </c>
      <c r="T29" s="753">
        <v>-18.39</v>
      </c>
    </row>
    <row r="30" spans="1:48">
      <c r="D30" s="563"/>
      <c r="E30" s="563"/>
      <c r="R30" s="755"/>
      <c r="T30" s="755"/>
    </row>
    <row r="31" spans="1:48" s="9" customFormat="1">
      <c r="A31" s="1"/>
      <c r="B31" s="912" t="s">
        <v>464</v>
      </c>
      <c r="C31" s="1"/>
      <c r="D31" s="1"/>
      <c r="E31" s="1"/>
      <c r="F31" s="1"/>
      <c r="G31" s="1"/>
      <c r="H31" s="1"/>
      <c r="I31" s="1"/>
      <c r="J31" s="1"/>
      <c r="K31" s="48"/>
      <c r="L31" s="48"/>
      <c r="M31" s="48"/>
      <c r="N31" s="48"/>
      <c r="O31" s="48"/>
      <c r="P31" s="48"/>
      <c r="Q31" s="48"/>
      <c r="R31" s="48"/>
      <c r="S31" s="48"/>
      <c r="T31" s="913"/>
      <c r="U31" s="48"/>
      <c r="V31" s="48"/>
      <c r="W31" s="48"/>
      <c r="X31" s="48"/>
      <c r="Y31" s="48"/>
      <c r="Z31" s="48"/>
      <c r="AA31" s="48"/>
      <c r="AB31" s="48"/>
      <c r="AC31" s="48"/>
      <c r="AD31" s="109"/>
      <c r="AE31" s="48"/>
      <c r="AF31" s="48"/>
      <c r="AG31" s="48"/>
      <c r="AH31" s="48"/>
      <c r="AI31" s="48"/>
      <c r="AJ31" s="48"/>
      <c r="AK31" s="48"/>
      <c r="AL31" s="48"/>
      <c r="AM31" s="48"/>
      <c r="AN31" s="133"/>
      <c r="AO31" s="133"/>
      <c r="AP31" s="133"/>
      <c r="AQ31" s="133"/>
      <c r="AR31" s="133"/>
      <c r="AS31" s="133"/>
      <c r="AT31" s="133"/>
      <c r="AU31" s="133"/>
      <c r="AV31" s="133"/>
    </row>
    <row r="32" spans="1:48" s="9" customFormat="1">
      <c r="A32" s="1"/>
      <c r="B32" s="914" t="s">
        <v>473</v>
      </c>
      <c r="C32" s="1"/>
      <c r="D32" s="1"/>
      <c r="E32" s="1"/>
      <c r="F32" s="1"/>
      <c r="G32" s="1"/>
      <c r="H32" s="1"/>
      <c r="I32" s="1"/>
      <c r="J32" s="1"/>
      <c r="K32" s="48"/>
      <c r="L32" s="48"/>
      <c r="M32" s="48"/>
      <c r="N32" s="48"/>
      <c r="O32" s="48"/>
      <c r="P32" s="48"/>
      <c r="Q32" s="48"/>
      <c r="R32" s="48"/>
      <c r="S32" s="48"/>
      <c r="T32" s="913"/>
      <c r="U32" s="48"/>
      <c r="V32" s="48"/>
      <c r="W32" s="48"/>
      <c r="X32" s="48"/>
      <c r="Y32" s="48"/>
      <c r="Z32" s="48"/>
      <c r="AA32" s="48"/>
      <c r="AB32" s="48"/>
      <c r="AC32" s="48"/>
      <c r="AD32" s="109"/>
      <c r="AE32" s="48"/>
      <c r="AF32" s="48"/>
      <c r="AG32" s="48"/>
      <c r="AH32" s="48"/>
      <c r="AI32" s="48"/>
      <c r="AJ32" s="48"/>
      <c r="AK32" s="48"/>
      <c r="AL32" s="48"/>
      <c r="AM32" s="48"/>
      <c r="AN32" s="133"/>
      <c r="AO32" s="133"/>
      <c r="AP32" s="133"/>
      <c r="AQ32" s="133"/>
      <c r="AR32" s="133"/>
      <c r="AS32" s="133"/>
      <c r="AT32" s="133"/>
      <c r="AU32" s="133"/>
      <c r="AV32" s="133"/>
    </row>
    <row r="33" spans="2:168" customFormat="1" ht="15" customHeight="1">
      <c r="B33" s="1" t="s">
        <v>474</v>
      </c>
      <c r="C33" s="1"/>
      <c r="D33" s="1"/>
      <c r="E33" s="48"/>
      <c r="F33" s="48"/>
      <c r="G33" s="4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48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48"/>
      <c r="BD33" s="48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925"/>
      <c r="FK33" s="925"/>
      <c r="FL33" s="1"/>
    </row>
    <row r="34" spans="2:168" customFormat="1" ht="15" customHeight="1">
      <c r="B34" s="1" t="s">
        <v>76</v>
      </c>
      <c r="C34" s="1"/>
      <c r="D34" s="1"/>
      <c r="E34" s="48"/>
      <c r="F34" s="48"/>
      <c r="G34" s="4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48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48"/>
      <c r="BD34" s="48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925"/>
      <c r="FK34" s="925"/>
      <c r="FL34" s="1"/>
    </row>
  </sheetData>
  <mergeCells count="23">
    <mergeCell ref="C23:C24"/>
    <mergeCell ref="C26:C28"/>
    <mergeCell ref="C7:D7"/>
    <mergeCell ref="B8:D8"/>
    <mergeCell ref="C9:D9"/>
    <mergeCell ref="C11:D11"/>
    <mergeCell ref="C15:C17"/>
    <mergeCell ref="C19:C21"/>
    <mergeCell ref="S6:T6"/>
    <mergeCell ref="F5:T5"/>
    <mergeCell ref="B6:D6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Q6:R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78"/>
  <sheetViews>
    <sheetView showGridLines="0" zoomScaleNormal="100" workbookViewId="0"/>
  </sheetViews>
  <sheetFormatPr defaultRowHeight="15"/>
  <cols>
    <col min="1" max="1" width="4.83203125" customWidth="1"/>
    <col min="2" max="2" width="71.33203125" style="140" customWidth="1"/>
    <col min="3" max="3" width="13.6640625" style="140" customWidth="1"/>
    <col min="4" max="4" width="11.33203125" style="140" customWidth="1"/>
    <col min="5" max="5" width="12.33203125" style="145" customWidth="1"/>
    <col min="6" max="6" width="3.83203125" style="140" customWidth="1"/>
    <col min="7" max="7" width="12" style="140" customWidth="1"/>
    <col min="8" max="8" width="12.83203125" style="140" customWidth="1"/>
    <col min="9" max="9" width="1.33203125" style="140" customWidth="1"/>
    <col min="10" max="10" width="12.33203125" style="140" customWidth="1"/>
    <col min="11" max="11" width="9.6640625" style="140" customWidth="1"/>
    <col min="12" max="12" width="13.83203125" style="145" customWidth="1"/>
    <col min="13" max="13" width="3.83203125" style="140" customWidth="1"/>
    <col min="14" max="14" width="15" style="140" customWidth="1"/>
    <col min="15" max="15" width="12.5" style="140" customWidth="1"/>
    <col min="16" max="16" width="12.33203125" style="145" customWidth="1"/>
  </cols>
  <sheetData>
    <row r="1" spans="2:16">
      <c r="B1" s="83" t="s">
        <v>117</v>
      </c>
      <c r="E1" s="140"/>
      <c r="K1" s="145"/>
      <c r="L1" s="140"/>
      <c r="O1" s="145"/>
      <c r="P1" s="140"/>
    </row>
    <row r="2" spans="2:16" ht="24" customHeight="1">
      <c r="B2" s="78" t="str">
        <f>Índice!A7</f>
        <v>Q.1 - EMPREGO NAS ADMINISTRAÇÕES PÚBLICAS EM CONTAS NACIONAIS</v>
      </c>
      <c r="C2" s="78"/>
      <c r="D2" s="78"/>
      <c r="E2" s="78"/>
      <c r="F2" s="78"/>
      <c r="G2" s="78"/>
      <c r="H2" s="78"/>
      <c r="I2" s="78"/>
      <c r="J2" s="146"/>
      <c r="K2" s="147"/>
      <c r="L2" s="146"/>
      <c r="M2" s="146"/>
      <c r="N2" s="146"/>
      <c r="O2" s="147"/>
      <c r="P2" s="140"/>
    </row>
    <row r="3" spans="2:16" ht="16.5">
      <c r="B3" s="148" t="s">
        <v>419</v>
      </c>
      <c r="C3" s="148"/>
      <c r="D3" s="148"/>
      <c r="E3" s="148"/>
      <c r="F3" s="148"/>
      <c r="G3" s="148"/>
      <c r="H3" s="148"/>
      <c r="I3" s="149"/>
      <c r="J3" s="149"/>
      <c r="K3" s="790"/>
      <c r="L3" s="149"/>
      <c r="M3" s="149"/>
      <c r="N3" s="149"/>
      <c r="O3" s="790"/>
      <c r="P3" s="140"/>
    </row>
    <row r="4" spans="2:16" ht="17.25" customHeight="1">
      <c r="B4" s="148"/>
      <c r="C4" s="148"/>
      <c r="D4" s="148"/>
      <c r="E4" s="148"/>
      <c r="F4" s="148"/>
      <c r="G4" s="148"/>
      <c r="H4" s="148"/>
      <c r="I4" s="148"/>
      <c r="J4" s="149"/>
      <c r="K4" s="149"/>
      <c r="L4" s="790"/>
      <c r="M4" s="149"/>
      <c r="N4" s="149"/>
      <c r="O4" s="149"/>
      <c r="P4" s="790"/>
    </row>
    <row r="5" spans="2:16" ht="35.25" customHeight="1" thickBot="1">
      <c r="B5" s="151" t="s">
        <v>0</v>
      </c>
      <c r="C5" s="1024" t="s">
        <v>320</v>
      </c>
      <c r="D5" s="1025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</row>
    <row r="6" spans="2:16" ht="26.25" customHeight="1" thickTop="1" thickBot="1">
      <c r="B6" s="150"/>
      <c r="C6" s="1026" t="s">
        <v>86</v>
      </c>
      <c r="D6" s="1026"/>
      <c r="E6" s="1026"/>
      <c r="F6" s="152"/>
      <c r="G6" s="1022" t="s">
        <v>87</v>
      </c>
      <c r="H6" s="1022"/>
      <c r="I6" s="1022"/>
      <c r="J6" s="1022"/>
      <c r="K6" s="1022"/>
      <c r="L6" s="1022"/>
      <c r="M6" s="153"/>
      <c r="N6" s="1023" t="s">
        <v>88</v>
      </c>
      <c r="O6" s="1023"/>
      <c r="P6" s="1023"/>
    </row>
    <row r="7" spans="2:16" ht="30" customHeight="1" thickTop="1">
      <c r="B7" s="152"/>
      <c r="C7" s="1030" t="s">
        <v>83</v>
      </c>
      <c r="D7" s="1030" t="s">
        <v>84</v>
      </c>
      <c r="E7" s="1032" t="s">
        <v>164</v>
      </c>
      <c r="F7" s="152"/>
      <c r="G7" s="1034" t="s">
        <v>85</v>
      </c>
      <c r="H7" s="462"/>
      <c r="I7" s="797"/>
      <c r="J7" s="1036" t="s">
        <v>84</v>
      </c>
      <c r="K7" s="841"/>
      <c r="L7" s="1036" t="s">
        <v>165</v>
      </c>
      <c r="M7" s="842"/>
      <c r="N7" s="1032" t="s">
        <v>90</v>
      </c>
      <c r="O7" s="1032" t="s">
        <v>89</v>
      </c>
      <c r="P7" s="1032" t="s">
        <v>166</v>
      </c>
    </row>
    <row r="8" spans="2:16" ht="33" customHeight="1">
      <c r="B8" s="155"/>
      <c r="C8" s="1031"/>
      <c r="D8" s="1031"/>
      <c r="E8" s="1033"/>
      <c r="F8" s="155"/>
      <c r="G8" s="1035"/>
      <c r="H8" s="1028" t="s">
        <v>167</v>
      </c>
      <c r="I8" s="489"/>
      <c r="J8" s="1033"/>
      <c r="K8" s="1028" t="s">
        <v>168</v>
      </c>
      <c r="L8" s="1033"/>
      <c r="M8" s="842"/>
      <c r="N8" s="1033"/>
      <c r="O8" s="1033"/>
      <c r="P8" s="1033"/>
    </row>
    <row r="9" spans="2:16" ht="20.25" customHeight="1" thickBot="1">
      <c r="B9" s="156"/>
      <c r="C9" s="843" t="s">
        <v>104</v>
      </c>
      <c r="D9" s="843" t="s">
        <v>105</v>
      </c>
      <c r="E9" s="844" t="s">
        <v>106</v>
      </c>
      <c r="F9" s="156"/>
      <c r="G9" s="157" t="s">
        <v>107</v>
      </c>
      <c r="H9" s="1029"/>
      <c r="I9" s="490"/>
      <c r="J9" s="158" t="s">
        <v>108</v>
      </c>
      <c r="K9" s="1029"/>
      <c r="L9" s="844" t="s">
        <v>109</v>
      </c>
      <c r="M9" s="845"/>
      <c r="N9" s="844" t="s">
        <v>151</v>
      </c>
      <c r="O9" s="844" t="s">
        <v>152</v>
      </c>
      <c r="P9" s="844" t="s">
        <v>153</v>
      </c>
    </row>
    <row r="10" spans="2:16" ht="28.5" customHeight="1" thickTop="1" thickBot="1">
      <c r="B10" s="160" t="s">
        <v>327</v>
      </c>
      <c r="C10" s="161">
        <v>40184</v>
      </c>
      <c r="D10" s="161">
        <v>35223</v>
      </c>
      <c r="E10" s="161">
        <v>75407</v>
      </c>
      <c r="F10" s="161"/>
      <c r="G10" s="161">
        <v>65688</v>
      </c>
      <c r="H10" s="161">
        <v>14723</v>
      </c>
      <c r="I10" s="161">
        <v>0</v>
      </c>
      <c r="J10" s="161">
        <v>35400</v>
      </c>
      <c r="K10" s="161">
        <v>65</v>
      </c>
      <c r="L10" s="161">
        <v>101088</v>
      </c>
      <c r="M10" s="161"/>
      <c r="N10" s="162">
        <v>-25504</v>
      </c>
      <c r="O10" s="162">
        <v>-177</v>
      </c>
      <c r="P10" s="162">
        <v>-25681</v>
      </c>
    </row>
    <row r="11" spans="2:16" ht="3.75" customHeight="1" thickTop="1" thickBot="1">
      <c r="B11" s="164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6"/>
      <c r="O11" s="166"/>
      <c r="P11" s="166"/>
    </row>
    <row r="12" spans="2:16" ht="32.25" customHeight="1" thickTop="1" thickBot="1">
      <c r="B12" s="168" t="s">
        <v>4</v>
      </c>
      <c r="C12" s="169">
        <v>36677</v>
      </c>
      <c r="D12" s="169">
        <v>27553</v>
      </c>
      <c r="E12" s="169">
        <v>64230</v>
      </c>
      <c r="F12" s="169"/>
      <c r="G12" s="169">
        <v>57712</v>
      </c>
      <c r="H12" s="169">
        <v>11021</v>
      </c>
      <c r="I12" s="169">
        <v>0</v>
      </c>
      <c r="J12" s="169">
        <v>26637</v>
      </c>
      <c r="K12" s="169">
        <v>65</v>
      </c>
      <c r="L12" s="169">
        <v>84349</v>
      </c>
      <c r="M12" s="169"/>
      <c r="N12" s="170">
        <v>-21035</v>
      </c>
      <c r="O12" s="170">
        <v>916</v>
      </c>
      <c r="P12" s="170">
        <v>-20119</v>
      </c>
    </row>
    <row r="13" spans="2:16" ht="18" customHeight="1" thickTop="1">
      <c r="B13" s="172" t="s">
        <v>5</v>
      </c>
      <c r="C13" s="173">
        <v>32487</v>
      </c>
      <c r="D13" s="173">
        <v>18117</v>
      </c>
      <c r="E13" s="173">
        <v>50604</v>
      </c>
      <c r="F13" s="173"/>
      <c r="G13" s="173">
        <v>48800</v>
      </c>
      <c r="H13" s="173">
        <v>8486</v>
      </c>
      <c r="I13" s="173"/>
      <c r="J13" s="173">
        <v>19677</v>
      </c>
      <c r="K13" s="173">
        <v>55</v>
      </c>
      <c r="L13" s="173">
        <v>68477</v>
      </c>
      <c r="M13" s="173"/>
      <c r="N13" s="174">
        <v>-16313</v>
      </c>
      <c r="O13" s="174">
        <v>-1560</v>
      </c>
      <c r="P13" s="174">
        <v>-17873</v>
      </c>
    </row>
    <row r="14" spans="2:16" ht="15.75" customHeight="1">
      <c r="B14" s="172" t="s">
        <v>6</v>
      </c>
      <c r="C14" s="173">
        <v>3804</v>
      </c>
      <c r="D14" s="173">
        <v>8135</v>
      </c>
      <c r="E14" s="173">
        <v>11939</v>
      </c>
      <c r="F14" s="173"/>
      <c r="G14" s="173">
        <v>7747</v>
      </c>
      <c r="H14" s="173">
        <v>1963</v>
      </c>
      <c r="I14" s="173"/>
      <c r="J14" s="173">
        <v>5699</v>
      </c>
      <c r="K14" s="173">
        <v>10</v>
      </c>
      <c r="L14" s="173">
        <v>13446</v>
      </c>
      <c r="M14" s="173"/>
      <c r="N14" s="174">
        <v>-3943</v>
      </c>
      <c r="O14" s="174">
        <v>2436</v>
      </c>
      <c r="P14" s="174">
        <v>-1507</v>
      </c>
    </row>
    <row r="15" spans="2:16" ht="15.75" customHeight="1">
      <c r="B15" s="172" t="s">
        <v>7</v>
      </c>
      <c r="C15" s="173">
        <v>65</v>
      </c>
      <c r="D15" s="173">
        <v>873</v>
      </c>
      <c r="E15" s="173">
        <v>938</v>
      </c>
      <c r="F15" s="173"/>
      <c r="G15" s="173">
        <v>526</v>
      </c>
      <c r="H15" s="173">
        <v>423</v>
      </c>
      <c r="I15" s="173"/>
      <c r="J15" s="173">
        <v>747</v>
      </c>
      <c r="K15" s="173">
        <v>0</v>
      </c>
      <c r="L15" s="173">
        <v>1273</v>
      </c>
      <c r="M15" s="173"/>
      <c r="N15" s="174">
        <v>-461</v>
      </c>
      <c r="O15" s="174">
        <v>126</v>
      </c>
      <c r="P15" s="174">
        <v>-335</v>
      </c>
    </row>
    <row r="16" spans="2:16" ht="15.75" customHeight="1">
      <c r="B16" s="177" t="s">
        <v>8</v>
      </c>
      <c r="C16" s="173">
        <v>36356</v>
      </c>
      <c r="D16" s="173">
        <v>27125</v>
      </c>
      <c r="E16" s="173">
        <v>63481</v>
      </c>
      <c r="F16" s="173"/>
      <c r="G16" s="173">
        <v>57073</v>
      </c>
      <c r="H16" s="173">
        <v>10872</v>
      </c>
      <c r="I16" s="173"/>
      <c r="J16" s="173">
        <v>26123</v>
      </c>
      <c r="K16" s="173">
        <v>65</v>
      </c>
      <c r="L16" s="173">
        <v>83196</v>
      </c>
      <c r="M16" s="173"/>
      <c r="N16" s="174">
        <v>-20717</v>
      </c>
      <c r="O16" s="174">
        <v>1002</v>
      </c>
      <c r="P16" s="174">
        <v>-19715</v>
      </c>
    </row>
    <row r="17" spans="2:16">
      <c r="B17" s="179" t="s">
        <v>9</v>
      </c>
      <c r="C17" s="180">
        <v>34</v>
      </c>
      <c r="D17" s="180">
        <v>680</v>
      </c>
      <c r="E17" s="181">
        <v>714</v>
      </c>
      <c r="F17" s="180"/>
      <c r="G17" s="180">
        <v>446</v>
      </c>
      <c r="H17" s="180">
        <v>410</v>
      </c>
      <c r="I17" s="180"/>
      <c r="J17" s="180">
        <v>470</v>
      </c>
      <c r="K17" s="180">
        <v>0</v>
      </c>
      <c r="L17" s="181">
        <v>916</v>
      </c>
      <c r="M17" s="180"/>
      <c r="N17" s="182">
        <v>-412</v>
      </c>
      <c r="O17" s="182">
        <v>210</v>
      </c>
      <c r="P17" s="183">
        <v>-202</v>
      </c>
    </row>
    <row r="18" spans="2:16">
      <c r="B18" s="30" t="s">
        <v>10</v>
      </c>
      <c r="C18" s="180">
        <v>17</v>
      </c>
      <c r="D18" s="180">
        <v>574</v>
      </c>
      <c r="E18" s="181">
        <v>591</v>
      </c>
      <c r="F18" s="180"/>
      <c r="G18" s="180">
        <v>170</v>
      </c>
      <c r="H18" s="180">
        <v>129</v>
      </c>
      <c r="I18" s="180"/>
      <c r="J18" s="180">
        <v>610</v>
      </c>
      <c r="K18" s="180">
        <v>0</v>
      </c>
      <c r="L18" s="181">
        <v>780</v>
      </c>
      <c r="M18" s="180"/>
      <c r="N18" s="182">
        <v>-153</v>
      </c>
      <c r="O18" s="182">
        <v>-36</v>
      </c>
      <c r="P18" s="183">
        <v>-189</v>
      </c>
    </row>
    <row r="19" spans="2:16">
      <c r="B19" s="30" t="s">
        <v>11</v>
      </c>
      <c r="C19" s="180">
        <v>1330</v>
      </c>
      <c r="D19" s="180">
        <v>2124</v>
      </c>
      <c r="E19" s="181">
        <v>3454</v>
      </c>
      <c r="F19" s="180"/>
      <c r="G19" s="180">
        <v>2295</v>
      </c>
      <c r="H19" s="180">
        <v>2165</v>
      </c>
      <c r="I19" s="180"/>
      <c r="J19" s="180">
        <v>2002</v>
      </c>
      <c r="K19" s="180">
        <v>0</v>
      </c>
      <c r="L19" s="181">
        <v>4297</v>
      </c>
      <c r="M19" s="180"/>
      <c r="N19" s="182">
        <v>-965</v>
      </c>
      <c r="O19" s="182">
        <v>122</v>
      </c>
      <c r="P19" s="183">
        <v>-843</v>
      </c>
    </row>
    <row r="20" spans="2:16">
      <c r="B20" s="128" t="s">
        <v>306</v>
      </c>
      <c r="C20" s="180">
        <v>5</v>
      </c>
      <c r="D20" s="180">
        <v>520</v>
      </c>
      <c r="E20" s="181">
        <v>525</v>
      </c>
      <c r="F20" s="180"/>
      <c r="G20" s="180">
        <v>301</v>
      </c>
      <c r="H20" s="180">
        <v>258</v>
      </c>
      <c r="I20" s="180"/>
      <c r="J20" s="180">
        <v>484</v>
      </c>
      <c r="K20" s="180">
        <v>0</v>
      </c>
      <c r="L20" s="181">
        <v>785</v>
      </c>
      <c r="M20" s="180"/>
      <c r="N20" s="182">
        <v>-296</v>
      </c>
      <c r="O20" s="182">
        <v>36</v>
      </c>
      <c r="P20" s="183">
        <v>-260</v>
      </c>
    </row>
    <row r="21" spans="2:16">
      <c r="B21" s="184" t="s">
        <v>307</v>
      </c>
      <c r="C21" s="180">
        <v>6</v>
      </c>
      <c r="D21" s="180">
        <v>282</v>
      </c>
      <c r="E21" s="181">
        <v>288</v>
      </c>
      <c r="F21" s="180"/>
      <c r="G21" s="180">
        <v>64</v>
      </c>
      <c r="H21" s="180">
        <v>58</v>
      </c>
      <c r="I21" s="180"/>
      <c r="J21" s="180">
        <v>196</v>
      </c>
      <c r="K21" s="180">
        <v>2</v>
      </c>
      <c r="L21" s="181">
        <v>260</v>
      </c>
      <c r="M21" s="180"/>
      <c r="N21" s="182">
        <v>-58</v>
      </c>
      <c r="O21" s="182">
        <v>86</v>
      </c>
      <c r="P21" s="183">
        <v>28</v>
      </c>
    </row>
    <row r="22" spans="2:16">
      <c r="B22" s="128" t="s">
        <v>12</v>
      </c>
      <c r="C22" s="180">
        <v>3296</v>
      </c>
      <c r="D22" s="180">
        <v>2266</v>
      </c>
      <c r="E22" s="181">
        <v>5562</v>
      </c>
      <c r="F22" s="180"/>
      <c r="G22" s="180">
        <v>3456</v>
      </c>
      <c r="H22" s="180">
        <v>444</v>
      </c>
      <c r="I22" s="180"/>
      <c r="J22" s="180">
        <v>3527</v>
      </c>
      <c r="K22" s="180">
        <v>1</v>
      </c>
      <c r="L22" s="181">
        <v>6983</v>
      </c>
      <c r="M22" s="180"/>
      <c r="N22" s="182">
        <v>-160</v>
      </c>
      <c r="O22" s="182">
        <v>-1261</v>
      </c>
      <c r="P22" s="183">
        <v>-1421</v>
      </c>
    </row>
    <row r="23" spans="2:16">
      <c r="B23" s="128" t="s">
        <v>13</v>
      </c>
      <c r="C23" s="180">
        <v>30551</v>
      </c>
      <c r="D23" s="180">
        <v>13167</v>
      </c>
      <c r="E23" s="181">
        <v>43718</v>
      </c>
      <c r="F23" s="180"/>
      <c r="G23" s="180">
        <v>46829</v>
      </c>
      <c r="H23" s="180">
        <v>4983</v>
      </c>
      <c r="I23" s="180"/>
      <c r="J23" s="180">
        <v>12207</v>
      </c>
      <c r="K23" s="180">
        <v>56</v>
      </c>
      <c r="L23" s="181">
        <v>59036</v>
      </c>
      <c r="M23" s="180"/>
      <c r="N23" s="182">
        <v>-16278</v>
      </c>
      <c r="O23" s="182">
        <v>960</v>
      </c>
      <c r="P23" s="183">
        <v>-15318</v>
      </c>
    </row>
    <row r="24" spans="2:16">
      <c r="B24" s="128" t="s">
        <v>308</v>
      </c>
      <c r="C24" s="180">
        <v>51</v>
      </c>
      <c r="D24" s="180">
        <v>574</v>
      </c>
      <c r="E24" s="181">
        <v>625</v>
      </c>
      <c r="F24" s="180"/>
      <c r="G24" s="180">
        <v>220</v>
      </c>
      <c r="H24" s="180">
        <v>176</v>
      </c>
      <c r="I24" s="180"/>
      <c r="J24" s="180">
        <v>649</v>
      </c>
      <c r="K24" s="180">
        <v>0</v>
      </c>
      <c r="L24" s="181">
        <v>869</v>
      </c>
      <c r="M24" s="180"/>
      <c r="N24" s="182">
        <v>-169</v>
      </c>
      <c r="O24" s="182">
        <v>-75</v>
      </c>
      <c r="P24" s="183">
        <v>-244</v>
      </c>
    </row>
    <row r="25" spans="2:16">
      <c r="B25" s="128" t="s">
        <v>14</v>
      </c>
      <c r="C25" s="180">
        <v>68</v>
      </c>
      <c r="D25" s="180">
        <v>560</v>
      </c>
      <c r="E25" s="181">
        <v>628</v>
      </c>
      <c r="F25" s="180"/>
      <c r="G25" s="180">
        <v>407</v>
      </c>
      <c r="H25" s="180">
        <v>368</v>
      </c>
      <c r="I25" s="180"/>
      <c r="J25" s="180">
        <v>512</v>
      </c>
      <c r="K25" s="180">
        <v>0</v>
      </c>
      <c r="L25" s="181">
        <v>919</v>
      </c>
      <c r="M25" s="180"/>
      <c r="N25" s="182">
        <v>-339</v>
      </c>
      <c r="O25" s="182">
        <v>48</v>
      </c>
      <c r="P25" s="183">
        <v>-291</v>
      </c>
    </row>
    <row r="26" spans="2:16">
      <c r="B26" s="30" t="s">
        <v>15</v>
      </c>
      <c r="C26" s="180">
        <v>257</v>
      </c>
      <c r="D26" s="180">
        <v>430</v>
      </c>
      <c r="E26" s="181">
        <v>687</v>
      </c>
      <c r="F26" s="180"/>
      <c r="G26" s="180">
        <v>405</v>
      </c>
      <c r="H26" s="180">
        <v>361</v>
      </c>
      <c r="I26" s="180"/>
      <c r="J26" s="180">
        <v>518</v>
      </c>
      <c r="K26" s="180">
        <v>0</v>
      </c>
      <c r="L26" s="181">
        <v>923</v>
      </c>
      <c r="M26" s="180"/>
      <c r="N26" s="182">
        <v>-148</v>
      </c>
      <c r="O26" s="182">
        <v>-88</v>
      </c>
      <c r="P26" s="183">
        <v>-236</v>
      </c>
    </row>
    <row r="27" spans="2:16">
      <c r="B27" s="30" t="s">
        <v>16</v>
      </c>
      <c r="C27" s="180">
        <v>92</v>
      </c>
      <c r="D27" s="180">
        <v>474</v>
      </c>
      <c r="E27" s="181">
        <v>566</v>
      </c>
      <c r="F27" s="180"/>
      <c r="G27" s="180">
        <v>133</v>
      </c>
      <c r="H27" s="180">
        <v>114</v>
      </c>
      <c r="I27" s="180"/>
      <c r="J27" s="180">
        <v>584</v>
      </c>
      <c r="K27" s="180">
        <v>0</v>
      </c>
      <c r="L27" s="181">
        <v>717</v>
      </c>
      <c r="M27" s="180"/>
      <c r="N27" s="182">
        <v>-41</v>
      </c>
      <c r="O27" s="182">
        <v>-110</v>
      </c>
      <c r="P27" s="183">
        <v>-151</v>
      </c>
    </row>
    <row r="28" spans="2:16">
      <c r="B28" s="179" t="s">
        <v>17</v>
      </c>
      <c r="C28" s="180">
        <v>330</v>
      </c>
      <c r="D28" s="180">
        <v>2771</v>
      </c>
      <c r="E28" s="181">
        <v>3101</v>
      </c>
      <c r="F28" s="180"/>
      <c r="G28" s="180">
        <v>1157</v>
      </c>
      <c r="H28" s="180">
        <v>788</v>
      </c>
      <c r="I28" s="180"/>
      <c r="J28" s="180">
        <v>2294</v>
      </c>
      <c r="K28" s="180">
        <v>1</v>
      </c>
      <c r="L28" s="181">
        <v>3451</v>
      </c>
      <c r="M28" s="180"/>
      <c r="N28" s="182">
        <v>-827</v>
      </c>
      <c r="O28" s="182">
        <v>477</v>
      </c>
      <c r="P28" s="183">
        <v>-350</v>
      </c>
    </row>
    <row r="29" spans="2:16">
      <c r="B29" s="491" t="s">
        <v>309</v>
      </c>
      <c r="C29" s="180">
        <v>95</v>
      </c>
      <c r="D29" s="180">
        <v>1473</v>
      </c>
      <c r="E29" s="181">
        <v>1568</v>
      </c>
      <c r="F29" s="180"/>
      <c r="G29" s="180">
        <v>653</v>
      </c>
      <c r="H29" s="180">
        <v>539</v>
      </c>
      <c r="I29" s="180"/>
      <c r="J29" s="180">
        <v>1409</v>
      </c>
      <c r="K29" s="180">
        <v>1</v>
      </c>
      <c r="L29" s="181">
        <v>2062</v>
      </c>
      <c r="M29" s="180"/>
      <c r="N29" s="182">
        <v>-558</v>
      </c>
      <c r="O29" s="182">
        <v>64</v>
      </c>
      <c r="P29" s="183">
        <v>-494</v>
      </c>
    </row>
    <row r="30" spans="2:16">
      <c r="B30" s="184" t="s">
        <v>123</v>
      </c>
      <c r="C30" s="180">
        <v>224</v>
      </c>
      <c r="D30" s="180">
        <v>1230</v>
      </c>
      <c r="E30" s="181">
        <v>1454</v>
      </c>
      <c r="F30" s="180"/>
      <c r="G30" s="180">
        <v>537</v>
      </c>
      <c r="H30" s="180">
        <v>79</v>
      </c>
      <c r="I30" s="180"/>
      <c r="J30" s="180">
        <v>661</v>
      </c>
      <c r="K30" s="180">
        <v>4</v>
      </c>
      <c r="L30" s="181">
        <v>1198</v>
      </c>
      <c r="M30" s="180"/>
      <c r="N30" s="182">
        <v>-313</v>
      </c>
      <c r="O30" s="182">
        <v>569</v>
      </c>
      <c r="P30" s="183">
        <v>256</v>
      </c>
    </row>
    <row r="31" spans="2:16" ht="20.100000000000001" customHeight="1">
      <c r="B31" s="177" t="s">
        <v>41</v>
      </c>
      <c r="C31" s="186">
        <v>321</v>
      </c>
      <c r="D31" s="186">
        <v>428</v>
      </c>
      <c r="E31" s="186">
        <v>749</v>
      </c>
      <c r="F31" s="186"/>
      <c r="G31" s="186">
        <v>639</v>
      </c>
      <c r="H31" s="186">
        <v>149</v>
      </c>
      <c r="I31" s="186"/>
      <c r="J31" s="186">
        <v>514</v>
      </c>
      <c r="K31" s="186">
        <v>0</v>
      </c>
      <c r="L31" s="186">
        <v>1153</v>
      </c>
      <c r="M31" s="186"/>
      <c r="N31" s="187">
        <v>-318</v>
      </c>
      <c r="O31" s="187">
        <v>-86</v>
      </c>
      <c r="P31" s="187">
        <v>-404</v>
      </c>
    </row>
    <row r="32" spans="2:16" s="9" customFormat="1" ht="6" customHeight="1" thickBot="1">
      <c r="B32" s="928"/>
      <c r="C32" s="209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4"/>
      <c r="O32" s="174"/>
      <c r="P32" s="174"/>
    </row>
    <row r="33" spans="2:16" ht="46.5" customHeight="1" thickTop="1" thickBot="1">
      <c r="B33" s="188" t="s">
        <v>328</v>
      </c>
      <c r="C33" s="169">
        <v>3507</v>
      </c>
      <c r="D33" s="169">
        <v>7670</v>
      </c>
      <c r="E33" s="169">
        <v>11177</v>
      </c>
      <c r="F33" s="169"/>
      <c r="G33" s="169">
        <v>7976</v>
      </c>
      <c r="H33" s="169">
        <v>3702</v>
      </c>
      <c r="I33" s="169"/>
      <c r="J33" s="169">
        <v>8763</v>
      </c>
      <c r="K33" s="169">
        <v>0</v>
      </c>
      <c r="L33" s="169">
        <v>16739</v>
      </c>
      <c r="M33" s="169"/>
      <c r="N33" s="170">
        <v>-4469</v>
      </c>
      <c r="O33" s="170">
        <v>-1093</v>
      </c>
      <c r="P33" s="170">
        <v>-5562</v>
      </c>
    </row>
    <row r="34" spans="2:16" ht="4.5" customHeight="1" thickTop="1">
      <c r="B34" s="189"/>
      <c r="C34" s="492"/>
      <c r="D34" s="492"/>
      <c r="E34" s="492"/>
      <c r="F34" s="492"/>
      <c r="G34" s="492"/>
      <c r="H34" s="492"/>
      <c r="I34" s="492"/>
      <c r="J34" s="492"/>
      <c r="K34" s="492"/>
      <c r="L34" s="492"/>
      <c r="M34" s="492"/>
      <c r="N34" s="190"/>
      <c r="O34" s="190"/>
      <c r="P34" s="190"/>
    </row>
    <row r="35" spans="2:16" ht="22.5" customHeight="1">
      <c r="B35" s="192" t="s">
        <v>19</v>
      </c>
      <c r="C35" s="193">
        <v>1206</v>
      </c>
      <c r="D35" s="193">
        <v>2528</v>
      </c>
      <c r="E35" s="193">
        <v>3734</v>
      </c>
      <c r="F35" s="193"/>
      <c r="G35" s="193">
        <v>1036</v>
      </c>
      <c r="H35" s="194">
        <v>204</v>
      </c>
      <c r="I35" s="193">
        <v>0</v>
      </c>
      <c r="J35" s="193">
        <v>3038</v>
      </c>
      <c r="K35" s="193">
        <v>0</v>
      </c>
      <c r="L35" s="193">
        <v>4074</v>
      </c>
      <c r="M35" s="193"/>
      <c r="N35" s="195">
        <v>170</v>
      </c>
      <c r="O35" s="195">
        <v>-510</v>
      </c>
      <c r="P35" s="195">
        <v>-340</v>
      </c>
    </row>
    <row r="36" spans="2:16">
      <c r="B36" s="196" t="s">
        <v>20</v>
      </c>
      <c r="C36" s="197">
        <v>1131</v>
      </c>
      <c r="D36" s="197">
        <v>1262</v>
      </c>
      <c r="E36" s="197">
        <v>2393</v>
      </c>
      <c r="F36" s="197"/>
      <c r="G36" s="197">
        <v>935</v>
      </c>
      <c r="H36" s="197">
        <v>158</v>
      </c>
      <c r="I36" s="197"/>
      <c r="J36" s="198">
        <v>1647</v>
      </c>
      <c r="K36" s="198">
        <v>0</v>
      </c>
      <c r="L36" s="198">
        <v>2582</v>
      </c>
      <c r="M36" s="197"/>
      <c r="N36" s="199">
        <v>196</v>
      </c>
      <c r="O36" s="199">
        <v>-385</v>
      </c>
      <c r="P36" s="199">
        <v>-189</v>
      </c>
    </row>
    <row r="37" spans="2:16">
      <c r="B37" s="196" t="s">
        <v>91</v>
      </c>
      <c r="C37" s="197">
        <v>74</v>
      </c>
      <c r="D37" s="198">
        <v>1263</v>
      </c>
      <c r="E37" s="198">
        <v>1337</v>
      </c>
      <c r="F37" s="197"/>
      <c r="G37" s="197">
        <v>101</v>
      </c>
      <c r="H37" s="197">
        <v>46</v>
      </c>
      <c r="I37" s="197"/>
      <c r="J37" s="197">
        <v>1386</v>
      </c>
      <c r="K37" s="197">
        <v>0</v>
      </c>
      <c r="L37" s="197">
        <v>1487</v>
      </c>
      <c r="M37" s="197"/>
      <c r="N37" s="199">
        <v>-27</v>
      </c>
      <c r="O37" s="199">
        <v>-123</v>
      </c>
      <c r="P37" s="199">
        <v>-150</v>
      </c>
    </row>
    <row r="38" spans="2:16">
      <c r="B38" s="196" t="s">
        <v>92</v>
      </c>
      <c r="C38" s="197">
        <v>1</v>
      </c>
      <c r="D38" s="197">
        <v>3</v>
      </c>
      <c r="E38" s="197">
        <v>4</v>
      </c>
      <c r="F38" s="197"/>
      <c r="G38" s="197">
        <v>0</v>
      </c>
      <c r="H38" s="197">
        <v>0</v>
      </c>
      <c r="I38" s="197"/>
      <c r="J38" s="197">
        <v>5</v>
      </c>
      <c r="K38" s="197">
        <v>0</v>
      </c>
      <c r="L38" s="197">
        <v>5</v>
      </c>
      <c r="M38" s="197"/>
      <c r="N38" s="199">
        <v>1</v>
      </c>
      <c r="O38" s="199">
        <v>-2</v>
      </c>
      <c r="P38" s="199">
        <v>-1</v>
      </c>
    </row>
    <row r="39" spans="2:16">
      <c r="B39" s="179" t="s">
        <v>23</v>
      </c>
      <c r="C39" s="201">
        <v>23</v>
      </c>
      <c r="D39" s="201">
        <v>80</v>
      </c>
      <c r="E39" s="202">
        <v>103</v>
      </c>
      <c r="F39" s="201"/>
      <c r="G39" s="201">
        <v>17</v>
      </c>
      <c r="H39" s="201">
        <v>1</v>
      </c>
      <c r="I39" s="201"/>
      <c r="J39" s="201">
        <v>88</v>
      </c>
      <c r="K39" s="201">
        <v>0</v>
      </c>
      <c r="L39" s="202">
        <v>105</v>
      </c>
      <c r="M39" s="201"/>
      <c r="N39" s="203">
        <v>6</v>
      </c>
      <c r="O39" s="203">
        <v>-8</v>
      </c>
      <c r="P39" s="204">
        <v>-2</v>
      </c>
    </row>
    <row r="40" spans="2:16">
      <c r="B40" s="205" t="s">
        <v>24</v>
      </c>
      <c r="C40" s="201">
        <v>1</v>
      </c>
      <c r="D40" s="201">
        <v>37</v>
      </c>
      <c r="E40" s="202">
        <v>38</v>
      </c>
      <c r="F40" s="201"/>
      <c r="G40" s="201">
        <v>2</v>
      </c>
      <c r="H40" s="201">
        <v>2</v>
      </c>
      <c r="I40" s="201"/>
      <c r="J40" s="201">
        <v>26</v>
      </c>
      <c r="K40" s="201">
        <v>0</v>
      </c>
      <c r="L40" s="202">
        <v>28</v>
      </c>
      <c r="M40" s="201"/>
      <c r="N40" s="203">
        <v>-1</v>
      </c>
      <c r="O40" s="203">
        <v>11</v>
      </c>
      <c r="P40" s="204">
        <v>10</v>
      </c>
    </row>
    <row r="41" spans="2:16">
      <c r="B41" s="205" t="s">
        <v>157</v>
      </c>
      <c r="C41" s="201">
        <v>2</v>
      </c>
      <c r="D41" s="201">
        <v>10</v>
      </c>
      <c r="E41" s="202">
        <v>12</v>
      </c>
      <c r="F41" s="201"/>
      <c r="G41" s="201">
        <v>0</v>
      </c>
      <c r="H41" s="201">
        <v>0</v>
      </c>
      <c r="I41" s="201"/>
      <c r="J41" s="201">
        <v>33</v>
      </c>
      <c r="K41" s="201">
        <v>0</v>
      </c>
      <c r="L41" s="202">
        <v>33</v>
      </c>
      <c r="M41" s="201"/>
      <c r="N41" s="203">
        <v>2</v>
      </c>
      <c r="O41" s="203">
        <v>-23</v>
      </c>
      <c r="P41" s="204">
        <v>-21</v>
      </c>
    </row>
    <row r="42" spans="2:16">
      <c r="B42" s="205" t="s">
        <v>158</v>
      </c>
      <c r="C42" s="201">
        <v>17</v>
      </c>
      <c r="D42" s="201">
        <v>72</v>
      </c>
      <c r="E42" s="202">
        <v>89</v>
      </c>
      <c r="F42" s="201"/>
      <c r="G42" s="201">
        <v>19</v>
      </c>
      <c r="H42" s="201">
        <v>12</v>
      </c>
      <c r="I42" s="201"/>
      <c r="J42" s="201">
        <v>72</v>
      </c>
      <c r="K42" s="201">
        <v>0</v>
      </c>
      <c r="L42" s="202">
        <v>91</v>
      </c>
      <c r="M42" s="201"/>
      <c r="N42" s="203">
        <v>-2</v>
      </c>
      <c r="O42" s="203">
        <v>0</v>
      </c>
      <c r="P42" s="204">
        <v>-2</v>
      </c>
    </row>
    <row r="43" spans="2:16">
      <c r="B43" s="205" t="s">
        <v>159</v>
      </c>
      <c r="C43" s="201">
        <v>6</v>
      </c>
      <c r="D43" s="201">
        <v>68</v>
      </c>
      <c r="E43" s="202">
        <v>74</v>
      </c>
      <c r="F43" s="201"/>
      <c r="G43" s="201">
        <v>9</v>
      </c>
      <c r="H43" s="201">
        <v>7</v>
      </c>
      <c r="I43" s="201"/>
      <c r="J43" s="201">
        <v>80</v>
      </c>
      <c r="K43" s="201">
        <v>0</v>
      </c>
      <c r="L43" s="202">
        <v>89</v>
      </c>
      <c r="M43" s="201"/>
      <c r="N43" s="203">
        <v>-3</v>
      </c>
      <c r="O43" s="203">
        <v>-12</v>
      </c>
      <c r="P43" s="204">
        <v>-15</v>
      </c>
    </row>
    <row r="44" spans="2:16">
      <c r="B44" s="205" t="s">
        <v>160</v>
      </c>
      <c r="C44" s="201">
        <v>32</v>
      </c>
      <c r="D44" s="201">
        <v>1202</v>
      </c>
      <c r="E44" s="202">
        <v>1234</v>
      </c>
      <c r="F44" s="201"/>
      <c r="G44" s="201">
        <v>28</v>
      </c>
      <c r="H44" s="201">
        <v>25</v>
      </c>
      <c r="I44" s="201"/>
      <c r="J44" s="201">
        <v>1286</v>
      </c>
      <c r="K44" s="201">
        <v>0</v>
      </c>
      <c r="L44" s="202">
        <v>1314</v>
      </c>
      <c r="M44" s="201"/>
      <c r="N44" s="203">
        <v>4</v>
      </c>
      <c r="O44" s="203">
        <v>-84</v>
      </c>
      <c r="P44" s="204">
        <v>-80</v>
      </c>
    </row>
    <row r="45" spans="2:16">
      <c r="B45" s="205" t="s">
        <v>161</v>
      </c>
      <c r="C45" s="201">
        <v>1025</v>
      </c>
      <c r="D45" s="201">
        <v>700</v>
      </c>
      <c r="E45" s="202">
        <v>1725</v>
      </c>
      <c r="F45" s="201"/>
      <c r="G45" s="201">
        <v>837</v>
      </c>
      <c r="H45" s="201">
        <v>100</v>
      </c>
      <c r="I45" s="201"/>
      <c r="J45" s="201">
        <v>1004</v>
      </c>
      <c r="K45" s="201">
        <v>0</v>
      </c>
      <c r="L45" s="202">
        <v>1841</v>
      </c>
      <c r="M45" s="201"/>
      <c r="N45" s="203">
        <v>188</v>
      </c>
      <c r="O45" s="203">
        <v>-304</v>
      </c>
      <c r="P45" s="204">
        <v>-116</v>
      </c>
    </row>
    <row r="46" spans="2:16">
      <c r="B46" s="205" t="s">
        <v>162</v>
      </c>
      <c r="C46" s="201">
        <v>1</v>
      </c>
      <c r="D46" s="201">
        <v>91</v>
      </c>
      <c r="E46" s="202">
        <v>92</v>
      </c>
      <c r="F46" s="201"/>
      <c r="G46" s="201">
        <v>20</v>
      </c>
      <c r="H46" s="201">
        <v>14</v>
      </c>
      <c r="I46" s="201"/>
      <c r="J46" s="201">
        <v>86</v>
      </c>
      <c r="K46" s="201">
        <v>0</v>
      </c>
      <c r="L46" s="202">
        <v>106</v>
      </c>
      <c r="M46" s="201"/>
      <c r="N46" s="203">
        <v>-19</v>
      </c>
      <c r="O46" s="203">
        <v>5</v>
      </c>
      <c r="P46" s="204">
        <v>-14</v>
      </c>
    </row>
    <row r="47" spans="2:16">
      <c r="B47" s="205" t="s">
        <v>163</v>
      </c>
      <c r="C47" s="180">
        <v>80</v>
      </c>
      <c r="D47" s="180">
        <v>263</v>
      </c>
      <c r="E47" s="181">
        <v>343</v>
      </c>
      <c r="F47" s="180"/>
      <c r="G47" s="180">
        <v>65</v>
      </c>
      <c r="H47" s="180">
        <v>43</v>
      </c>
      <c r="I47" s="180"/>
      <c r="J47" s="180">
        <v>356</v>
      </c>
      <c r="K47" s="180">
        <v>0</v>
      </c>
      <c r="L47" s="181">
        <v>421</v>
      </c>
      <c r="M47" s="180"/>
      <c r="N47" s="182">
        <v>15</v>
      </c>
      <c r="O47" s="182">
        <v>-93</v>
      </c>
      <c r="P47" s="183">
        <v>-78</v>
      </c>
    </row>
    <row r="48" spans="2:16">
      <c r="B48" s="206" t="s">
        <v>321</v>
      </c>
      <c r="C48" s="201">
        <v>19</v>
      </c>
      <c r="D48" s="201">
        <v>5</v>
      </c>
      <c r="E48" s="202">
        <v>24</v>
      </c>
      <c r="F48" s="201"/>
      <c r="G48" s="201">
        <v>39</v>
      </c>
      <c r="H48" s="201">
        <v>0</v>
      </c>
      <c r="I48" s="201"/>
      <c r="J48" s="201">
        <v>7</v>
      </c>
      <c r="K48" s="201">
        <v>0</v>
      </c>
      <c r="L48" s="202">
        <v>46</v>
      </c>
      <c r="M48" s="201"/>
      <c r="N48" s="203">
        <v>-20</v>
      </c>
      <c r="O48" s="203">
        <v>-2</v>
      </c>
      <c r="P48" s="204">
        <v>-22</v>
      </c>
    </row>
    <row r="49" spans="2:16" ht="3" customHeight="1">
      <c r="B49" s="206"/>
      <c r="C49" s="201"/>
      <c r="D49" s="201"/>
      <c r="E49" s="202"/>
      <c r="F49" s="201"/>
      <c r="G49" s="201"/>
      <c r="H49" s="201"/>
      <c r="I49" s="201"/>
      <c r="J49" s="201"/>
      <c r="K49" s="201"/>
      <c r="L49" s="202"/>
      <c r="M49" s="201"/>
      <c r="N49" s="203"/>
      <c r="O49" s="203"/>
      <c r="P49" s="204"/>
    </row>
    <row r="50" spans="2:16" ht="20.25" customHeight="1">
      <c r="B50" s="207" t="s">
        <v>25</v>
      </c>
      <c r="C50" s="194">
        <v>63</v>
      </c>
      <c r="D50" s="194">
        <v>1880</v>
      </c>
      <c r="E50" s="194">
        <v>1943</v>
      </c>
      <c r="F50" s="194"/>
      <c r="G50" s="194">
        <v>543</v>
      </c>
      <c r="H50" s="194">
        <v>252</v>
      </c>
      <c r="I50" s="194">
        <v>0</v>
      </c>
      <c r="J50" s="194">
        <v>1776</v>
      </c>
      <c r="K50" s="194">
        <v>0</v>
      </c>
      <c r="L50" s="194">
        <v>2319</v>
      </c>
      <c r="M50" s="194"/>
      <c r="N50" s="208">
        <v>-480</v>
      </c>
      <c r="O50" s="208">
        <v>104</v>
      </c>
      <c r="P50" s="208">
        <v>-376</v>
      </c>
    </row>
    <row r="51" spans="2:16">
      <c r="B51" s="196" t="s">
        <v>26</v>
      </c>
      <c r="C51" s="197">
        <v>61</v>
      </c>
      <c r="D51" s="197">
        <v>1725</v>
      </c>
      <c r="E51" s="197">
        <v>1786</v>
      </c>
      <c r="F51" s="197"/>
      <c r="G51" s="197">
        <v>480</v>
      </c>
      <c r="H51" s="197">
        <v>210</v>
      </c>
      <c r="I51" s="197"/>
      <c r="J51" s="197">
        <v>1590</v>
      </c>
      <c r="K51" s="197">
        <v>0</v>
      </c>
      <c r="L51" s="197">
        <v>2070</v>
      </c>
      <c r="M51" s="197"/>
      <c r="N51" s="199">
        <v>-419</v>
      </c>
      <c r="O51" s="199">
        <v>135</v>
      </c>
      <c r="P51" s="199">
        <v>-284</v>
      </c>
    </row>
    <row r="52" spans="2:16">
      <c r="B52" s="196" t="s">
        <v>93</v>
      </c>
      <c r="C52" s="197">
        <v>2</v>
      </c>
      <c r="D52" s="197">
        <v>116</v>
      </c>
      <c r="E52" s="197">
        <v>118</v>
      </c>
      <c r="F52" s="197"/>
      <c r="G52" s="197">
        <v>36</v>
      </c>
      <c r="H52" s="197">
        <v>16</v>
      </c>
      <c r="I52" s="197"/>
      <c r="J52" s="197">
        <v>127</v>
      </c>
      <c r="K52" s="197">
        <v>0</v>
      </c>
      <c r="L52" s="197">
        <v>163</v>
      </c>
      <c r="M52" s="197"/>
      <c r="N52" s="199">
        <v>-34</v>
      </c>
      <c r="O52" s="199">
        <v>-11</v>
      </c>
      <c r="P52" s="199">
        <v>-45</v>
      </c>
    </row>
    <row r="53" spans="2:16">
      <c r="B53" s="196" t="s">
        <v>94</v>
      </c>
      <c r="C53" s="197">
        <v>0</v>
      </c>
      <c r="D53" s="197">
        <v>39</v>
      </c>
      <c r="E53" s="197">
        <v>39</v>
      </c>
      <c r="F53" s="197"/>
      <c r="G53" s="197">
        <v>27</v>
      </c>
      <c r="H53" s="197">
        <v>26</v>
      </c>
      <c r="I53" s="197"/>
      <c r="J53" s="197">
        <v>59</v>
      </c>
      <c r="K53" s="197">
        <v>0</v>
      </c>
      <c r="L53" s="197">
        <v>86</v>
      </c>
      <c r="M53" s="197"/>
      <c r="N53" s="199">
        <v>-27</v>
      </c>
      <c r="O53" s="199">
        <v>-20</v>
      </c>
      <c r="P53" s="199">
        <v>-47</v>
      </c>
    </row>
    <row r="54" spans="2:16">
      <c r="B54" s="179" t="s">
        <v>23</v>
      </c>
      <c r="C54" s="180">
        <v>1</v>
      </c>
      <c r="D54" s="180">
        <v>9</v>
      </c>
      <c r="E54" s="181">
        <v>10</v>
      </c>
      <c r="F54" s="180"/>
      <c r="G54" s="180">
        <v>4</v>
      </c>
      <c r="H54" s="180">
        <v>2</v>
      </c>
      <c r="I54" s="180"/>
      <c r="J54" s="180">
        <v>5</v>
      </c>
      <c r="K54" s="180">
        <v>0</v>
      </c>
      <c r="L54" s="181">
        <v>9</v>
      </c>
      <c r="M54" s="180"/>
      <c r="N54" s="182">
        <v>-3</v>
      </c>
      <c r="O54" s="182">
        <v>4</v>
      </c>
      <c r="P54" s="183">
        <v>1</v>
      </c>
    </row>
    <row r="55" spans="2:16">
      <c r="B55" s="205" t="s">
        <v>29</v>
      </c>
      <c r="C55" s="180">
        <v>0</v>
      </c>
      <c r="D55" s="180">
        <v>1</v>
      </c>
      <c r="E55" s="181">
        <v>1</v>
      </c>
      <c r="F55" s="180"/>
      <c r="G55" s="180">
        <v>0</v>
      </c>
      <c r="H55" s="180">
        <v>0</v>
      </c>
      <c r="I55" s="180"/>
      <c r="J55" s="180">
        <v>1</v>
      </c>
      <c r="K55" s="180">
        <v>0</v>
      </c>
      <c r="L55" s="181">
        <v>1</v>
      </c>
      <c r="M55" s="180"/>
      <c r="N55" s="182">
        <v>0</v>
      </c>
      <c r="O55" s="182">
        <v>0</v>
      </c>
      <c r="P55" s="183">
        <v>0</v>
      </c>
    </row>
    <row r="56" spans="2:16">
      <c r="B56" s="205" t="s">
        <v>30</v>
      </c>
      <c r="C56" s="180">
        <v>0</v>
      </c>
      <c r="D56" s="180">
        <v>37</v>
      </c>
      <c r="E56" s="181">
        <v>37</v>
      </c>
      <c r="F56" s="180"/>
      <c r="G56" s="180">
        <v>15</v>
      </c>
      <c r="H56" s="180">
        <v>8</v>
      </c>
      <c r="I56" s="180"/>
      <c r="J56" s="180">
        <v>46</v>
      </c>
      <c r="K56" s="180">
        <v>0</v>
      </c>
      <c r="L56" s="181">
        <v>61</v>
      </c>
      <c r="M56" s="180"/>
      <c r="N56" s="182">
        <v>-15</v>
      </c>
      <c r="O56" s="182">
        <v>-9</v>
      </c>
      <c r="P56" s="183">
        <v>-24</v>
      </c>
    </row>
    <row r="57" spans="2:16">
      <c r="B57" s="205" t="s">
        <v>31</v>
      </c>
      <c r="C57" s="180">
        <v>20</v>
      </c>
      <c r="D57" s="180">
        <v>160</v>
      </c>
      <c r="E57" s="181">
        <v>180</v>
      </c>
      <c r="F57" s="180"/>
      <c r="G57" s="180">
        <v>15</v>
      </c>
      <c r="H57" s="180">
        <v>10</v>
      </c>
      <c r="I57" s="180"/>
      <c r="J57" s="180">
        <v>62</v>
      </c>
      <c r="K57" s="180">
        <v>0</v>
      </c>
      <c r="L57" s="181">
        <v>77</v>
      </c>
      <c r="M57" s="180"/>
      <c r="N57" s="182">
        <v>5</v>
      </c>
      <c r="O57" s="182">
        <v>98</v>
      </c>
      <c r="P57" s="183">
        <v>103</v>
      </c>
    </row>
    <row r="58" spans="2:16">
      <c r="B58" s="205" t="s">
        <v>32</v>
      </c>
      <c r="C58" s="180">
        <v>0</v>
      </c>
      <c r="D58" s="180">
        <v>104</v>
      </c>
      <c r="E58" s="181">
        <v>104</v>
      </c>
      <c r="F58" s="180"/>
      <c r="G58" s="180">
        <v>50</v>
      </c>
      <c r="H58" s="180">
        <v>40</v>
      </c>
      <c r="I58" s="180"/>
      <c r="J58" s="180">
        <v>128</v>
      </c>
      <c r="K58" s="180">
        <v>0</v>
      </c>
      <c r="L58" s="181">
        <v>178</v>
      </c>
      <c r="M58" s="180"/>
      <c r="N58" s="182">
        <v>-50</v>
      </c>
      <c r="O58" s="182">
        <v>-24</v>
      </c>
      <c r="P58" s="183">
        <v>-74</v>
      </c>
    </row>
    <row r="59" spans="2:16">
      <c r="B59" s="205" t="s">
        <v>33</v>
      </c>
      <c r="C59" s="180">
        <v>0</v>
      </c>
      <c r="D59" s="180">
        <v>84</v>
      </c>
      <c r="E59" s="181">
        <v>84</v>
      </c>
      <c r="F59" s="180"/>
      <c r="G59" s="180">
        <v>31</v>
      </c>
      <c r="H59" s="180">
        <v>28</v>
      </c>
      <c r="I59" s="180"/>
      <c r="J59" s="180">
        <v>103</v>
      </c>
      <c r="K59" s="180">
        <v>0</v>
      </c>
      <c r="L59" s="181">
        <v>134</v>
      </c>
      <c r="M59" s="180"/>
      <c r="N59" s="182">
        <v>-31</v>
      </c>
      <c r="O59" s="182">
        <v>-19</v>
      </c>
      <c r="P59" s="183">
        <v>-50</v>
      </c>
    </row>
    <row r="60" spans="2:16">
      <c r="B60" s="205" t="s">
        <v>34</v>
      </c>
      <c r="C60" s="180">
        <v>0</v>
      </c>
      <c r="D60" s="180">
        <v>29</v>
      </c>
      <c r="E60" s="181">
        <v>29</v>
      </c>
      <c r="F60" s="180"/>
      <c r="G60" s="180">
        <v>6</v>
      </c>
      <c r="H60" s="180">
        <v>5</v>
      </c>
      <c r="I60" s="180"/>
      <c r="J60" s="180">
        <v>42</v>
      </c>
      <c r="K60" s="180">
        <v>0</v>
      </c>
      <c r="L60" s="181">
        <v>48</v>
      </c>
      <c r="M60" s="180"/>
      <c r="N60" s="182">
        <v>-6</v>
      </c>
      <c r="O60" s="182">
        <v>-13</v>
      </c>
      <c r="P60" s="183">
        <v>-19</v>
      </c>
    </row>
    <row r="61" spans="2:16">
      <c r="B61" s="205" t="s">
        <v>35</v>
      </c>
      <c r="C61" s="180">
        <v>42</v>
      </c>
      <c r="D61" s="180">
        <v>1440</v>
      </c>
      <c r="E61" s="181">
        <v>1482</v>
      </c>
      <c r="F61" s="180"/>
      <c r="G61" s="180">
        <v>406</v>
      </c>
      <c r="H61" s="180">
        <v>155</v>
      </c>
      <c r="I61" s="180"/>
      <c r="J61" s="180">
        <v>1372</v>
      </c>
      <c r="K61" s="180">
        <v>0</v>
      </c>
      <c r="L61" s="181">
        <v>1778</v>
      </c>
      <c r="M61" s="180"/>
      <c r="N61" s="182">
        <v>-364</v>
      </c>
      <c r="O61" s="182">
        <v>68</v>
      </c>
      <c r="P61" s="183">
        <v>-296</v>
      </c>
    </row>
    <row r="62" spans="2:16">
      <c r="B62" s="206" t="s">
        <v>322</v>
      </c>
      <c r="C62" s="180">
        <v>0</v>
      </c>
      <c r="D62" s="180">
        <v>16</v>
      </c>
      <c r="E62" s="181">
        <v>16</v>
      </c>
      <c r="F62" s="180"/>
      <c r="G62" s="180">
        <v>16</v>
      </c>
      <c r="H62" s="180">
        <v>4</v>
      </c>
      <c r="I62" s="180"/>
      <c r="J62" s="180">
        <v>17</v>
      </c>
      <c r="K62" s="180">
        <v>0</v>
      </c>
      <c r="L62" s="181">
        <v>33</v>
      </c>
      <c r="M62" s="180"/>
      <c r="N62" s="182">
        <v>-16</v>
      </c>
      <c r="O62" s="182">
        <v>-1</v>
      </c>
      <c r="P62" s="183">
        <v>-17</v>
      </c>
    </row>
    <row r="63" spans="2:16" ht="4.5" customHeight="1">
      <c r="B63" s="206"/>
      <c r="C63" s="180"/>
      <c r="D63" s="180"/>
      <c r="E63" s="181"/>
      <c r="F63" s="180"/>
      <c r="G63" s="180"/>
      <c r="H63" s="180"/>
      <c r="I63" s="180"/>
      <c r="J63" s="180"/>
      <c r="K63" s="180"/>
      <c r="L63" s="181"/>
      <c r="M63" s="180"/>
      <c r="N63" s="182"/>
      <c r="O63" s="182"/>
      <c r="P63" s="183"/>
    </row>
    <row r="64" spans="2:16" ht="18.75" customHeight="1">
      <c r="B64" s="210" t="s">
        <v>125</v>
      </c>
      <c r="C64" s="194">
        <v>2238</v>
      </c>
      <c r="D64" s="194">
        <v>3262</v>
      </c>
      <c r="E64" s="194">
        <v>5500</v>
      </c>
      <c r="F64" s="194"/>
      <c r="G64" s="194">
        <v>6397</v>
      </c>
      <c r="H64" s="194">
        <v>3246</v>
      </c>
      <c r="I64" s="194">
        <v>0</v>
      </c>
      <c r="J64" s="194">
        <v>3949</v>
      </c>
      <c r="K64" s="194">
        <v>0</v>
      </c>
      <c r="L64" s="194">
        <v>10346</v>
      </c>
      <c r="M64" s="194"/>
      <c r="N64" s="208">
        <v>-4159</v>
      </c>
      <c r="O64" s="208">
        <v>-687</v>
      </c>
      <c r="P64" s="208">
        <v>-4846</v>
      </c>
    </row>
    <row r="65" spans="1:168" ht="15.95" customHeight="1">
      <c r="B65" s="177" t="s">
        <v>356</v>
      </c>
      <c r="C65" s="186">
        <v>3</v>
      </c>
      <c r="D65" s="186">
        <v>3</v>
      </c>
      <c r="E65" s="186">
        <v>6</v>
      </c>
      <c r="F65" s="186"/>
      <c r="G65" s="186">
        <v>5</v>
      </c>
      <c r="H65" s="186">
        <v>0</v>
      </c>
      <c r="I65" s="186"/>
      <c r="J65" s="186">
        <v>5</v>
      </c>
      <c r="K65" s="186">
        <v>0</v>
      </c>
      <c r="L65" s="186">
        <v>10</v>
      </c>
      <c r="M65" s="186"/>
      <c r="N65" s="187">
        <v>-2</v>
      </c>
      <c r="O65" s="187">
        <v>-2</v>
      </c>
      <c r="P65" s="187">
        <v>-4</v>
      </c>
    </row>
    <row r="66" spans="1:168" ht="15.95" customHeight="1">
      <c r="B66" s="177" t="s">
        <v>37</v>
      </c>
      <c r="C66" s="186">
        <v>1620</v>
      </c>
      <c r="D66" s="186">
        <v>2108</v>
      </c>
      <c r="E66" s="186">
        <v>3728</v>
      </c>
      <c r="F66" s="186"/>
      <c r="G66" s="186">
        <v>5367</v>
      </c>
      <c r="H66" s="186">
        <v>2991</v>
      </c>
      <c r="I66" s="186"/>
      <c r="J66" s="186">
        <v>2985</v>
      </c>
      <c r="K66" s="186">
        <v>0</v>
      </c>
      <c r="L66" s="186">
        <v>8352</v>
      </c>
      <c r="M66" s="186"/>
      <c r="N66" s="187">
        <v>-3747</v>
      </c>
      <c r="O66" s="187">
        <v>-877</v>
      </c>
      <c r="P66" s="187">
        <v>-4624</v>
      </c>
    </row>
    <row r="67" spans="1:168" ht="15.95" customHeight="1">
      <c r="B67" s="177" t="s">
        <v>357</v>
      </c>
      <c r="C67" s="186">
        <v>387</v>
      </c>
      <c r="D67" s="186">
        <v>838</v>
      </c>
      <c r="E67" s="186">
        <v>1225</v>
      </c>
      <c r="F67" s="186"/>
      <c r="G67" s="186">
        <v>706</v>
      </c>
      <c r="H67" s="186">
        <v>235</v>
      </c>
      <c r="I67" s="186"/>
      <c r="J67" s="186">
        <v>727</v>
      </c>
      <c r="K67" s="186">
        <v>0</v>
      </c>
      <c r="L67" s="186">
        <v>1433</v>
      </c>
      <c r="M67" s="186"/>
      <c r="N67" s="187">
        <v>-319</v>
      </c>
      <c r="O67" s="187">
        <v>111</v>
      </c>
      <c r="P67" s="187">
        <v>-208</v>
      </c>
    </row>
    <row r="68" spans="1:168" ht="15.95" customHeight="1">
      <c r="B68" s="177" t="s">
        <v>358</v>
      </c>
      <c r="C68" s="186">
        <v>225</v>
      </c>
      <c r="D68" s="186">
        <v>311</v>
      </c>
      <c r="E68" s="186">
        <v>536</v>
      </c>
      <c r="F68" s="186"/>
      <c r="G68" s="186">
        <v>288</v>
      </c>
      <c r="H68" s="186">
        <v>20</v>
      </c>
      <c r="I68" s="186"/>
      <c r="J68" s="186">
        <v>231</v>
      </c>
      <c r="K68" s="186">
        <v>0</v>
      </c>
      <c r="L68" s="186">
        <v>519</v>
      </c>
      <c r="M68" s="186"/>
      <c r="N68" s="187">
        <v>-63</v>
      </c>
      <c r="O68" s="187">
        <v>80</v>
      </c>
      <c r="P68" s="187">
        <v>17</v>
      </c>
    </row>
    <row r="69" spans="1:168" ht="15.95" customHeight="1">
      <c r="B69" s="212" t="s">
        <v>124</v>
      </c>
      <c r="C69" s="213">
        <v>182</v>
      </c>
      <c r="D69" s="213">
        <v>258</v>
      </c>
      <c r="E69" s="213">
        <v>440</v>
      </c>
      <c r="F69" s="213"/>
      <c r="G69" s="213">
        <v>240</v>
      </c>
      <c r="H69" s="213">
        <v>16</v>
      </c>
      <c r="I69" s="213"/>
      <c r="J69" s="213">
        <v>159</v>
      </c>
      <c r="K69" s="213">
        <v>0</v>
      </c>
      <c r="L69" s="213">
        <v>399</v>
      </c>
      <c r="M69" s="213"/>
      <c r="N69" s="214">
        <v>-58</v>
      </c>
      <c r="O69" s="214">
        <v>99</v>
      </c>
      <c r="P69" s="214">
        <v>41</v>
      </c>
    </row>
    <row r="70" spans="1:168" ht="15.95" customHeight="1" thickBot="1">
      <c r="B70" s="463" t="s">
        <v>359</v>
      </c>
      <c r="C70" s="464">
        <v>3</v>
      </c>
      <c r="D70" s="464">
        <v>2</v>
      </c>
      <c r="E70" s="464">
        <v>5</v>
      </c>
      <c r="F70" s="464"/>
      <c r="G70" s="464">
        <v>31</v>
      </c>
      <c r="H70" s="464">
        <v>0</v>
      </c>
      <c r="I70" s="464"/>
      <c r="J70" s="464">
        <v>1</v>
      </c>
      <c r="K70" s="464">
        <v>0</v>
      </c>
      <c r="L70" s="464">
        <v>32</v>
      </c>
      <c r="M70" s="464"/>
      <c r="N70" s="465">
        <v>-28</v>
      </c>
      <c r="O70" s="465">
        <v>1</v>
      </c>
      <c r="P70" s="465">
        <v>-27</v>
      </c>
    </row>
    <row r="71" spans="1:168" ht="15.75" thickTop="1">
      <c r="B71" s="171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</row>
    <row r="72" spans="1:168" s="9" customFormat="1">
      <c r="A72" s="1"/>
      <c r="B72" s="912" t="s">
        <v>464</v>
      </c>
      <c r="C72" s="1"/>
      <c r="D72" s="1"/>
      <c r="E72" s="1"/>
      <c r="F72" s="1"/>
      <c r="G72" s="1"/>
      <c r="H72" s="1"/>
      <c r="I72" s="1"/>
      <c r="J72" s="1"/>
      <c r="K72" s="48"/>
      <c r="L72" s="48"/>
      <c r="M72" s="48"/>
      <c r="N72" s="48"/>
      <c r="O72" s="48"/>
      <c r="P72" s="48"/>
      <c r="Q72" s="48"/>
      <c r="R72" s="48"/>
      <c r="S72" s="48"/>
      <c r="T72" s="913"/>
      <c r="U72" s="48"/>
      <c r="V72" s="48"/>
      <c r="W72" s="48"/>
      <c r="X72" s="48"/>
      <c r="Y72" s="48"/>
      <c r="Z72" s="48"/>
      <c r="AA72" s="48"/>
      <c r="AB72" s="48"/>
      <c r="AC72" s="48"/>
      <c r="AD72" s="109"/>
      <c r="AE72" s="48"/>
      <c r="AF72" s="48"/>
      <c r="AG72" s="48"/>
      <c r="AH72" s="48"/>
      <c r="AI72" s="48"/>
      <c r="AJ72" s="48"/>
      <c r="AK72" s="48"/>
      <c r="AL72" s="48"/>
      <c r="AM72" s="48"/>
      <c r="AN72" s="133"/>
      <c r="AO72" s="133"/>
      <c r="AP72" s="133"/>
      <c r="AQ72" s="133"/>
      <c r="AR72" s="133"/>
      <c r="AS72" s="133"/>
      <c r="AT72" s="133"/>
      <c r="AU72" s="133"/>
      <c r="AV72" s="133"/>
    </row>
    <row r="73" spans="1:168" s="9" customFormat="1">
      <c r="A73" s="1"/>
      <c r="B73" s="914" t="s">
        <v>473</v>
      </c>
      <c r="C73" s="1"/>
      <c r="D73" s="1"/>
      <c r="E73" s="1"/>
      <c r="F73" s="1"/>
      <c r="G73" s="1"/>
      <c r="H73" s="1"/>
      <c r="I73" s="1"/>
      <c r="J73" s="1"/>
      <c r="K73" s="48"/>
      <c r="L73" s="48"/>
      <c r="M73" s="48"/>
      <c r="N73" s="48"/>
      <c r="O73" s="48"/>
      <c r="P73" s="48"/>
      <c r="Q73" s="48"/>
      <c r="R73" s="48"/>
      <c r="S73" s="48"/>
      <c r="T73" s="913"/>
      <c r="U73" s="48"/>
      <c r="V73" s="48"/>
      <c r="W73" s="48"/>
      <c r="X73" s="48"/>
      <c r="Y73" s="48"/>
      <c r="Z73" s="48"/>
      <c r="AA73" s="48"/>
      <c r="AB73" s="48"/>
      <c r="AC73" s="48"/>
      <c r="AD73" s="109"/>
      <c r="AE73" s="48"/>
      <c r="AF73" s="48"/>
      <c r="AG73" s="48"/>
      <c r="AH73" s="48"/>
      <c r="AI73" s="48"/>
      <c r="AJ73" s="48"/>
      <c r="AK73" s="48"/>
      <c r="AL73" s="48"/>
      <c r="AM73" s="48"/>
      <c r="AN73" s="133"/>
      <c r="AO73" s="133"/>
      <c r="AP73" s="133"/>
      <c r="AQ73" s="133"/>
      <c r="AR73" s="133"/>
      <c r="AS73" s="133"/>
      <c r="AT73" s="133"/>
      <c r="AU73" s="133"/>
      <c r="AV73" s="133"/>
    </row>
    <row r="74" spans="1:168" ht="15" customHeight="1">
      <c r="B74" s="1" t="s">
        <v>475</v>
      </c>
      <c r="C74" s="1"/>
      <c r="D74" s="1"/>
      <c r="E74" s="48"/>
      <c r="F74" s="48"/>
      <c r="G74" s="48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48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48"/>
      <c r="BD74" s="48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925"/>
      <c r="FK74" s="925"/>
      <c r="FL74" s="1"/>
    </row>
    <row r="75" spans="1:168" ht="15" customHeight="1">
      <c r="B75" s="1" t="s">
        <v>476</v>
      </c>
      <c r="C75" s="1"/>
      <c r="D75" s="1"/>
      <c r="E75" s="48"/>
      <c r="F75" s="48"/>
      <c r="G75" s="48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48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48"/>
      <c r="BD75" s="48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925"/>
      <c r="FK75" s="925"/>
      <c r="FL75" s="1"/>
    </row>
    <row r="76" spans="1:168" ht="30.75" customHeight="1">
      <c r="B76" s="1027" t="s">
        <v>477</v>
      </c>
      <c r="C76" s="1027"/>
      <c r="D76" s="1027"/>
      <c r="E76" s="1027"/>
      <c r="F76" s="1027"/>
      <c r="G76" s="1027"/>
      <c r="H76" s="1027"/>
      <c r="I76" s="1027"/>
      <c r="J76" s="1027"/>
      <c r="K76" s="1027"/>
      <c r="L76" s="1027"/>
      <c r="M76" s="1027"/>
      <c r="N76" s="1027"/>
      <c r="O76" s="1027"/>
      <c r="P76" s="1027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48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48"/>
      <c r="BD76" s="48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925"/>
      <c r="FK76" s="925"/>
      <c r="FL76" s="1"/>
    </row>
    <row r="77" spans="1:168" ht="48" customHeight="1">
      <c r="B77" s="1027" t="s">
        <v>486</v>
      </c>
      <c r="C77" s="1027"/>
      <c r="D77" s="1027"/>
      <c r="E77" s="1027"/>
      <c r="F77" s="1027"/>
      <c r="G77" s="1027"/>
      <c r="H77" s="1027"/>
      <c r="I77" s="1027"/>
      <c r="J77" s="1027"/>
      <c r="K77" s="1027"/>
      <c r="L77" s="1027"/>
      <c r="M77" s="1027"/>
      <c r="N77" s="1027"/>
      <c r="O77" s="1027"/>
      <c r="P77" s="1027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48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48"/>
      <c r="BD77" s="48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925"/>
      <c r="FK77" s="925"/>
      <c r="FL77" s="1"/>
    </row>
    <row r="78" spans="1:168" ht="15" customHeight="1">
      <c r="B78" s="1"/>
      <c r="C78" s="1"/>
      <c r="D78" s="1"/>
      <c r="E78" s="48"/>
      <c r="F78" s="48"/>
      <c r="G78" s="48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48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48"/>
      <c r="BD78" s="48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925"/>
      <c r="FK78" s="925"/>
      <c r="FL78" s="1"/>
    </row>
  </sheetData>
  <mergeCells count="17">
    <mergeCell ref="B77:P77"/>
    <mergeCell ref="H8:H9"/>
    <mergeCell ref="K8:K9"/>
    <mergeCell ref="C7:C8"/>
    <mergeCell ref="D7:D8"/>
    <mergeCell ref="E7:E8"/>
    <mergeCell ref="G7:G8"/>
    <mergeCell ref="J7:J8"/>
    <mergeCell ref="L7:L8"/>
    <mergeCell ref="N7:N8"/>
    <mergeCell ref="O7:O8"/>
    <mergeCell ref="P7:P8"/>
    <mergeCell ref="G6:L6"/>
    <mergeCell ref="N6:P6"/>
    <mergeCell ref="C5:P5"/>
    <mergeCell ref="C6:E6"/>
    <mergeCell ref="B76:P7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110"/>
  <sheetViews>
    <sheetView showGridLines="0" zoomScaleNormal="100" workbookViewId="0"/>
  </sheetViews>
  <sheetFormatPr defaultRowHeight="15"/>
  <cols>
    <col min="1" max="1" width="6.33203125" style="140" customWidth="1"/>
    <col min="2" max="2" width="64.83203125" style="140" customWidth="1"/>
    <col min="3" max="3" width="13.6640625" style="140" customWidth="1"/>
    <col min="4" max="4" width="11.33203125" style="140" customWidth="1"/>
    <col min="5" max="5" width="12.33203125" style="145" customWidth="1"/>
    <col min="6" max="6" width="3.83203125" style="140" customWidth="1"/>
    <col min="7" max="7" width="12" style="140" customWidth="1"/>
    <col min="8" max="8" width="12.83203125" style="140" customWidth="1"/>
    <col min="9" max="9" width="1.6640625" style="140" customWidth="1"/>
    <col min="10" max="10" width="12.33203125" style="140" customWidth="1"/>
    <col min="11" max="11" width="9.6640625" style="140" customWidth="1"/>
    <col min="12" max="12" width="13.83203125" style="145" customWidth="1"/>
    <col min="13" max="13" width="3.83203125" style="140" customWidth="1"/>
    <col min="14" max="14" width="15" style="140" customWidth="1"/>
    <col min="15" max="15" width="12.5" style="140" customWidth="1"/>
    <col min="16" max="16" width="12.33203125" style="145" customWidth="1"/>
  </cols>
  <sheetData>
    <row r="1" spans="1:16">
      <c r="A1"/>
      <c r="B1" s="83" t="s">
        <v>117</v>
      </c>
      <c r="E1" s="140"/>
      <c r="I1" s="145"/>
      <c r="L1" s="140"/>
      <c r="M1" s="145"/>
      <c r="P1" s="140"/>
    </row>
    <row r="2" spans="1:16" ht="24" customHeight="1">
      <c r="A2"/>
      <c r="B2" s="78" t="str">
        <f>Índice!A7</f>
        <v>Q.1 - EMPREGO NAS ADMINISTRAÇÕES PÚBLICAS EM CONTAS NACIONAIS</v>
      </c>
      <c r="C2" s="78"/>
      <c r="D2" s="78"/>
      <c r="E2" s="78"/>
      <c r="F2" s="78"/>
      <c r="G2" s="78"/>
      <c r="H2" s="78"/>
      <c r="I2" s="78"/>
      <c r="J2" s="146"/>
      <c r="K2" s="146"/>
      <c r="L2" s="146"/>
      <c r="M2" s="147"/>
      <c r="P2" s="140"/>
    </row>
    <row r="3" spans="1:16" ht="16.5">
      <c r="A3"/>
      <c r="B3" s="148" t="s">
        <v>424</v>
      </c>
      <c r="C3" s="148"/>
      <c r="D3" s="148"/>
      <c r="E3" s="148"/>
      <c r="F3" s="148"/>
      <c r="G3" s="148"/>
      <c r="H3" s="148"/>
      <c r="I3" s="790"/>
      <c r="J3" s="149"/>
      <c r="K3" s="149"/>
      <c r="L3" s="149"/>
      <c r="M3" s="790"/>
      <c r="P3" s="140"/>
    </row>
    <row r="4" spans="1:16" ht="13.5" customHeight="1">
      <c r="B4" s="148"/>
      <c r="C4" s="148"/>
      <c r="D4" s="148"/>
      <c r="E4" s="148"/>
      <c r="F4" s="148"/>
      <c r="G4" s="148"/>
      <c r="H4" s="148"/>
      <c r="I4" s="148"/>
      <c r="J4" s="149"/>
      <c r="K4" s="149"/>
      <c r="L4" s="790"/>
      <c r="M4" s="149"/>
      <c r="N4" s="149"/>
      <c r="O4" s="149"/>
      <c r="P4" s="790"/>
    </row>
    <row r="5" spans="1:16" ht="35.25" customHeight="1" thickBot="1">
      <c r="A5" s="150"/>
      <c r="B5" s="151" t="s">
        <v>0</v>
      </c>
      <c r="C5" s="1024" t="s">
        <v>425</v>
      </c>
      <c r="D5" s="1025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</row>
    <row r="6" spans="1:16" ht="26.25" customHeight="1" thickTop="1" thickBot="1">
      <c r="A6" s="150"/>
      <c r="B6" s="150"/>
      <c r="C6" s="1026" t="s">
        <v>86</v>
      </c>
      <c r="D6" s="1026"/>
      <c r="E6" s="1026"/>
      <c r="F6" s="152"/>
      <c r="G6" s="1022" t="s">
        <v>87</v>
      </c>
      <c r="H6" s="1022"/>
      <c r="I6" s="1022"/>
      <c r="J6" s="1022"/>
      <c r="K6" s="1022"/>
      <c r="L6" s="1022"/>
      <c r="M6" s="153"/>
      <c r="N6" s="1023" t="s">
        <v>88</v>
      </c>
      <c r="O6" s="1023"/>
      <c r="P6" s="1023"/>
    </row>
    <row r="7" spans="1:16" ht="30" customHeight="1" thickTop="1">
      <c r="A7" s="150"/>
      <c r="B7" s="152"/>
      <c r="C7" s="1030" t="s">
        <v>83</v>
      </c>
      <c r="D7" s="1030" t="s">
        <v>84</v>
      </c>
      <c r="E7" s="1032" t="s">
        <v>164</v>
      </c>
      <c r="F7" s="152"/>
      <c r="G7" s="1034" t="s">
        <v>85</v>
      </c>
      <c r="H7" s="462"/>
      <c r="I7" s="797"/>
      <c r="J7" s="1036" t="s">
        <v>84</v>
      </c>
      <c r="K7" s="841"/>
      <c r="L7" s="1036" t="s">
        <v>165</v>
      </c>
      <c r="M7" s="842"/>
      <c r="N7" s="1032" t="s">
        <v>90</v>
      </c>
      <c r="O7" s="1032" t="s">
        <v>89</v>
      </c>
      <c r="P7" s="1032" t="s">
        <v>166</v>
      </c>
    </row>
    <row r="8" spans="1:16" ht="33" customHeight="1">
      <c r="A8" s="154"/>
      <c r="B8" s="155"/>
      <c r="C8" s="1031"/>
      <c r="D8" s="1031"/>
      <c r="E8" s="1033"/>
      <c r="F8" s="155"/>
      <c r="G8" s="1035"/>
      <c r="H8" s="1028" t="s">
        <v>167</v>
      </c>
      <c r="I8" s="489"/>
      <c r="J8" s="1033"/>
      <c r="K8" s="1028" t="s">
        <v>168</v>
      </c>
      <c r="L8" s="1033"/>
      <c r="M8" s="842"/>
      <c r="N8" s="1033"/>
      <c r="O8" s="1033"/>
      <c r="P8" s="1033"/>
    </row>
    <row r="9" spans="1:16" ht="20.25" customHeight="1" thickBot="1">
      <c r="A9" s="154"/>
      <c r="B9" s="156"/>
      <c r="C9" s="843" t="s">
        <v>104</v>
      </c>
      <c r="D9" s="843" t="s">
        <v>105</v>
      </c>
      <c r="E9" s="844" t="s">
        <v>106</v>
      </c>
      <c r="F9" s="156"/>
      <c r="G9" s="157" t="s">
        <v>107</v>
      </c>
      <c r="H9" s="1029"/>
      <c r="I9" s="490"/>
      <c r="J9" s="158" t="s">
        <v>108</v>
      </c>
      <c r="K9" s="1029"/>
      <c r="L9" s="844" t="s">
        <v>109</v>
      </c>
      <c r="M9" s="845"/>
      <c r="N9" s="844" t="s">
        <v>151</v>
      </c>
      <c r="O9" s="844" t="s">
        <v>152</v>
      </c>
      <c r="P9" s="844" t="s">
        <v>153</v>
      </c>
    </row>
    <row r="10" spans="1:16" ht="28.5" customHeight="1" thickTop="1" thickBot="1">
      <c r="A10" s="159"/>
      <c r="B10" s="160" t="s">
        <v>3</v>
      </c>
      <c r="C10" s="161">
        <v>36379</v>
      </c>
      <c r="D10" s="161">
        <v>46618</v>
      </c>
      <c r="E10" s="161">
        <v>82997</v>
      </c>
      <c r="F10" s="161"/>
      <c r="G10" s="161">
        <v>57202</v>
      </c>
      <c r="H10" s="161">
        <v>13191</v>
      </c>
      <c r="I10" s="161"/>
      <c r="J10" s="161">
        <v>47404</v>
      </c>
      <c r="K10" s="161">
        <v>47</v>
      </c>
      <c r="L10" s="161">
        <v>104606</v>
      </c>
      <c r="M10" s="161"/>
      <c r="N10" s="162">
        <v>-20823</v>
      </c>
      <c r="O10" s="162">
        <v>-786</v>
      </c>
      <c r="P10" s="162">
        <v>-21609</v>
      </c>
    </row>
    <row r="11" spans="1:16" ht="3.75" customHeight="1" thickTop="1" thickBot="1">
      <c r="A11" s="163"/>
      <c r="B11" s="164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6"/>
      <c r="O11" s="166"/>
      <c r="P11" s="166"/>
    </row>
    <row r="12" spans="1:16" ht="32.25" customHeight="1" thickTop="1" thickBot="1">
      <c r="A12" s="167"/>
      <c r="B12" s="168" t="s">
        <v>4</v>
      </c>
      <c r="C12" s="169">
        <v>33569</v>
      </c>
      <c r="D12" s="169">
        <v>36576</v>
      </c>
      <c r="E12" s="169">
        <v>70145</v>
      </c>
      <c r="F12" s="169"/>
      <c r="G12" s="169">
        <v>51121</v>
      </c>
      <c r="H12" s="169">
        <v>10932</v>
      </c>
      <c r="I12" s="169"/>
      <c r="J12" s="169">
        <v>36696</v>
      </c>
      <c r="K12" s="169">
        <v>24</v>
      </c>
      <c r="L12" s="169">
        <v>87817</v>
      </c>
      <c r="M12" s="169"/>
      <c r="N12" s="170">
        <v>-17552</v>
      </c>
      <c r="O12" s="170">
        <v>-120</v>
      </c>
      <c r="P12" s="170">
        <v>-17672</v>
      </c>
    </row>
    <row r="13" spans="1:16" ht="18" customHeight="1" thickTop="1">
      <c r="A13" s="171"/>
      <c r="B13" s="172" t="s">
        <v>5</v>
      </c>
      <c r="C13" s="173">
        <v>28900</v>
      </c>
      <c r="D13" s="173">
        <v>28165</v>
      </c>
      <c r="E13" s="173">
        <v>57065</v>
      </c>
      <c r="F13" s="173"/>
      <c r="G13" s="173">
        <v>41690</v>
      </c>
      <c r="H13" s="173">
        <v>8453</v>
      </c>
      <c r="I13" s="173"/>
      <c r="J13" s="173">
        <v>30032</v>
      </c>
      <c r="K13" s="173">
        <v>15</v>
      </c>
      <c r="L13" s="173">
        <v>71722</v>
      </c>
      <c r="M13" s="173"/>
      <c r="N13" s="174">
        <v>-12790</v>
      </c>
      <c r="O13" s="174">
        <v>-1867</v>
      </c>
      <c r="P13" s="174">
        <v>-14657</v>
      </c>
    </row>
    <row r="14" spans="1:16" ht="15.75" customHeight="1">
      <c r="A14" s="171"/>
      <c r="B14" s="172" t="s">
        <v>6</v>
      </c>
      <c r="C14" s="173">
        <v>4262</v>
      </c>
      <c r="D14" s="173">
        <v>7348</v>
      </c>
      <c r="E14" s="173">
        <v>11610</v>
      </c>
      <c r="F14" s="173"/>
      <c r="G14" s="173">
        <v>8172</v>
      </c>
      <c r="H14" s="173">
        <v>1767</v>
      </c>
      <c r="I14" s="173"/>
      <c r="J14" s="173">
        <v>6008</v>
      </c>
      <c r="K14" s="173">
        <v>9</v>
      </c>
      <c r="L14" s="173">
        <v>14180</v>
      </c>
      <c r="M14" s="173"/>
      <c r="N14" s="174">
        <v>-3910</v>
      </c>
      <c r="O14" s="174">
        <v>1340</v>
      </c>
      <c r="P14" s="174">
        <v>-2570</v>
      </c>
    </row>
    <row r="15" spans="1:16" ht="15.75" customHeight="1">
      <c r="A15" s="176"/>
      <c r="B15" s="172" t="s">
        <v>7</v>
      </c>
      <c r="C15" s="173">
        <v>45</v>
      </c>
      <c r="D15" s="173">
        <v>550</v>
      </c>
      <c r="E15" s="173">
        <v>595</v>
      </c>
      <c r="F15" s="173"/>
      <c r="G15" s="173">
        <v>637</v>
      </c>
      <c r="H15" s="173">
        <v>608</v>
      </c>
      <c r="I15" s="173"/>
      <c r="J15" s="173">
        <v>438</v>
      </c>
      <c r="K15" s="173">
        <v>0</v>
      </c>
      <c r="L15" s="173">
        <v>1075</v>
      </c>
      <c r="M15" s="173"/>
      <c r="N15" s="174">
        <v>-592</v>
      </c>
      <c r="O15" s="174">
        <v>112</v>
      </c>
      <c r="P15" s="174">
        <v>-480</v>
      </c>
    </row>
    <row r="16" spans="1:16" ht="15.75" customHeight="1">
      <c r="A16" s="176"/>
      <c r="B16" s="177" t="s">
        <v>8</v>
      </c>
      <c r="C16" s="173">
        <v>33207</v>
      </c>
      <c r="D16" s="173">
        <v>36063</v>
      </c>
      <c r="E16" s="173">
        <v>69270</v>
      </c>
      <c r="F16" s="173"/>
      <c r="G16" s="173">
        <v>50499</v>
      </c>
      <c r="H16" s="173">
        <v>10828</v>
      </c>
      <c r="I16" s="173"/>
      <c r="J16" s="173">
        <v>36478</v>
      </c>
      <c r="K16" s="173">
        <v>24</v>
      </c>
      <c r="L16" s="173">
        <v>86977</v>
      </c>
      <c r="M16" s="173"/>
      <c r="N16" s="174">
        <v>-17292</v>
      </c>
      <c r="O16" s="174">
        <v>-415</v>
      </c>
      <c r="P16" s="174">
        <v>-17707</v>
      </c>
    </row>
    <row r="17" spans="1:16">
      <c r="A17" s="846"/>
      <c r="B17" s="179" t="s">
        <v>9</v>
      </c>
      <c r="C17" s="180">
        <v>30</v>
      </c>
      <c r="D17" s="180">
        <v>1119</v>
      </c>
      <c r="E17" s="181">
        <v>1149</v>
      </c>
      <c r="F17" s="180"/>
      <c r="G17" s="180">
        <v>585</v>
      </c>
      <c r="H17" s="180">
        <v>564</v>
      </c>
      <c r="I17" s="180"/>
      <c r="J17" s="180">
        <v>941</v>
      </c>
      <c r="K17" s="180">
        <v>0</v>
      </c>
      <c r="L17" s="181">
        <v>1526</v>
      </c>
      <c r="M17" s="180"/>
      <c r="N17" s="182">
        <v>-555</v>
      </c>
      <c r="O17" s="182">
        <v>178</v>
      </c>
      <c r="P17" s="183">
        <v>-377</v>
      </c>
    </row>
    <row r="18" spans="1:16">
      <c r="A18" s="846"/>
      <c r="B18" s="30" t="s">
        <v>10</v>
      </c>
      <c r="C18" s="180">
        <v>8</v>
      </c>
      <c r="D18" s="180">
        <v>429</v>
      </c>
      <c r="E18" s="181">
        <v>437</v>
      </c>
      <c r="F18" s="180"/>
      <c r="G18" s="180">
        <v>148</v>
      </c>
      <c r="H18" s="180">
        <v>131</v>
      </c>
      <c r="I18" s="180"/>
      <c r="J18" s="180">
        <v>441</v>
      </c>
      <c r="K18" s="180">
        <v>5</v>
      </c>
      <c r="L18" s="181">
        <v>589</v>
      </c>
      <c r="M18" s="180"/>
      <c r="N18" s="182">
        <v>-140</v>
      </c>
      <c r="O18" s="182">
        <v>-12</v>
      </c>
      <c r="P18" s="183">
        <v>-152</v>
      </c>
    </row>
    <row r="19" spans="1:16">
      <c r="A19" s="846"/>
      <c r="B19" s="30" t="s">
        <v>11</v>
      </c>
      <c r="C19" s="180">
        <v>154</v>
      </c>
      <c r="D19" s="180">
        <v>1548</v>
      </c>
      <c r="E19" s="181">
        <v>1702</v>
      </c>
      <c r="F19" s="180"/>
      <c r="G19" s="180">
        <v>2281</v>
      </c>
      <c r="H19" s="180">
        <v>1231</v>
      </c>
      <c r="I19" s="180"/>
      <c r="J19" s="180">
        <v>685</v>
      </c>
      <c r="K19" s="180">
        <v>0</v>
      </c>
      <c r="L19" s="181">
        <v>2966</v>
      </c>
      <c r="M19" s="180"/>
      <c r="N19" s="182">
        <v>-2127</v>
      </c>
      <c r="O19" s="182">
        <v>863</v>
      </c>
      <c r="P19" s="183">
        <v>-1264</v>
      </c>
    </row>
    <row r="20" spans="1:16">
      <c r="A20" s="847"/>
      <c r="B20" s="128" t="s">
        <v>306</v>
      </c>
      <c r="C20" s="180">
        <v>17</v>
      </c>
      <c r="D20" s="180">
        <v>650</v>
      </c>
      <c r="E20" s="181">
        <v>667</v>
      </c>
      <c r="F20" s="180"/>
      <c r="G20" s="180">
        <v>341</v>
      </c>
      <c r="H20" s="180">
        <v>308</v>
      </c>
      <c r="I20" s="180"/>
      <c r="J20" s="180">
        <v>525</v>
      </c>
      <c r="K20" s="180">
        <v>0</v>
      </c>
      <c r="L20" s="181">
        <v>866</v>
      </c>
      <c r="M20" s="180"/>
      <c r="N20" s="182">
        <v>-324</v>
      </c>
      <c r="O20" s="182">
        <v>125</v>
      </c>
      <c r="P20" s="183">
        <v>-199</v>
      </c>
    </row>
    <row r="21" spans="1:16">
      <c r="A21" s="847"/>
      <c r="B21" s="184" t="s">
        <v>307</v>
      </c>
      <c r="C21" s="180">
        <v>17</v>
      </c>
      <c r="D21" s="180">
        <v>164</v>
      </c>
      <c r="E21" s="181">
        <v>181</v>
      </c>
      <c r="F21" s="180"/>
      <c r="G21" s="180">
        <v>81</v>
      </c>
      <c r="H21" s="180">
        <v>66</v>
      </c>
      <c r="I21" s="180"/>
      <c r="J21" s="180">
        <v>258</v>
      </c>
      <c r="K21" s="180">
        <v>0</v>
      </c>
      <c r="L21" s="181">
        <v>339</v>
      </c>
      <c r="M21" s="180"/>
      <c r="N21" s="182">
        <v>-64</v>
      </c>
      <c r="O21" s="182">
        <v>-94</v>
      </c>
      <c r="P21" s="183">
        <v>-158</v>
      </c>
    </row>
    <row r="22" spans="1:16">
      <c r="A22" s="847"/>
      <c r="B22" s="128" t="s">
        <v>12</v>
      </c>
      <c r="C22" s="180">
        <v>2186</v>
      </c>
      <c r="D22" s="180">
        <v>3394</v>
      </c>
      <c r="E22" s="181">
        <v>5580</v>
      </c>
      <c r="F22" s="180"/>
      <c r="G22" s="180">
        <v>2421</v>
      </c>
      <c r="H22" s="180">
        <v>328</v>
      </c>
      <c r="I22" s="180"/>
      <c r="J22" s="180">
        <v>4042</v>
      </c>
      <c r="K22" s="180">
        <v>0</v>
      </c>
      <c r="L22" s="181">
        <v>6463</v>
      </c>
      <c r="M22" s="180"/>
      <c r="N22" s="182">
        <v>-235</v>
      </c>
      <c r="O22" s="182">
        <v>-648</v>
      </c>
      <c r="P22" s="183">
        <v>-883</v>
      </c>
    </row>
    <row r="23" spans="1:16">
      <c r="A23" s="847"/>
      <c r="B23" s="128" t="s">
        <v>13</v>
      </c>
      <c r="C23" s="180">
        <v>29752</v>
      </c>
      <c r="D23" s="180">
        <v>21140</v>
      </c>
      <c r="E23" s="181">
        <v>50892</v>
      </c>
      <c r="F23" s="180"/>
      <c r="G23" s="180">
        <v>40534</v>
      </c>
      <c r="H23" s="180">
        <v>5841</v>
      </c>
      <c r="I23" s="180"/>
      <c r="J23" s="180">
        <v>22106</v>
      </c>
      <c r="K23" s="180">
        <v>11</v>
      </c>
      <c r="L23" s="181">
        <v>62640</v>
      </c>
      <c r="M23" s="180"/>
      <c r="N23" s="182">
        <v>-10782</v>
      </c>
      <c r="O23" s="182">
        <v>-966</v>
      </c>
      <c r="P23" s="183">
        <v>-11748</v>
      </c>
    </row>
    <row r="24" spans="1:16">
      <c r="A24" s="847"/>
      <c r="B24" s="128" t="s">
        <v>308</v>
      </c>
      <c r="C24" s="180">
        <v>16</v>
      </c>
      <c r="D24" s="180">
        <v>481</v>
      </c>
      <c r="E24" s="181">
        <v>497</v>
      </c>
      <c r="F24" s="180"/>
      <c r="G24" s="180">
        <v>191</v>
      </c>
      <c r="H24" s="180">
        <v>147</v>
      </c>
      <c r="I24" s="180"/>
      <c r="J24" s="180">
        <v>332</v>
      </c>
      <c r="K24" s="180">
        <v>0</v>
      </c>
      <c r="L24" s="181">
        <v>523</v>
      </c>
      <c r="M24" s="180"/>
      <c r="N24" s="182">
        <v>-175</v>
      </c>
      <c r="O24" s="182">
        <v>149</v>
      </c>
      <c r="P24" s="183">
        <v>-26</v>
      </c>
    </row>
    <row r="25" spans="1:16">
      <c r="A25" s="847"/>
      <c r="B25" s="128" t="s">
        <v>14</v>
      </c>
      <c r="C25" s="180">
        <v>65</v>
      </c>
      <c r="D25" s="180">
        <v>583</v>
      </c>
      <c r="E25" s="181">
        <v>648</v>
      </c>
      <c r="F25" s="180"/>
      <c r="G25" s="180">
        <v>371</v>
      </c>
      <c r="H25" s="180">
        <v>353</v>
      </c>
      <c r="I25" s="180"/>
      <c r="J25" s="180">
        <v>578</v>
      </c>
      <c r="K25" s="180">
        <v>0</v>
      </c>
      <c r="L25" s="181">
        <v>949</v>
      </c>
      <c r="M25" s="180"/>
      <c r="N25" s="182">
        <v>-306</v>
      </c>
      <c r="O25" s="182">
        <v>5</v>
      </c>
      <c r="P25" s="183">
        <v>-301</v>
      </c>
    </row>
    <row r="26" spans="1:16">
      <c r="A26" s="847"/>
      <c r="B26" s="128" t="s">
        <v>15</v>
      </c>
      <c r="C26" s="180">
        <v>42</v>
      </c>
      <c r="D26" s="180">
        <v>601</v>
      </c>
      <c r="E26" s="181">
        <v>643</v>
      </c>
      <c r="F26" s="180"/>
      <c r="G26" s="180">
        <v>382</v>
      </c>
      <c r="H26" s="180">
        <v>338</v>
      </c>
      <c r="I26" s="180"/>
      <c r="J26" s="180">
        <v>587</v>
      </c>
      <c r="K26" s="180">
        <v>0</v>
      </c>
      <c r="L26" s="181">
        <v>969</v>
      </c>
      <c r="M26" s="180"/>
      <c r="N26" s="182">
        <v>-340</v>
      </c>
      <c r="O26" s="182">
        <v>14</v>
      </c>
      <c r="P26" s="183">
        <v>-326</v>
      </c>
    </row>
    <row r="27" spans="1:16">
      <c r="A27" s="847"/>
      <c r="B27" s="128" t="s">
        <v>16</v>
      </c>
      <c r="C27" s="180">
        <v>291</v>
      </c>
      <c r="D27" s="180">
        <v>1956</v>
      </c>
      <c r="E27" s="181">
        <v>2247</v>
      </c>
      <c r="F27" s="180"/>
      <c r="G27" s="180">
        <v>406</v>
      </c>
      <c r="H27" s="180">
        <v>122</v>
      </c>
      <c r="I27" s="180"/>
      <c r="J27" s="180">
        <v>2087</v>
      </c>
      <c r="K27" s="180">
        <v>2</v>
      </c>
      <c r="L27" s="181">
        <v>2493</v>
      </c>
      <c r="M27" s="180"/>
      <c r="N27" s="182">
        <v>-115</v>
      </c>
      <c r="O27" s="182">
        <v>-131</v>
      </c>
      <c r="P27" s="183">
        <v>-246</v>
      </c>
    </row>
    <row r="28" spans="1:16">
      <c r="A28" s="847"/>
      <c r="B28" s="184" t="s">
        <v>17</v>
      </c>
      <c r="C28" s="180">
        <v>519</v>
      </c>
      <c r="D28" s="180">
        <v>2500</v>
      </c>
      <c r="E28" s="181">
        <v>3019</v>
      </c>
      <c r="F28" s="180"/>
      <c r="G28" s="180">
        <v>1120</v>
      </c>
      <c r="H28" s="180">
        <v>630</v>
      </c>
      <c r="I28" s="180"/>
      <c r="J28" s="180">
        <v>2404</v>
      </c>
      <c r="K28" s="180">
        <v>3</v>
      </c>
      <c r="L28" s="181">
        <v>3524</v>
      </c>
      <c r="M28" s="180"/>
      <c r="N28" s="182">
        <v>-601</v>
      </c>
      <c r="O28" s="182">
        <v>96</v>
      </c>
      <c r="P28" s="183">
        <v>-505</v>
      </c>
    </row>
    <row r="29" spans="1:16">
      <c r="A29" s="847"/>
      <c r="B29" s="491" t="s">
        <v>309</v>
      </c>
      <c r="C29" s="180">
        <v>53</v>
      </c>
      <c r="D29" s="180">
        <v>839</v>
      </c>
      <c r="E29" s="181">
        <v>892</v>
      </c>
      <c r="F29" s="180"/>
      <c r="G29" s="180">
        <v>757</v>
      </c>
      <c r="H29" s="180">
        <v>719</v>
      </c>
      <c r="I29" s="180"/>
      <c r="J29" s="180">
        <v>774</v>
      </c>
      <c r="K29" s="180">
        <v>0</v>
      </c>
      <c r="L29" s="181">
        <v>1531</v>
      </c>
      <c r="M29" s="180"/>
      <c r="N29" s="182">
        <v>-704</v>
      </c>
      <c r="O29" s="182">
        <v>65</v>
      </c>
      <c r="P29" s="183">
        <v>-639</v>
      </c>
    </row>
    <row r="30" spans="1:16">
      <c r="A30" s="846"/>
      <c r="B30" s="184" t="s">
        <v>123</v>
      </c>
      <c r="C30" s="180">
        <v>57</v>
      </c>
      <c r="D30" s="180">
        <v>659</v>
      </c>
      <c r="E30" s="181">
        <v>716</v>
      </c>
      <c r="F30" s="180"/>
      <c r="G30" s="180">
        <v>881</v>
      </c>
      <c r="H30" s="180">
        <v>50</v>
      </c>
      <c r="I30" s="180"/>
      <c r="J30" s="180">
        <v>718</v>
      </c>
      <c r="K30" s="180">
        <v>3</v>
      </c>
      <c r="L30" s="181">
        <v>1599</v>
      </c>
      <c r="M30" s="180"/>
      <c r="N30" s="182">
        <v>-824</v>
      </c>
      <c r="O30" s="182">
        <v>-59</v>
      </c>
      <c r="P30" s="183">
        <v>-883</v>
      </c>
    </row>
    <row r="31" spans="1:16" ht="20.100000000000001" customHeight="1">
      <c r="A31" s="185"/>
      <c r="B31" s="177" t="s">
        <v>41</v>
      </c>
      <c r="C31" s="186">
        <v>362</v>
      </c>
      <c r="D31" s="186">
        <v>513</v>
      </c>
      <c r="E31" s="186">
        <v>875</v>
      </c>
      <c r="F31" s="186"/>
      <c r="G31" s="186">
        <v>622</v>
      </c>
      <c r="H31" s="186">
        <v>104</v>
      </c>
      <c r="I31" s="186"/>
      <c r="J31" s="186">
        <v>218</v>
      </c>
      <c r="K31" s="186">
        <v>0</v>
      </c>
      <c r="L31" s="186">
        <v>840</v>
      </c>
      <c r="M31" s="186"/>
      <c r="N31" s="187">
        <v>-260</v>
      </c>
      <c r="O31" s="187">
        <v>295</v>
      </c>
      <c r="P31" s="187">
        <v>35</v>
      </c>
    </row>
    <row r="32" spans="1:16" s="9" customFormat="1" ht="4.5" customHeight="1" thickBot="1">
      <c r="A32" s="175"/>
      <c r="B32" s="928"/>
      <c r="C32" s="209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4"/>
      <c r="O32" s="174"/>
      <c r="P32" s="174"/>
    </row>
    <row r="33" spans="1:16" ht="46.5" customHeight="1" thickTop="1" thickBot="1">
      <c r="A33" s="176"/>
      <c r="B33" s="188" t="s">
        <v>18</v>
      </c>
      <c r="C33" s="169">
        <v>2810</v>
      </c>
      <c r="D33" s="169">
        <v>10042</v>
      </c>
      <c r="E33" s="169">
        <v>12852</v>
      </c>
      <c r="F33" s="169"/>
      <c r="G33" s="169">
        <v>6081</v>
      </c>
      <c r="H33" s="169">
        <v>2259</v>
      </c>
      <c r="I33" s="169"/>
      <c r="J33" s="169">
        <v>10708</v>
      </c>
      <c r="K33" s="169">
        <v>23</v>
      </c>
      <c r="L33" s="169">
        <v>16789</v>
      </c>
      <c r="M33" s="169"/>
      <c r="N33" s="170">
        <v>-3271</v>
      </c>
      <c r="O33" s="170">
        <v>-666</v>
      </c>
      <c r="P33" s="170">
        <v>-3937</v>
      </c>
    </row>
    <row r="34" spans="1:16" ht="4.5" customHeight="1" thickTop="1">
      <c r="A34" s="175"/>
      <c r="B34" s="189"/>
      <c r="C34" s="492"/>
      <c r="D34" s="492"/>
      <c r="E34" s="492"/>
      <c r="F34" s="492"/>
      <c r="G34" s="492"/>
      <c r="H34" s="492"/>
      <c r="I34" s="492"/>
      <c r="J34" s="492"/>
      <c r="K34" s="492"/>
      <c r="L34" s="492"/>
      <c r="M34" s="492"/>
      <c r="N34" s="190"/>
      <c r="O34" s="190"/>
      <c r="P34" s="190"/>
    </row>
    <row r="35" spans="1:16" ht="22.5" customHeight="1">
      <c r="A35" s="191"/>
      <c r="B35" s="192" t="s">
        <v>19</v>
      </c>
      <c r="C35" s="193">
        <v>1040</v>
      </c>
      <c r="D35" s="193">
        <v>955</v>
      </c>
      <c r="E35" s="193">
        <v>1995</v>
      </c>
      <c r="F35" s="193"/>
      <c r="G35" s="193">
        <v>1060</v>
      </c>
      <c r="H35" s="194">
        <v>209</v>
      </c>
      <c r="I35" s="193"/>
      <c r="J35" s="193">
        <v>1271</v>
      </c>
      <c r="K35" s="193">
        <v>0</v>
      </c>
      <c r="L35" s="193">
        <v>2331</v>
      </c>
      <c r="M35" s="193"/>
      <c r="N35" s="195">
        <v>-20</v>
      </c>
      <c r="O35" s="195">
        <v>-316</v>
      </c>
      <c r="P35" s="195">
        <v>-336</v>
      </c>
    </row>
    <row r="36" spans="1:16">
      <c r="A36" s="171"/>
      <c r="B36" s="196" t="s">
        <v>20</v>
      </c>
      <c r="C36" s="197">
        <v>929</v>
      </c>
      <c r="D36" s="197">
        <v>670</v>
      </c>
      <c r="E36" s="197">
        <v>1599</v>
      </c>
      <c r="F36" s="197"/>
      <c r="G36" s="197">
        <v>963</v>
      </c>
      <c r="H36" s="197">
        <v>161</v>
      </c>
      <c r="I36" s="197"/>
      <c r="J36" s="198">
        <v>961</v>
      </c>
      <c r="K36" s="198">
        <v>0</v>
      </c>
      <c r="L36" s="198">
        <v>1924</v>
      </c>
      <c r="M36" s="197"/>
      <c r="N36" s="199">
        <v>-34</v>
      </c>
      <c r="O36" s="199">
        <v>-291</v>
      </c>
      <c r="P36" s="199">
        <v>-325</v>
      </c>
    </row>
    <row r="37" spans="1:16">
      <c r="A37" s="145"/>
      <c r="B37" s="196" t="s">
        <v>91</v>
      </c>
      <c r="C37" s="197">
        <v>110</v>
      </c>
      <c r="D37" s="198">
        <v>280</v>
      </c>
      <c r="E37" s="198">
        <v>390</v>
      </c>
      <c r="F37" s="197"/>
      <c r="G37" s="197">
        <v>97</v>
      </c>
      <c r="H37" s="197">
        <v>48</v>
      </c>
      <c r="I37" s="197"/>
      <c r="J37" s="197">
        <v>302</v>
      </c>
      <c r="K37" s="197">
        <v>0</v>
      </c>
      <c r="L37" s="197">
        <v>399</v>
      </c>
      <c r="M37" s="197"/>
      <c r="N37" s="199">
        <v>13</v>
      </c>
      <c r="O37" s="199">
        <v>-22</v>
      </c>
      <c r="P37" s="199">
        <v>-9</v>
      </c>
    </row>
    <row r="38" spans="1:16">
      <c r="A38" s="176"/>
      <c r="B38" s="196" t="s">
        <v>92</v>
      </c>
      <c r="C38" s="197">
        <v>1</v>
      </c>
      <c r="D38" s="197">
        <v>5</v>
      </c>
      <c r="E38" s="197">
        <v>6</v>
      </c>
      <c r="F38" s="197"/>
      <c r="G38" s="197">
        <v>0</v>
      </c>
      <c r="H38" s="197">
        <v>0</v>
      </c>
      <c r="I38" s="197"/>
      <c r="J38" s="197">
        <v>8</v>
      </c>
      <c r="K38" s="197">
        <v>0</v>
      </c>
      <c r="L38" s="197">
        <v>8</v>
      </c>
      <c r="M38" s="197"/>
      <c r="N38" s="199">
        <v>1</v>
      </c>
      <c r="O38" s="199">
        <v>-3</v>
      </c>
      <c r="P38" s="199">
        <v>-2</v>
      </c>
    </row>
    <row r="39" spans="1:16">
      <c r="A39" s="171"/>
      <c r="B39" s="179" t="s">
        <v>23</v>
      </c>
      <c r="C39" s="201">
        <v>1</v>
      </c>
      <c r="D39" s="201">
        <v>15</v>
      </c>
      <c r="E39" s="202">
        <v>16</v>
      </c>
      <c r="F39" s="201"/>
      <c r="G39" s="201">
        <v>0</v>
      </c>
      <c r="H39" s="201">
        <v>0</v>
      </c>
      <c r="I39" s="201"/>
      <c r="J39" s="201">
        <v>15</v>
      </c>
      <c r="K39" s="201">
        <v>0</v>
      </c>
      <c r="L39" s="202">
        <v>15</v>
      </c>
      <c r="M39" s="201"/>
      <c r="N39" s="203">
        <v>1</v>
      </c>
      <c r="O39" s="203">
        <v>0</v>
      </c>
      <c r="P39" s="204">
        <v>1</v>
      </c>
    </row>
    <row r="40" spans="1:16">
      <c r="A40" s="171"/>
      <c r="B40" s="205" t="s">
        <v>24</v>
      </c>
      <c r="C40" s="201">
        <v>0</v>
      </c>
      <c r="D40" s="201">
        <v>22</v>
      </c>
      <c r="E40" s="202">
        <v>22</v>
      </c>
      <c r="F40" s="201"/>
      <c r="G40" s="201">
        <v>4</v>
      </c>
      <c r="H40" s="201">
        <v>3</v>
      </c>
      <c r="I40" s="201"/>
      <c r="J40" s="201">
        <v>16</v>
      </c>
      <c r="K40" s="201">
        <v>0</v>
      </c>
      <c r="L40" s="202">
        <v>20</v>
      </c>
      <c r="M40" s="201"/>
      <c r="N40" s="203">
        <v>-4</v>
      </c>
      <c r="O40" s="203">
        <v>6</v>
      </c>
      <c r="P40" s="204">
        <v>2</v>
      </c>
    </row>
    <row r="41" spans="1:16">
      <c r="A41" s="171"/>
      <c r="B41" s="205" t="s">
        <v>157</v>
      </c>
      <c r="C41" s="201">
        <v>1</v>
      </c>
      <c r="D41" s="201">
        <v>5</v>
      </c>
      <c r="E41" s="202">
        <v>6</v>
      </c>
      <c r="F41" s="201"/>
      <c r="G41" s="201">
        <v>1</v>
      </c>
      <c r="H41" s="201">
        <v>1</v>
      </c>
      <c r="I41" s="201"/>
      <c r="J41" s="201">
        <v>12</v>
      </c>
      <c r="K41" s="201">
        <v>0</v>
      </c>
      <c r="L41" s="202">
        <v>13</v>
      </c>
      <c r="M41" s="201"/>
      <c r="N41" s="203">
        <v>0</v>
      </c>
      <c r="O41" s="203">
        <v>-7</v>
      </c>
      <c r="P41" s="204">
        <v>-7</v>
      </c>
    </row>
    <row r="42" spans="1:16">
      <c r="A42" s="171"/>
      <c r="B42" s="205" t="s">
        <v>158</v>
      </c>
      <c r="C42" s="201">
        <v>8</v>
      </c>
      <c r="D42" s="201">
        <v>81</v>
      </c>
      <c r="E42" s="202">
        <v>89</v>
      </c>
      <c r="F42" s="201"/>
      <c r="G42" s="201">
        <v>13</v>
      </c>
      <c r="H42" s="201">
        <v>7</v>
      </c>
      <c r="I42" s="201"/>
      <c r="J42" s="201">
        <v>81</v>
      </c>
      <c r="K42" s="201">
        <v>0</v>
      </c>
      <c r="L42" s="202">
        <v>94</v>
      </c>
      <c r="M42" s="201"/>
      <c r="N42" s="203">
        <v>-5</v>
      </c>
      <c r="O42" s="203">
        <v>0</v>
      </c>
      <c r="P42" s="204">
        <v>-5</v>
      </c>
    </row>
    <row r="43" spans="1:16">
      <c r="A43" s="171"/>
      <c r="B43" s="205" t="s">
        <v>159</v>
      </c>
      <c r="C43" s="201">
        <v>4</v>
      </c>
      <c r="D43" s="201">
        <v>34</v>
      </c>
      <c r="E43" s="202">
        <v>38</v>
      </c>
      <c r="F43" s="201"/>
      <c r="G43" s="201">
        <v>13</v>
      </c>
      <c r="H43" s="201">
        <v>13</v>
      </c>
      <c r="I43" s="201"/>
      <c r="J43" s="201">
        <v>45</v>
      </c>
      <c r="K43" s="201">
        <v>0</v>
      </c>
      <c r="L43" s="202">
        <v>58</v>
      </c>
      <c r="M43" s="201"/>
      <c r="N43" s="203">
        <v>-9</v>
      </c>
      <c r="O43" s="203">
        <v>-11</v>
      </c>
      <c r="P43" s="204">
        <v>-20</v>
      </c>
    </row>
    <row r="44" spans="1:16">
      <c r="A44" s="171"/>
      <c r="B44" s="205" t="s">
        <v>160</v>
      </c>
      <c r="C44" s="201">
        <v>12</v>
      </c>
      <c r="D44" s="201">
        <v>204</v>
      </c>
      <c r="E44" s="202">
        <v>216</v>
      </c>
      <c r="F44" s="201"/>
      <c r="G44" s="201">
        <v>27</v>
      </c>
      <c r="H44" s="201">
        <v>25</v>
      </c>
      <c r="I44" s="201"/>
      <c r="J44" s="201">
        <v>208</v>
      </c>
      <c r="K44" s="201">
        <v>0</v>
      </c>
      <c r="L44" s="202">
        <v>235</v>
      </c>
      <c r="M44" s="201"/>
      <c r="N44" s="203">
        <v>-15</v>
      </c>
      <c r="O44" s="203">
        <v>-4</v>
      </c>
      <c r="P44" s="204">
        <v>-19</v>
      </c>
    </row>
    <row r="45" spans="1:16">
      <c r="A45" s="171"/>
      <c r="B45" s="205" t="s">
        <v>161</v>
      </c>
      <c r="C45" s="201">
        <v>894</v>
      </c>
      <c r="D45" s="201">
        <v>426</v>
      </c>
      <c r="E45" s="202">
        <v>1320</v>
      </c>
      <c r="F45" s="201"/>
      <c r="G45" s="201">
        <v>883</v>
      </c>
      <c r="H45" s="201">
        <v>96</v>
      </c>
      <c r="I45" s="201"/>
      <c r="J45" s="201">
        <v>667</v>
      </c>
      <c r="K45" s="201">
        <v>0</v>
      </c>
      <c r="L45" s="202">
        <v>1550</v>
      </c>
      <c r="M45" s="201"/>
      <c r="N45" s="203">
        <v>11</v>
      </c>
      <c r="O45" s="203">
        <v>-241</v>
      </c>
      <c r="P45" s="204">
        <v>-230</v>
      </c>
    </row>
    <row r="46" spans="1:16">
      <c r="A46" s="171"/>
      <c r="B46" s="205" t="s">
        <v>162</v>
      </c>
      <c r="C46" s="201">
        <v>4</v>
      </c>
      <c r="D46" s="201">
        <v>35</v>
      </c>
      <c r="E46" s="202">
        <v>39</v>
      </c>
      <c r="F46" s="201"/>
      <c r="G46" s="201">
        <v>37</v>
      </c>
      <c r="H46" s="201">
        <v>31</v>
      </c>
      <c r="I46" s="201"/>
      <c r="J46" s="201">
        <v>56</v>
      </c>
      <c r="K46" s="201">
        <v>0</v>
      </c>
      <c r="L46" s="202">
        <v>93</v>
      </c>
      <c r="M46" s="201"/>
      <c r="N46" s="203">
        <v>-33</v>
      </c>
      <c r="O46" s="203">
        <v>-21</v>
      </c>
      <c r="P46" s="204">
        <v>-54</v>
      </c>
    </row>
    <row r="47" spans="1:16">
      <c r="A47" s="171"/>
      <c r="B47" s="205" t="s">
        <v>163</v>
      </c>
      <c r="C47" s="180">
        <v>62</v>
      </c>
      <c r="D47" s="180">
        <v>114</v>
      </c>
      <c r="E47" s="181">
        <v>176</v>
      </c>
      <c r="F47" s="180"/>
      <c r="G47" s="180">
        <v>44</v>
      </c>
      <c r="H47" s="180">
        <v>33</v>
      </c>
      <c r="I47" s="180"/>
      <c r="J47" s="180">
        <v>150</v>
      </c>
      <c r="K47" s="180">
        <v>0</v>
      </c>
      <c r="L47" s="181">
        <v>194</v>
      </c>
      <c r="M47" s="180"/>
      <c r="N47" s="182">
        <v>18</v>
      </c>
      <c r="O47" s="182">
        <v>-36</v>
      </c>
      <c r="P47" s="183">
        <v>-18</v>
      </c>
    </row>
    <row r="48" spans="1:16">
      <c r="A48" s="171"/>
      <c r="B48" s="206" t="s">
        <v>132</v>
      </c>
      <c r="C48" s="201">
        <v>54</v>
      </c>
      <c r="D48" s="201">
        <v>19</v>
      </c>
      <c r="E48" s="202">
        <v>73</v>
      </c>
      <c r="F48" s="201"/>
      <c r="G48" s="201">
        <v>38</v>
      </c>
      <c r="H48" s="201">
        <v>0</v>
      </c>
      <c r="I48" s="201"/>
      <c r="J48" s="201">
        <v>21</v>
      </c>
      <c r="K48" s="201">
        <v>0</v>
      </c>
      <c r="L48" s="202">
        <v>59</v>
      </c>
      <c r="M48" s="201"/>
      <c r="N48" s="203">
        <v>16</v>
      </c>
      <c r="O48" s="203">
        <v>-2</v>
      </c>
      <c r="P48" s="204">
        <v>14</v>
      </c>
    </row>
    <row r="49" spans="1:16" ht="5.25" customHeight="1">
      <c r="A49" s="171"/>
      <c r="B49" s="206"/>
      <c r="C49" s="201"/>
      <c r="D49" s="201"/>
      <c r="E49" s="202"/>
      <c r="F49" s="201"/>
      <c r="G49" s="201"/>
      <c r="H49" s="201"/>
      <c r="I49" s="201"/>
      <c r="J49" s="201"/>
      <c r="K49" s="201"/>
      <c r="L49" s="202"/>
      <c r="M49" s="201"/>
      <c r="N49" s="203"/>
      <c r="O49" s="203"/>
      <c r="P49" s="204"/>
    </row>
    <row r="50" spans="1:16" ht="20.25" customHeight="1">
      <c r="A50" s="176"/>
      <c r="B50" s="207" t="s">
        <v>25</v>
      </c>
      <c r="C50" s="194">
        <v>250</v>
      </c>
      <c r="D50" s="194">
        <v>2125</v>
      </c>
      <c r="E50" s="194">
        <v>2375</v>
      </c>
      <c r="F50" s="194"/>
      <c r="G50" s="194">
        <v>696</v>
      </c>
      <c r="H50" s="194">
        <v>322</v>
      </c>
      <c r="I50" s="194"/>
      <c r="J50" s="194">
        <v>2106</v>
      </c>
      <c r="K50" s="194">
        <v>0</v>
      </c>
      <c r="L50" s="194">
        <v>2802</v>
      </c>
      <c r="M50" s="194"/>
      <c r="N50" s="208">
        <v>-446</v>
      </c>
      <c r="O50" s="208">
        <v>19</v>
      </c>
      <c r="P50" s="208">
        <v>-427</v>
      </c>
    </row>
    <row r="51" spans="1:16">
      <c r="A51" s="171"/>
      <c r="B51" s="196" t="s">
        <v>26</v>
      </c>
      <c r="C51" s="197">
        <v>231</v>
      </c>
      <c r="D51" s="197">
        <v>2021</v>
      </c>
      <c r="E51" s="197">
        <v>2252</v>
      </c>
      <c r="F51" s="197"/>
      <c r="G51" s="197">
        <v>616</v>
      </c>
      <c r="H51" s="197">
        <v>266</v>
      </c>
      <c r="I51" s="197"/>
      <c r="J51" s="197">
        <v>1976</v>
      </c>
      <c r="K51" s="197">
        <v>0</v>
      </c>
      <c r="L51" s="197">
        <v>2592</v>
      </c>
      <c r="M51" s="197"/>
      <c r="N51" s="199">
        <v>-385</v>
      </c>
      <c r="O51" s="199">
        <v>45</v>
      </c>
      <c r="P51" s="199">
        <v>-340</v>
      </c>
    </row>
    <row r="52" spans="1:16">
      <c r="A52" s="171"/>
      <c r="B52" s="196" t="s">
        <v>93</v>
      </c>
      <c r="C52" s="197">
        <v>19</v>
      </c>
      <c r="D52" s="197">
        <v>55</v>
      </c>
      <c r="E52" s="197">
        <v>74</v>
      </c>
      <c r="F52" s="197"/>
      <c r="G52" s="197">
        <v>35</v>
      </c>
      <c r="H52" s="197">
        <v>13</v>
      </c>
      <c r="I52" s="197"/>
      <c r="J52" s="197">
        <v>62</v>
      </c>
      <c r="K52" s="197">
        <v>0</v>
      </c>
      <c r="L52" s="197">
        <v>97</v>
      </c>
      <c r="M52" s="197"/>
      <c r="N52" s="199">
        <v>-16</v>
      </c>
      <c r="O52" s="199">
        <v>-7</v>
      </c>
      <c r="P52" s="199">
        <v>-23</v>
      </c>
    </row>
    <row r="53" spans="1:16">
      <c r="A53" s="176"/>
      <c r="B53" s="196" t="s">
        <v>94</v>
      </c>
      <c r="C53" s="197">
        <v>0</v>
      </c>
      <c r="D53" s="197">
        <v>49</v>
      </c>
      <c r="E53" s="197">
        <v>49</v>
      </c>
      <c r="F53" s="197"/>
      <c r="G53" s="197">
        <v>45</v>
      </c>
      <c r="H53" s="197">
        <v>43</v>
      </c>
      <c r="I53" s="197"/>
      <c r="J53" s="197">
        <v>68</v>
      </c>
      <c r="K53" s="197">
        <v>0</v>
      </c>
      <c r="L53" s="197">
        <v>113</v>
      </c>
      <c r="M53" s="197"/>
      <c r="N53" s="199">
        <v>-45</v>
      </c>
      <c r="O53" s="199">
        <v>-19</v>
      </c>
      <c r="P53" s="199">
        <v>-64</v>
      </c>
    </row>
    <row r="54" spans="1:16">
      <c r="A54" s="209"/>
      <c r="B54" s="179" t="s">
        <v>23</v>
      </c>
      <c r="C54" s="180">
        <v>0</v>
      </c>
      <c r="D54" s="180">
        <v>4</v>
      </c>
      <c r="E54" s="181">
        <v>4</v>
      </c>
      <c r="F54" s="180"/>
      <c r="G54" s="180">
        <v>4</v>
      </c>
      <c r="H54" s="180">
        <v>4</v>
      </c>
      <c r="I54" s="180"/>
      <c r="J54" s="180">
        <v>6</v>
      </c>
      <c r="K54" s="180">
        <v>0</v>
      </c>
      <c r="L54" s="181">
        <v>10</v>
      </c>
      <c r="M54" s="180"/>
      <c r="N54" s="182">
        <v>-4</v>
      </c>
      <c r="O54" s="182">
        <v>-2</v>
      </c>
      <c r="P54" s="183">
        <v>-6</v>
      </c>
    </row>
    <row r="55" spans="1:16">
      <c r="A55" s="171"/>
      <c r="B55" s="205" t="s">
        <v>29</v>
      </c>
      <c r="C55" s="180">
        <v>0</v>
      </c>
      <c r="D55" s="180">
        <v>0</v>
      </c>
      <c r="E55" s="181">
        <v>0</v>
      </c>
      <c r="F55" s="180"/>
      <c r="G55" s="180">
        <v>1</v>
      </c>
      <c r="H55" s="180">
        <v>1</v>
      </c>
      <c r="I55" s="180"/>
      <c r="J55" s="180">
        <v>0</v>
      </c>
      <c r="K55" s="180">
        <v>0</v>
      </c>
      <c r="L55" s="181">
        <v>1</v>
      </c>
      <c r="M55" s="180"/>
      <c r="N55" s="182">
        <v>-1</v>
      </c>
      <c r="O55" s="182">
        <v>0</v>
      </c>
      <c r="P55" s="183">
        <v>-1</v>
      </c>
    </row>
    <row r="56" spans="1:16">
      <c r="A56" s="171"/>
      <c r="B56" s="205" t="s">
        <v>30</v>
      </c>
      <c r="C56" s="180">
        <v>0</v>
      </c>
      <c r="D56" s="180">
        <v>201</v>
      </c>
      <c r="E56" s="181">
        <v>201</v>
      </c>
      <c r="F56" s="180"/>
      <c r="G56" s="180">
        <v>27</v>
      </c>
      <c r="H56" s="180">
        <v>18</v>
      </c>
      <c r="I56" s="180"/>
      <c r="J56" s="180">
        <v>108</v>
      </c>
      <c r="K56" s="180">
        <v>0</v>
      </c>
      <c r="L56" s="181">
        <v>135</v>
      </c>
      <c r="M56" s="180"/>
      <c r="N56" s="182">
        <v>-27</v>
      </c>
      <c r="O56" s="182">
        <v>93</v>
      </c>
      <c r="P56" s="183">
        <v>66</v>
      </c>
    </row>
    <row r="57" spans="1:16">
      <c r="A57" s="171"/>
      <c r="B57" s="205" t="s">
        <v>31</v>
      </c>
      <c r="C57" s="180">
        <v>14</v>
      </c>
      <c r="D57" s="180">
        <v>37</v>
      </c>
      <c r="E57" s="181">
        <v>51</v>
      </c>
      <c r="F57" s="180"/>
      <c r="G57" s="180">
        <v>22</v>
      </c>
      <c r="H57" s="180">
        <v>7</v>
      </c>
      <c r="I57" s="180"/>
      <c r="J57" s="180">
        <v>31</v>
      </c>
      <c r="K57" s="180">
        <v>0</v>
      </c>
      <c r="L57" s="181">
        <v>53</v>
      </c>
      <c r="M57" s="180"/>
      <c r="N57" s="182">
        <v>-8</v>
      </c>
      <c r="O57" s="182">
        <v>6</v>
      </c>
      <c r="P57" s="183">
        <v>-2</v>
      </c>
    </row>
    <row r="58" spans="1:16">
      <c r="A58" s="171"/>
      <c r="B58" s="205" t="s">
        <v>32</v>
      </c>
      <c r="C58" s="180">
        <v>0</v>
      </c>
      <c r="D58" s="180">
        <v>225</v>
      </c>
      <c r="E58" s="181">
        <v>225</v>
      </c>
      <c r="F58" s="180"/>
      <c r="G58" s="180">
        <v>66</v>
      </c>
      <c r="H58" s="180">
        <v>50</v>
      </c>
      <c r="I58" s="180"/>
      <c r="J58" s="180">
        <v>275</v>
      </c>
      <c r="K58" s="180">
        <v>0</v>
      </c>
      <c r="L58" s="181">
        <v>341</v>
      </c>
      <c r="M58" s="180"/>
      <c r="N58" s="182">
        <v>-66</v>
      </c>
      <c r="O58" s="182">
        <v>-50</v>
      </c>
      <c r="P58" s="183">
        <v>-116</v>
      </c>
    </row>
    <row r="59" spans="1:16">
      <c r="A59" s="171"/>
      <c r="B59" s="205" t="s">
        <v>33</v>
      </c>
      <c r="C59" s="180">
        <v>0</v>
      </c>
      <c r="D59" s="180">
        <v>67</v>
      </c>
      <c r="E59" s="181">
        <v>67</v>
      </c>
      <c r="F59" s="180"/>
      <c r="G59" s="180">
        <v>51</v>
      </c>
      <c r="H59" s="180">
        <v>49</v>
      </c>
      <c r="I59" s="180"/>
      <c r="J59" s="180">
        <v>86</v>
      </c>
      <c r="K59" s="180">
        <v>0</v>
      </c>
      <c r="L59" s="181">
        <v>137</v>
      </c>
      <c r="M59" s="180"/>
      <c r="N59" s="182">
        <v>-51</v>
      </c>
      <c r="O59" s="182">
        <v>-19</v>
      </c>
      <c r="P59" s="183">
        <v>-70</v>
      </c>
    </row>
    <row r="60" spans="1:16">
      <c r="A60" s="171"/>
      <c r="B60" s="205" t="s">
        <v>34</v>
      </c>
      <c r="C60" s="180">
        <v>0</v>
      </c>
      <c r="D60" s="180">
        <v>61</v>
      </c>
      <c r="E60" s="181">
        <v>61</v>
      </c>
      <c r="F60" s="180"/>
      <c r="G60" s="180">
        <v>7</v>
      </c>
      <c r="H60" s="180">
        <v>6</v>
      </c>
      <c r="I60" s="180"/>
      <c r="J60" s="180">
        <v>72</v>
      </c>
      <c r="K60" s="180">
        <v>0</v>
      </c>
      <c r="L60" s="181">
        <v>79</v>
      </c>
      <c r="M60" s="180"/>
      <c r="N60" s="182">
        <v>-7</v>
      </c>
      <c r="O60" s="182">
        <v>-11</v>
      </c>
      <c r="P60" s="183">
        <v>-18</v>
      </c>
    </row>
    <row r="61" spans="1:16">
      <c r="A61" s="171"/>
      <c r="B61" s="205" t="s">
        <v>35</v>
      </c>
      <c r="C61" s="180">
        <v>231</v>
      </c>
      <c r="D61" s="180">
        <v>1520</v>
      </c>
      <c r="E61" s="181">
        <v>1751</v>
      </c>
      <c r="F61" s="180"/>
      <c r="G61" s="180">
        <v>511</v>
      </c>
      <c r="H61" s="180">
        <v>187</v>
      </c>
      <c r="I61" s="180"/>
      <c r="J61" s="180">
        <v>1522</v>
      </c>
      <c r="K61" s="180">
        <v>0</v>
      </c>
      <c r="L61" s="181">
        <v>2033</v>
      </c>
      <c r="M61" s="180"/>
      <c r="N61" s="182">
        <v>-280</v>
      </c>
      <c r="O61" s="182">
        <v>-2</v>
      </c>
      <c r="P61" s="183">
        <v>-282</v>
      </c>
    </row>
    <row r="62" spans="1:16">
      <c r="A62" s="209"/>
      <c r="B62" s="206" t="s">
        <v>133</v>
      </c>
      <c r="C62" s="180">
        <v>5</v>
      </c>
      <c r="D62" s="180">
        <v>10</v>
      </c>
      <c r="E62" s="181">
        <v>15</v>
      </c>
      <c r="F62" s="180"/>
      <c r="G62" s="180">
        <v>7</v>
      </c>
      <c r="H62" s="180">
        <v>0</v>
      </c>
      <c r="I62" s="180"/>
      <c r="J62" s="180">
        <v>6</v>
      </c>
      <c r="K62" s="180">
        <v>0</v>
      </c>
      <c r="L62" s="181">
        <v>13</v>
      </c>
      <c r="M62" s="180"/>
      <c r="N62" s="182">
        <v>-2</v>
      </c>
      <c r="O62" s="182">
        <v>4</v>
      </c>
      <c r="P62" s="183">
        <v>2</v>
      </c>
    </row>
    <row r="63" spans="1:16" ht="4.5" customHeight="1">
      <c r="A63" s="171"/>
      <c r="B63" s="206"/>
      <c r="C63" s="180"/>
      <c r="D63" s="180"/>
      <c r="E63" s="181"/>
      <c r="F63" s="180"/>
      <c r="G63" s="180"/>
      <c r="H63" s="180"/>
      <c r="I63" s="180"/>
      <c r="J63" s="180"/>
      <c r="K63" s="180"/>
      <c r="L63" s="181"/>
      <c r="M63" s="180"/>
      <c r="N63" s="182"/>
      <c r="O63" s="182"/>
      <c r="P63" s="183"/>
    </row>
    <row r="64" spans="1:16" ht="18.75" customHeight="1">
      <c r="A64" s="176"/>
      <c r="B64" s="210" t="s">
        <v>125</v>
      </c>
      <c r="C64" s="194">
        <v>1520</v>
      </c>
      <c r="D64" s="194">
        <v>6962</v>
      </c>
      <c r="E64" s="194">
        <v>8482</v>
      </c>
      <c r="F64" s="194"/>
      <c r="G64" s="194">
        <v>4325</v>
      </c>
      <c r="H64" s="194">
        <v>1728</v>
      </c>
      <c r="I64" s="194"/>
      <c r="J64" s="194">
        <v>7331</v>
      </c>
      <c r="K64" s="194">
        <v>23</v>
      </c>
      <c r="L64" s="194">
        <v>11656</v>
      </c>
      <c r="M64" s="194"/>
      <c r="N64" s="208">
        <v>-2805</v>
      </c>
      <c r="O64" s="208">
        <v>-369</v>
      </c>
      <c r="P64" s="208">
        <v>-3174</v>
      </c>
    </row>
    <row r="65" spans="1:168" ht="15.95" customHeight="1">
      <c r="A65" s="176"/>
      <c r="B65" s="177" t="s">
        <v>36</v>
      </c>
      <c r="C65" s="186">
        <v>1</v>
      </c>
      <c r="D65" s="186">
        <v>2</v>
      </c>
      <c r="E65" s="186">
        <v>3</v>
      </c>
      <c r="F65" s="186"/>
      <c r="G65" s="186">
        <v>1</v>
      </c>
      <c r="H65" s="186">
        <v>1</v>
      </c>
      <c r="I65" s="186"/>
      <c r="J65" s="186">
        <v>2</v>
      </c>
      <c r="K65" s="186">
        <v>0</v>
      </c>
      <c r="L65" s="186">
        <v>3</v>
      </c>
      <c r="M65" s="186"/>
      <c r="N65" s="187">
        <v>0</v>
      </c>
      <c r="O65" s="187">
        <v>0</v>
      </c>
      <c r="P65" s="187">
        <v>0</v>
      </c>
    </row>
    <row r="66" spans="1:168" ht="15.95" customHeight="1">
      <c r="A66" s="176"/>
      <c r="B66" s="177" t="s">
        <v>37</v>
      </c>
      <c r="C66" s="186">
        <v>982</v>
      </c>
      <c r="D66" s="186">
        <v>5463</v>
      </c>
      <c r="E66" s="186">
        <v>6445</v>
      </c>
      <c r="F66" s="186"/>
      <c r="G66" s="186">
        <v>3420</v>
      </c>
      <c r="H66" s="186">
        <v>1518</v>
      </c>
      <c r="I66" s="186"/>
      <c r="J66" s="186">
        <v>5444</v>
      </c>
      <c r="K66" s="186">
        <v>23</v>
      </c>
      <c r="L66" s="186">
        <v>8864</v>
      </c>
      <c r="M66" s="186"/>
      <c r="N66" s="187">
        <v>-2438</v>
      </c>
      <c r="O66" s="187">
        <v>19</v>
      </c>
      <c r="P66" s="187">
        <v>-2419</v>
      </c>
    </row>
    <row r="67" spans="1:168" ht="15.95" customHeight="1">
      <c r="A67" s="176"/>
      <c r="B67" s="177" t="s">
        <v>38</v>
      </c>
      <c r="C67" s="186">
        <v>350</v>
      </c>
      <c r="D67" s="186">
        <v>1268</v>
      </c>
      <c r="E67" s="186">
        <v>1618</v>
      </c>
      <c r="F67" s="186"/>
      <c r="G67" s="186">
        <v>650</v>
      </c>
      <c r="H67" s="186">
        <v>192</v>
      </c>
      <c r="I67" s="186"/>
      <c r="J67" s="186">
        <v>1244</v>
      </c>
      <c r="K67" s="186">
        <v>0</v>
      </c>
      <c r="L67" s="186">
        <v>1894</v>
      </c>
      <c r="M67" s="186"/>
      <c r="N67" s="187">
        <v>-300</v>
      </c>
      <c r="O67" s="187">
        <v>24</v>
      </c>
      <c r="P67" s="187">
        <v>-276</v>
      </c>
    </row>
    <row r="68" spans="1:168" ht="15.95" customHeight="1">
      <c r="A68" s="176"/>
      <c r="B68" s="177" t="s">
        <v>39</v>
      </c>
      <c r="C68" s="186">
        <v>177</v>
      </c>
      <c r="D68" s="186">
        <v>225</v>
      </c>
      <c r="E68" s="186">
        <v>402</v>
      </c>
      <c r="F68" s="186"/>
      <c r="G68" s="186">
        <v>252</v>
      </c>
      <c r="H68" s="186">
        <v>17</v>
      </c>
      <c r="I68" s="186"/>
      <c r="J68" s="186">
        <v>630</v>
      </c>
      <c r="K68" s="186">
        <v>0</v>
      </c>
      <c r="L68" s="186">
        <v>882</v>
      </c>
      <c r="M68" s="186"/>
      <c r="N68" s="187">
        <v>-75</v>
      </c>
      <c r="O68" s="187">
        <v>-405</v>
      </c>
      <c r="P68" s="187">
        <v>-480</v>
      </c>
    </row>
    <row r="69" spans="1:168" ht="15.95" customHeight="1">
      <c r="A69" s="211"/>
      <c r="B69" s="212" t="s">
        <v>300</v>
      </c>
      <c r="C69" s="213">
        <v>135</v>
      </c>
      <c r="D69" s="213">
        <v>95</v>
      </c>
      <c r="E69" s="213">
        <v>230</v>
      </c>
      <c r="F69" s="213"/>
      <c r="G69" s="213">
        <v>206</v>
      </c>
      <c r="H69" s="213">
        <v>9</v>
      </c>
      <c r="I69" s="213"/>
      <c r="J69" s="213">
        <v>451</v>
      </c>
      <c r="K69" s="213">
        <v>0</v>
      </c>
      <c r="L69" s="213">
        <v>657</v>
      </c>
      <c r="M69" s="213"/>
      <c r="N69" s="214">
        <v>-71</v>
      </c>
      <c r="O69" s="214">
        <v>-356</v>
      </c>
      <c r="P69" s="214">
        <v>-427</v>
      </c>
    </row>
    <row r="70" spans="1:168" ht="15.95" customHeight="1" thickBot="1">
      <c r="A70" s="176"/>
      <c r="B70" s="463" t="s">
        <v>40</v>
      </c>
      <c r="C70" s="464">
        <v>10</v>
      </c>
      <c r="D70" s="464">
        <v>4</v>
      </c>
      <c r="E70" s="464">
        <v>14</v>
      </c>
      <c r="F70" s="464"/>
      <c r="G70" s="464">
        <v>2</v>
      </c>
      <c r="H70" s="464">
        <v>0</v>
      </c>
      <c r="I70" s="464"/>
      <c r="J70" s="464">
        <v>11</v>
      </c>
      <c r="K70" s="464">
        <v>0</v>
      </c>
      <c r="L70" s="464">
        <v>13</v>
      </c>
      <c r="M70" s="464"/>
      <c r="N70" s="465">
        <v>8</v>
      </c>
      <c r="O70" s="465">
        <v>-7</v>
      </c>
      <c r="P70" s="465">
        <v>1</v>
      </c>
    </row>
    <row r="71" spans="1:168" ht="15.75" thickTop="1">
      <c r="A71" s="171"/>
      <c r="B71" s="171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</row>
    <row r="72" spans="1:168" s="9" customFormat="1">
      <c r="A72" s="1"/>
      <c r="B72" s="912" t="s">
        <v>464</v>
      </c>
      <c r="C72" s="1"/>
      <c r="D72" s="1"/>
      <c r="E72" s="1"/>
      <c r="F72" s="1"/>
      <c r="G72" s="1"/>
      <c r="H72" s="1"/>
      <c r="I72" s="1"/>
      <c r="J72" s="1"/>
      <c r="K72" s="48"/>
      <c r="L72" s="48"/>
      <c r="M72" s="48"/>
      <c r="N72" s="48"/>
      <c r="O72" s="48"/>
      <c r="P72" s="48"/>
      <c r="Q72" s="48"/>
      <c r="R72" s="48"/>
      <c r="S72" s="48"/>
      <c r="T72" s="913"/>
      <c r="U72" s="48"/>
      <c r="V72" s="48"/>
      <c r="W72" s="48"/>
      <c r="X72" s="48"/>
      <c r="Y72" s="48"/>
      <c r="Z72" s="48"/>
      <c r="AA72" s="48"/>
      <c r="AB72" s="48"/>
      <c r="AC72" s="48"/>
      <c r="AD72" s="109"/>
      <c r="AE72" s="48"/>
      <c r="AF72" s="48"/>
      <c r="AG72" s="48"/>
      <c r="AH72" s="48"/>
      <c r="AI72" s="48"/>
      <c r="AJ72" s="48"/>
      <c r="AK72" s="48"/>
      <c r="AL72" s="48"/>
      <c r="AM72" s="48"/>
      <c r="AN72" s="133"/>
      <c r="AO72" s="133"/>
      <c r="AP72" s="133"/>
      <c r="AQ72" s="133"/>
      <c r="AR72" s="133"/>
      <c r="AS72" s="133"/>
      <c r="AT72" s="133"/>
      <c r="AU72" s="133"/>
      <c r="AV72" s="133"/>
    </row>
    <row r="73" spans="1:168" s="9" customFormat="1">
      <c r="A73" s="1"/>
      <c r="B73" s="914" t="s">
        <v>473</v>
      </c>
      <c r="C73" s="1"/>
      <c r="D73" s="1"/>
      <c r="E73" s="1"/>
      <c r="F73" s="1"/>
      <c r="G73" s="1"/>
      <c r="H73" s="1"/>
      <c r="I73" s="1"/>
      <c r="J73" s="1"/>
      <c r="K73" s="48"/>
      <c r="L73" s="48"/>
      <c r="M73" s="48"/>
      <c r="N73" s="48"/>
      <c r="O73" s="48"/>
      <c r="P73" s="48"/>
      <c r="Q73" s="48"/>
      <c r="R73" s="48"/>
      <c r="S73" s="48"/>
      <c r="T73" s="913"/>
      <c r="U73" s="48"/>
      <c r="V73" s="48"/>
      <c r="W73" s="48"/>
      <c r="X73" s="48"/>
      <c r="Y73" s="48"/>
      <c r="Z73" s="48"/>
      <c r="AA73" s="48"/>
      <c r="AB73" s="48"/>
      <c r="AC73" s="48"/>
      <c r="AD73" s="109"/>
      <c r="AE73" s="48"/>
      <c r="AF73" s="48"/>
      <c r="AG73" s="48"/>
      <c r="AH73" s="48"/>
      <c r="AI73" s="48"/>
      <c r="AJ73" s="48"/>
      <c r="AK73" s="48"/>
      <c r="AL73" s="48"/>
      <c r="AM73" s="48"/>
      <c r="AN73" s="133"/>
      <c r="AO73" s="133"/>
      <c r="AP73" s="133"/>
      <c r="AQ73" s="133"/>
      <c r="AR73" s="133"/>
      <c r="AS73" s="133"/>
      <c r="AT73" s="133"/>
      <c r="AU73" s="133"/>
      <c r="AV73" s="133"/>
    </row>
    <row r="74" spans="1:168" ht="15" customHeight="1">
      <c r="A74"/>
      <c r="B74" s="1" t="s">
        <v>475</v>
      </c>
      <c r="C74" s="1"/>
      <c r="D74" s="1"/>
      <c r="E74" s="48"/>
      <c r="F74" s="48"/>
      <c r="G74" s="48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48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48"/>
      <c r="BD74" s="48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925"/>
      <c r="FK74" s="925"/>
      <c r="FL74" s="1"/>
    </row>
    <row r="75" spans="1:168" ht="15" customHeight="1">
      <c r="A75"/>
      <c r="B75" s="1" t="s">
        <v>476</v>
      </c>
      <c r="C75" s="1"/>
      <c r="D75" s="1"/>
      <c r="E75" s="48"/>
      <c r="F75" s="48"/>
      <c r="G75" s="48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48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48"/>
      <c r="BD75" s="48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925"/>
      <c r="FK75" s="925"/>
      <c r="FL75" s="1"/>
    </row>
    <row r="76" spans="1:168" ht="30.75" customHeight="1">
      <c r="A76"/>
      <c r="B76" s="1027" t="s">
        <v>477</v>
      </c>
      <c r="C76" s="1027"/>
      <c r="D76" s="1027"/>
      <c r="E76" s="1027"/>
      <c r="F76" s="1027"/>
      <c r="G76" s="1027"/>
      <c r="H76" s="1027"/>
      <c r="I76" s="1027"/>
      <c r="J76" s="1027"/>
      <c r="K76" s="1027"/>
      <c r="L76" s="1027"/>
      <c r="M76" s="1027"/>
      <c r="N76" s="1027"/>
      <c r="O76" s="1027"/>
      <c r="P76" s="1027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48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48"/>
      <c r="BD76" s="48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925"/>
      <c r="FK76" s="925"/>
      <c r="FL76" s="1"/>
    </row>
    <row r="77" spans="1:168" ht="48" customHeight="1">
      <c r="A77"/>
      <c r="B77" s="1027" t="s">
        <v>486</v>
      </c>
      <c r="C77" s="1027"/>
      <c r="D77" s="1027"/>
      <c r="E77" s="1027"/>
      <c r="F77" s="1027"/>
      <c r="G77" s="1027"/>
      <c r="H77" s="1027"/>
      <c r="I77" s="1027"/>
      <c r="J77" s="1027"/>
      <c r="K77" s="1027"/>
      <c r="L77" s="1027"/>
      <c r="M77" s="1027"/>
      <c r="N77" s="1027"/>
      <c r="O77" s="1027"/>
      <c r="P77" s="1027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48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48"/>
      <c r="BD77" s="48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925"/>
      <c r="FK77" s="925"/>
      <c r="FL77" s="1"/>
    </row>
    <row r="78" spans="1:168" ht="15" customHeight="1">
      <c r="A78"/>
      <c r="B78" s="1"/>
      <c r="C78" s="1"/>
      <c r="D78" s="1"/>
      <c r="E78" s="48"/>
      <c r="F78" s="48"/>
      <c r="G78" s="48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48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48"/>
      <c r="BD78" s="48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925"/>
      <c r="FK78" s="925"/>
      <c r="FL78" s="1"/>
    </row>
    <row r="79" spans="1:168">
      <c r="A79" s="171"/>
      <c r="B79" s="215"/>
      <c r="C79" s="215"/>
      <c r="D79" s="215"/>
      <c r="E79" s="215"/>
      <c r="F79" s="215"/>
      <c r="G79" s="215"/>
      <c r="H79" s="215"/>
      <c r="I79" s="796"/>
      <c r="J79" s="200"/>
      <c r="K79" s="200"/>
      <c r="L79" s="493"/>
      <c r="M79" s="200"/>
      <c r="N79" s="200"/>
      <c r="O79" s="200"/>
      <c r="P79" s="493"/>
    </row>
    <row r="80" spans="1:168">
      <c r="A80" s="171"/>
      <c r="B80" s="215"/>
      <c r="C80" s="215"/>
      <c r="D80" s="215"/>
      <c r="E80" s="215"/>
      <c r="F80" s="215"/>
      <c r="G80" s="215"/>
      <c r="H80" s="215"/>
      <c r="I80" s="796"/>
      <c r="J80" s="200"/>
      <c r="K80" s="200"/>
      <c r="L80" s="493"/>
      <c r="M80" s="200"/>
      <c r="N80" s="200"/>
      <c r="O80" s="200"/>
      <c r="P80" s="493"/>
    </row>
    <row r="81" spans="1:16">
      <c r="A81" s="171"/>
      <c r="B81" s="655"/>
      <c r="C81" s="209"/>
      <c r="D81" s="209"/>
      <c r="E81" s="209"/>
      <c r="F81" s="209"/>
      <c r="G81" s="156"/>
      <c r="H81" s="156"/>
      <c r="I81" s="156"/>
      <c r="J81" s="200"/>
      <c r="K81" s="200"/>
      <c r="L81" s="493"/>
      <c r="M81" s="200"/>
      <c r="N81" s="200"/>
      <c r="O81" s="200"/>
      <c r="P81" s="493"/>
    </row>
    <row r="82" spans="1:16">
      <c r="A82" s="171"/>
      <c r="B82" s="171"/>
      <c r="C82" s="171"/>
      <c r="D82" s="171"/>
      <c r="E82" s="171"/>
      <c r="F82" s="171"/>
      <c r="G82" s="171"/>
      <c r="H82" s="171"/>
      <c r="I82" s="171"/>
      <c r="J82" s="200"/>
      <c r="K82" s="200"/>
      <c r="L82" s="493"/>
      <c r="M82" s="200"/>
      <c r="N82" s="200"/>
      <c r="O82" s="200"/>
      <c r="P82" s="493"/>
    </row>
    <row r="83" spans="1:16">
      <c r="A83" s="171"/>
      <c r="B83" s="171"/>
      <c r="C83" s="171"/>
      <c r="D83" s="171"/>
      <c r="E83" s="171"/>
      <c r="F83" s="171"/>
      <c r="G83" s="171"/>
      <c r="H83" s="171"/>
      <c r="I83" s="171"/>
      <c r="J83" s="200"/>
      <c r="K83" s="200"/>
      <c r="L83" s="493"/>
      <c r="M83" s="200"/>
      <c r="N83" s="200"/>
      <c r="O83" s="200"/>
      <c r="P83" s="493"/>
    </row>
    <row r="84" spans="1:16">
      <c r="A84" s="171"/>
      <c r="B84" s="171"/>
      <c r="C84" s="171"/>
      <c r="D84" s="171"/>
      <c r="E84" s="171"/>
      <c r="F84" s="171"/>
      <c r="G84" s="171"/>
      <c r="H84" s="171"/>
      <c r="I84" s="171"/>
      <c r="J84" s="200"/>
      <c r="K84" s="200"/>
      <c r="L84" s="493"/>
      <c r="M84" s="200"/>
      <c r="N84" s="200"/>
      <c r="O84" s="200"/>
      <c r="P84" s="493"/>
    </row>
    <row r="85" spans="1:16">
      <c r="A85" s="171"/>
      <c r="B85" s="171"/>
      <c r="C85" s="171"/>
      <c r="D85" s="200"/>
      <c r="E85" s="493"/>
      <c r="F85" s="200"/>
      <c r="G85" s="200"/>
      <c r="H85" s="200"/>
      <c r="I85" s="200"/>
      <c r="J85" s="200"/>
      <c r="K85" s="200"/>
      <c r="L85" s="493"/>
      <c r="M85" s="200"/>
      <c r="N85" s="200"/>
      <c r="O85" s="200"/>
      <c r="P85" s="493"/>
    </row>
    <row r="86" spans="1:16">
      <c r="A86" s="171"/>
      <c r="B86" s="171"/>
      <c r="C86" s="171"/>
      <c r="D86" s="171"/>
      <c r="F86" s="171"/>
      <c r="G86" s="200"/>
      <c r="H86" s="200"/>
      <c r="I86" s="200"/>
      <c r="J86" s="200"/>
      <c r="K86" s="200"/>
      <c r="L86" s="493"/>
      <c r="M86" s="200"/>
      <c r="N86" s="200"/>
      <c r="O86" s="200"/>
      <c r="P86" s="493"/>
    </row>
    <row r="87" spans="1:16">
      <c r="A87" s="171"/>
      <c r="B87" s="171"/>
      <c r="C87" s="171"/>
      <c r="D87" s="171"/>
      <c r="F87" s="171"/>
      <c r="G87" s="200"/>
      <c r="H87" s="200"/>
      <c r="I87" s="200"/>
      <c r="J87" s="200"/>
      <c r="K87" s="200"/>
      <c r="L87" s="493"/>
      <c r="M87" s="200"/>
      <c r="N87" s="200"/>
      <c r="O87" s="200"/>
      <c r="P87" s="493"/>
    </row>
    <row r="88" spans="1:16">
      <c r="A88" s="171"/>
      <c r="B88" s="171"/>
      <c r="C88" s="171"/>
      <c r="D88" s="171"/>
      <c r="F88" s="171"/>
      <c r="G88" s="171"/>
      <c r="H88" s="171"/>
      <c r="I88" s="171"/>
      <c r="J88" s="171"/>
      <c r="K88" s="171"/>
      <c r="M88" s="171"/>
      <c r="N88" s="171"/>
      <c r="O88" s="171"/>
    </row>
    <row r="89" spans="1:16">
      <c r="A89" s="171"/>
      <c r="B89" s="171"/>
      <c r="C89" s="171"/>
      <c r="D89" s="171"/>
      <c r="F89" s="171"/>
      <c r="G89" s="171"/>
      <c r="H89" s="171"/>
      <c r="I89" s="171"/>
      <c r="J89" s="171"/>
      <c r="K89" s="171"/>
      <c r="M89" s="171"/>
      <c r="N89" s="171"/>
      <c r="O89" s="171"/>
    </row>
    <row r="90" spans="1:16" ht="46.5" customHeight="1">
      <c r="A90" s="171"/>
      <c r="B90" s="171"/>
      <c r="C90" s="171"/>
      <c r="D90" s="171"/>
      <c r="F90" s="171"/>
      <c r="G90" s="846"/>
      <c r="H90" s="846"/>
      <c r="I90" s="846"/>
      <c r="J90" s="846"/>
      <c r="K90" s="846"/>
      <c r="L90" s="846"/>
      <c r="M90" s="846"/>
      <c r="N90" s="171"/>
      <c r="O90" s="171"/>
    </row>
    <row r="91" spans="1:16">
      <c r="A91" s="171"/>
      <c r="B91" s="171"/>
      <c r="C91" s="171"/>
      <c r="D91" s="171"/>
      <c r="F91" s="171"/>
      <c r="G91" s="846"/>
      <c r="H91" s="846"/>
      <c r="I91" s="846"/>
      <c r="J91" s="846"/>
      <c r="K91" s="846"/>
      <c r="L91" s="846"/>
      <c r="M91" s="846"/>
      <c r="N91" s="171"/>
      <c r="O91" s="171"/>
    </row>
    <row r="92" spans="1:16">
      <c r="A92" s="171"/>
      <c r="B92" s="171"/>
      <c r="C92" s="171"/>
      <c r="D92" s="171"/>
      <c r="F92" s="171"/>
      <c r="G92" s="200"/>
      <c r="H92" s="200"/>
      <c r="I92" s="200"/>
      <c r="J92" s="200"/>
      <c r="K92" s="200"/>
      <c r="L92" s="493"/>
      <c r="M92" s="200"/>
      <c r="N92" s="200"/>
      <c r="O92" s="200"/>
      <c r="P92" s="493"/>
    </row>
    <row r="93" spans="1:16">
      <c r="A93" s="171"/>
      <c r="B93" s="171"/>
      <c r="C93" s="171"/>
      <c r="D93" s="171"/>
      <c r="F93" s="171"/>
      <c r="G93" s="171"/>
      <c r="H93" s="171"/>
      <c r="I93" s="171"/>
      <c r="J93" s="171"/>
      <c r="K93" s="171"/>
      <c r="M93" s="171"/>
      <c r="N93" s="171"/>
      <c r="O93" s="171"/>
    </row>
    <row r="94" spans="1:16">
      <c r="A94" s="171"/>
      <c r="B94" s="171"/>
      <c r="C94" s="171"/>
      <c r="D94" s="171"/>
      <c r="F94" s="171"/>
      <c r="G94" s="171"/>
      <c r="H94" s="171"/>
      <c r="I94" s="171"/>
      <c r="J94" s="171"/>
      <c r="K94" s="171"/>
      <c r="M94" s="171"/>
      <c r="N94" s="171"/>
      <c r="O94" s="171"/>
    </row>
    <row r="95" spans="1:16">
      <c r="A95" s="171"/>
      <c r="B95" s="171"/>
      <c r="C95" s="171"/>
      <c r="D95" s="171"/>
      <c r="F95" s="171"/>
      <c r="G95" s="171"/>
      <c r="H95" s="171"/>
      <c r="I95" s="171"/>
      <c r="J95" s="171"/>
      <c r="K95" s="171"/>
      <c r="M95" s="171"/>
      <c r="N95" s="171"/>
      <c r="O95" s="171"/>
    </row>
    <row r="96" spans="1:16" ht="15" customHeight="1">
      <c r="A96" s="171"/>
      <c r="B96" s="171"/>
      <c r="C96" s="171"/>
      <c r="D96" s="171"/>
      <c r="F96" s="171"/>
      <c r="G96" s="171"/>
      <c r="H96" s="171"/>
      <c r="I96" s="171"/>
      <c r="J96" s="171"/>
      <c r="K96" s="171"/>
      <c r="M96" s="171"/>
      <c r="N96" s="171"/>
      <c r="O96" s="171"/>
    </row>
    <row r="97" spans="1:16">
      <c r="A97" s="171"/>
      <c r="B97" s="171"/>
      <c r="C97" s="171"/>
      <c r="D97" s="171"/>
      <c r="F97" s="171"/>
      <c r="G97" s="171"/>
      <c r="H97" s="171"/>
      <c r="I97" s="171"/>
      <c r="J97" s="171"/>
      <c r="K97" s="171"/>
      <c r="M97" s="171"/>
      <c r="N97" s="171"/>
      <c r="O97" s="171"/>
    </row>
    <row r="98" spans="1:16">
      <c r="A98" s="171"/>
      <c r="B98" s="171"/>
      <c r="C98" s="171"/>
      <c r="D98" s="171"/>
      <c r="F98" s="171"/>
      <c r="G98" s="171"/>
      <c r="H98" s="171"/>
      <c r="I98" s="171"/>
      <c r="J98" s="171"/>
      <c r="K98" s="171"/>
      <c r="M98" s="171"/>
      <c r="N98" s="171"/>
      <c r="O98" s="171"/>
    </row>
    <row r="99" spans="1:16">
      <c r="A99" s="171"/>
      <c r="B99" s="171"/>
      <c r="C99" s="171"/>
      <c r="D99" s="171"/>
      <c r="F99" s="171"/>
      <c r="G99" s="171"/>
      <c r="H99" s="171"/>
      <c r="I99" s="171"/>
      <c r="J99" s="171"/>
      <c r="K99" s="171"/>
      <c r="M99" s="171"/>
      <c r="N99" s="171"/>
      <c r="O99" s="171"/>
    </row>
    <row r="100" spans="1:16">
      <c r="A100" s="171"/>
      <c r="B100" s="171"/>
      <c r="C100" s="171"/>
      <c r="D100" s="171"/>
      <c r="F100" s="171"/>
      <c r="G100" s="171"/>
      <c r="H100" s="171"/>
      <c r="I100" s="171"/>
      <c r="J100" s="171"/>
      <c r="K100" s="171"/>
      <c r="M100" s="171"/>
      <c r="N100" s="171"/>
      <c r="O100" s="171"/>
    </row>
    <row r="101" spans="1:16">
      <c r="A101" s="171"/>
      <c r="B101" s="171"/>
      <c r="C101" s="171"/>
      <c r="D101" s="171"/>
      <c r="F101" s="171"/>
      <c r="G101" s="171"/>
      <c r="H101" s="171"/>
      <c r="I101" s="171"/>
      <c r="J101" s="171"/>
      <c r="K101" s="171"/>
      <c r="M101" s="171"/>
      <c r="N101" s="171"/>
      <c r="O101" s="171"/>
    </row>
    <row r="102" spans="1:16">
      <c r="A102" s="171"/>
      <c r="B102" s="494"/>
      <c r="C102" s="171"/>
      <c r="D102" s="171"/>
      <c r="F102" s="171"/>
      <c r="G102" s="171"/>
      <c r="H102" s="171"/>
      <c r="I102" s="171"/>
      <c r="J102" s="171"/>
      <c r="K102" s="171"/>
      <c r="M102" s="171"/>
      <c r="N102" s="171"/>
      <c r="O102" s="171"/>
    </row>
    <row r="103" spans="1:16">
      <c r="A103" s="171"/>
      <c r="B103" s="1037"/>
      <c r="C103" s="1037"/>
      <c r="D103" s="1037"/>
      <c r="E103" s="1037"/>
      <c r="F103" s="1037"/>
      <c r="G103" s="1037"/>
      <c r="H103" s="1037"/>
      <c r="I103" s="1037"/>
      <c r="J103" s="1037"/>
      <c r="K103" s="1037"/>
      <c r="L103" s="1037"/>
      <c r="M103" s="1037"/>
      <c r="N103" s="1037"/>
      <c r="O103" s="1037"/>
      <c r="P103" s="1037"/>
    </row>
    <row r="104" spans="1:16">
      <c r="A104" s="171"/>
      <c r="B104" s="171"/>
      <c r="C104" s="171"/>
      <c r="D104" s="171"/>
      <c r="F104" s="171"/>
      <c r="G104" s="171"/>
      <c r="H104" s="171"/>
      <c r="I104" s="171"/>
      <c r="J104" s="171"/>
      <c r="K104" s="171"/>
      <c r="M104" s="171"/>
      <c r="N104" s="171"/>
      <c r="O104" s="171"/>
    </row>
    <row r="105" spans="1:16">
      <c r="B105" s="495"/>
    </row>
    <row r="106" spans="1:16">
      <c r="B106" s="496"/>
    </row>
    <row r="110" spans="1:16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</row>
  </sheetData>
  <mergeCells count="18">
    <mergeCell ref="B103:P103"/>
    <mergeCell ref="B76:P76"/>
    <mergeCell ref="B77:P77"/>
    <mergeCell ref="C7:C8"/>
    <mergeCell ref="D7:D8"/>
    <mergeCell ref="E7:E8"/>
    <mergeCell ref="G7:G8"/>
    <mergeCell ref="J7:J8"/>
    <mergeCell ref="L7:L8"/>
    <mergeCell ref="N7:N8"/>
    <mergeCell ref="O7:O8"/>
    <mergeCell ref="P7:P8"/>
    <mergeCell ref="G6:L6"/>
    <mergeCell ref="N6:P6"/>
    <mergeCell ref="C5:P5"/>
    <mergeCell ref="C6:E6"/>
    <mergeCell ref="H8:H9"/>
    <mergeCell ref="K8:K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19</vt:i4>
      </vt:variant>
    </vt:vector>
  </HeadingPairs>
  <TitlesOfParts>
    <vt:vector size="19" baseType="lpstr">
      <vt:lpstr>Índice</vt:lpstr>
      <vt:lpstr>Q1.1</vt:lpstr>
      <vt:lpstr>Q1.2</vt:lpstr>
      <vt:lpstr>Q1.3</vt:lpstr>
      <vt:lpstr>Q1.4</vt:lpstr>
      <vt:lpstr>Q1.5</vt:lpstr>
      <vt:lpstr>Q1.6</vt:lpstr>
      <vt:lpstr>Q1.7.1</vt:lpstr>
      <vt:lpstr>Q1.7.2</vt:lpstr>
      <vt:lpstr>Q1.7.3</vt:lpstr>
      <vt:lpstr>Q1.8</vt:lpstr>
      <vt:lpstr>Q1.9</vt:lpstr>
      <vt:lpstr>Q1.10</vt:lpstr>
      <vt:lpstr>Q1.11</vt:lpstr>
      <vt:lpstr>Q1.12</vt:lpstr>
      <vt:lpstr>Q2.1</vt:lpstr>
      <vt:lpstr>Q2.2</vt:lpstr>
      <vt:lpstr>Q2.3</vt:lpstr>
      <vt:lpstr>Q2.4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Marta Ferro</cp:lastModifiedBy>
  <dcterms:created xsi:type="dcterms:W3CDTF">2012-05-14T16:14:17Z</dcterms:created>
  <dcterms:modified xsi:type="dcterms:W3CDTF">2014-05-15T12:47:25Z</dcterms:modified>
</cp:coreProperties>
</file>