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065" windowWidth="13515" windowHeight="3975" tabRatio="913"/>
  </bookViews>
  <sheets>
    <sheet name="Índice" sheetId="3" r:id="rId1"/>
    <sheet name="NOTAS_GERAIS" sheetId="293" r:id="rId2"/>
    <sheet name="NOTAS_REMUNERAÇÕES" sheetId="294" r:id="rId3"/>
    <sheet name="Q2.1.1" sheetId="295" r:id="rId4"/>
    <sheet name="Q2.1.2" sheetId="296" r:id="rId5"/>
    <sheet name="Q2.1.3" sheetId="297" r:id="rId6"/>
    <sheet name="Q2.2.1" sheetId="298" r:id="rId7"/>
    <sheet name="Q2.2.2" sheetId="315" r:id="rId8"/>
    <sheet name="Q2.2.3" sheetId="316" r:id="rId9"/>
    <sheet name="Q2.2.4" sheetId="317" r:id="rId10"/>
    <sheet name="Q2.2.5" sheetId="318" r:id="rId11"/>
    <sheet name="Q2.2.6" sheetId="319" r:id="rId12"/>
    <sheet name="Q2.2.7" sheetId="320" r:id="rId13"/>
    <sheet name="Q2.2.8" sheetId="321" r:id="rId14"/>
    <sheet name="Q2.3.1" sheetId="306" r:id="rId15"/>
    <sheet name="Q2.3.2" sheetId="307" r:id="rId16"/>
    <sheet name="Q2.3.3" sheetId="308" r:id="rId17"/>
    <sheet name="Q2.3.4" sheetId="309" r:id="rId18"/>
    <sheet name="Q2.3.5" sheetId="310" r:id="rId19"/>
    <sheet name="Q2.3.6" sheetId="311" r:id="rId20"/>
    <sheet name="Q2.3.7" sheetId="312" r:id="rId21"/>
    <sheet name="Q2.3.8" sheetId="313" r:id="rId22"/>
    <sheet name="Q2.4" sheetId="31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">'[2]1.7TrabDeficient'!#REF!</definedName>
    <definedName name="aa">'[2]1.7TrabDeficient'!#REF!</definedName>
    <definedName name="aaaaaaa">'[1]1.7TrabDeficient'!#REF!</definedName>
    <definedName name="Abono_Falhas" localSheetId="5">[3]Folha1!$R$2:$R$65536</definedName>
    <definedName name="Abono_Falhas" localSheetId="22">[3]Folha1!$R$2:$R$65536</definedName>
    <definedName name="Abono_Falhas">[4]Folha1!$R$2:$R$65536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4">#REF!</definedName>
    <definedName name="Abonos_novos_do_mês_de_Agosto_de_1994">#REF!</definedName>
    <definedName name="Admin_ContrTTCert__F">'[5]SIAL-por mun'!$BL$2:$BL$65536</definedName>
    <definedName name="Admin_ContrTTCert__M">'[5]SIAL-por mun'!$BK$2:$BK$65536</definedName>
    <definedName name="Adminis_PServ__F">'[5]SIAL-por mun'!$CH$2:$CH$65536</definedName>
    <definedName name="Adminis_PServ__M">'[5]SIAL-por mun'!$CG$2:$CG$65536</definedName>
    <definedName name="Adminis_TIncerto__F">'[5]SIAL-por mun'!$GN$2:$GN$65536</definedName>
    <definedName name="Adminis_TIncerto__M">'[5]SIAL-por mun'!$GM$2:$GM$65536</definedName>
    <definedName name="Adminis_TIndet__F">'[5]SIAL-por mun'!$EV$2:$EV$65536</definedName>
    <definedName name="Adminis_TIndet__M">'[5]SIAL-por mun'!$EU$2:$EU$65536</definedName>
    <definedName name="Administ_25_29__M">'[6]SIAL-por mun'!$BG$2:$BG$65536</definedName>
    <definedName name="Administ_25_29_F">'[6]SIAL-por mun'!$BH$2:$BH$65536</definedName>
    <definedName name="Administ_CAdmProv__F">'[5]SIAL-por mun'!$AP$2:$AP$65536</definedName>
    <definedName name="Administ_CAdmProv__M">'[5]SIAL-por mun'!$AO$2:$AO$65536</definedName>
    <definedName name="Administ_CAProv__M">'[7] '!$AM$2:$AM$65536</definedName>
    <definedName name="Administ_CAProv_F">'[7] '!$AN$2:$AN$65536</definedName>
    <definedName name="Administ_CTTCert__M">'[7] '!$BG$2:$BG$65536</definedName>
    <definedName name="Administ_CTTCert_F">'[7] '!$BH$2:$BH$65536</definedName>
    <definedName name="Administ_Nomea__M">'[7] '!$S$2:$S$65536</definedName>
    <definedName name="Administ_Nomea_F">'[7] '!$T$2:$T$65536</definedName>
    <definedName name="Administ_Nomeac__F">'[5]SIAL-por mun'!$T$2:$T$65536</definedName>
    <definedName name="Administ_Nomeac__M">'[5]SIAL-por mun'!$S$2:$S$65536</definedName>
    <definedName name="Administ_OutrosP__M" localSheetId="5">'[8]SIAL-por mun'!$CA$2:$CA$65536</definedName>
    <definedName name="Administ_OutrosP__M" localSheetId="22">'[8]SIAL-por mun'!$CA$2:$CA$65536</definedName>
    <definedName name="Administ_OutrosP__M">'[9]SIAL-por mun'!$CA$2:$CA$65536</definedName>
    <definedName name="Administ_OutrosP_F" localSheetId="5">'[8]SIAL-por mun'!$CB$2:$CB$65536</definedName>
    <definedName name="Administ_OutrosP_F" localSheetId="22">'[8]SIAL-por mun'!$CB$2:$CB$65536</definedName>
    <definedName name="Administ_OutrosP_F">'[9]SIAL-por mun'!$CB$2:$CB$65536</definedName>
    <definedName name="Administ_PrestServ__M">'[7] '!$CA$2:$CA$65536</definedName>
    <definedName name="Administ_PrestServ_F">'[7] '!$CB$2:$CB$65536</definedName>
    <definedName name="Administ_Requis__M">'[7] '!$CU$2:$CU$65536</definedName>
    <definedName name="Administ_Requis_F">'[7] '!$CV$2:$CV$65536</definedName>
    <definedName name="Administ_RLVenc__M">'[7] '!$DO$2:$DO$65536</definedName>
    <definedName name="Administ_RLVenc_F">'[7] '!$DP$2:$DP$65536</definedName>
    <definedName name="Administ_TResolu__F">'[5]SIAL-por mun'!$FR$2:$FR$65536</definedName>
    <definedName name="Administ_TResolu__M">'[5]SIAL-por mun'!$FQ$2:$FQ$65536</definedName>
    <definedName name="Administr_10_14__M" localSheetId="5">'[10]SIAL-por mun'!$BG$2:$BG$65536</definedName>
    <definedName name="Administr_10_14__M" localSheetId="22">'[10]SIAL-por mun'!$BG$2:$BG$65536</definedName>
    <definedName name="Administr_10_14__M">'[11]SIAL-por mun'!$BG$2:$BG$65536</definedName>
    <definedName name="Administr_10_14_F" localSheetId="5">'[10]SIAL-por mun'!$BH$2:$BH$65536</definedName>
    <definedName name="Administr_10_14_F" localSheetId="22">'[10]SIAL-por mun'!$BH$2:$BH$65536</definedName>
    <definedName name="Administr_10_14_F">'[11]SIAL-por mun'!$BH$2:$BH$65536</definedName>
    <definedName name="Administr_30_34__M">'[6]SIAL-por mun'!$CA$2:$CA$65536</definedName>
    <definedName name="Administr_30_34_F">'[6]SIAL-por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'[7] '!$AM$2:$AM$65536</definedName>
    <definedName name="Administr_ForaQdro_F">'[7]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'[7] '!$FC$2:$FC$65536</definedName>
    <definedName name="Administr_OutrSit_F">'[7] '!$FD$2:$FD$65536</definedName>
    <definedName name="Administr_OutrsSit__F">'[5]SIAL-por mun'!$DZ$2:$DZ$65536</definedName>
    <definedName name="Administr_OutrsSit__M">'[5]SIAL-por mun'!$DY$2:$DY$65536</definedName>
    <definedName name="Administr_Quadro__M">'[7] '!$S$2:$S$65536</definedName>
    <definedName name="Administr_Quadro_F">'[7] '!$T$2:$T$65536</definedName>
    <definedName name="Administr_RequD__F">'[5]SIAL-por mun'!$DD$2:$DD$65536</definedName>
    <definedName name="Administr_RequD__M">'[5]SIAL-por mun'!$DC$2:$DC$65536</definedName>
    <definedName name="Administr_RLDurc__M">'[7] '!$EI$2:$EI$65536</definedName>
    <definedName name="Administr_RLDurc_F">'[7] '!$EJ$2:$EJ$65536</definedName>
    <definedName name="Administrat__4__M" localSheetId="5">[12]Folha1!$S$2:$S$65536</definedName>
    <definedName name="Administrat__4__M" localSheetId="22">[12]Folha1!$S$2:$S$65536</definedName>
    <definedName name="Administrat__4__M">[13]Folha1!$S$2:$S$65536</definedName>
    <definedName name="Administrat__4_F" localSheetId="5">[12]Folha1!$T$2:$T$65536</definedName>
    <definedName name="Administrat__4_F" localSheetId="22">[12]Folha1!$T$2:$T$65536</definedName>
    <definedName name="Administrat__4_F">[13]Folha1!$T$2:$T$65536</definedName>
    <definedName name="Administrat_11__M" localSheetId="5">[12]Folha1!$CU$2:$CU$65536</definedName>
    <definedName name="Administrat_11__M" localSheetId="22">[12]Folha1!$CU$2:$CU$65536</definedName>
    <definedName name="Administrat_11__M">[13]Folha1!$CU$2:$CU$65536</definedName>
    <definedName name="Administrat_11_F" localSheetId="5">[12]Folha1!$CV$2:$CV$65536</definedName>
    <definedName name="Administrat_11_F" localSheetId="22">[12]Folha1!$CV$2:$CV$65536</definedName>
    <definedName name="Administrat_11_F">[13]Folha1!$CV$2:$CV$65536</definedName>
    <definedName name="Administrat_12__M" localSheetId="5">[12]Folha1!$DO$2:$DO$65536</definedName>
    <definedName name="Administrat_12__M" localSheetId="22">[12]Folha1!$DO$2:$DO$65536</definedName>
    <definedName name="Administrat_12__M">[13]Folha1!$DO$2:$DO$65536</definedName>
    <definedName name="Administrat_12_F" localSheetId="5">[12]Folha1!$DP$2:$DP$65536</definedName>
    <definedName name="Administrat_12_F" localSheetId="22">[12]Folha1!$DP$2:$DP$65536</definedName>
    <definedName name="Administrat_12_F">[13]Folha1!$DP$2:$DP$65536</definedName>
    <definedName name="Administrat_15_19__M" localSheetId="5">'[10]SIAL-por mun'!$CA$2:$CA$65536</definedName>
    <definedName name="Administrat_15_19__M" localSheetId="22">'[10]SIAL-por mun'!$CA$2:$CA$65536</definedName>
    <definedName name="Administrat_15_19__M">'[11]SIAL-por mun'!$CA$2:$CA$65536</definedName>
    <definedName name="Administrat_15_19_F" localSheetId="5">'[10]SIAL-por mun'!$CB$2:$CB$65536</definedName>
    <definedName name="Administrat_15_19_F" localSheetId="22">'[10]SIAL-por mun'!$CB$2:$CB$65536</definedName>
    <definedName name="Administrat_15_19_F">'[11]SIAL-por mun'!$CB$2:$CB$65536</definedName>
    <definedName name="Administrat_18__M">'[6]SIAL-por mun'!$S$2:$S$65536</definedName>
    <definedName name="Administrat_18_24__M">'[6]SIAL-por mun'!$AM$2:$AM$65536</definedName>
    <definedName name="Administrat_18_24_F">'[6]SIAL-por mun'!$AN$2:$AN$65536</definedName>
    <definedName name="Administrat_18_F">'[6]SIAL-por mun'!$T$2:$T$65536</definedName>
    <definedName name="Administrat_20_24__M" localSheetId="5">'[10]SIAL-por mun'!$CU$2:$CU$65536</definedName>
    <definedName name="Administrat_20_24__M" localSheetId="22">'[10]SIAL-por mun'!$CU$2:$CU$65536</definedName>
    <definedName name="Administrat_20_24__M">'[11]SIAL-por mun'!$CU$2:$CU$65536</definedName>
    <definedName name="Administrat_20_24_F" localSheetId="5">'[10]SIAL-por mun'!$CV$2:$CV$65536</definedName>
    <definedName name="Administrat_20_24_F" localSheetId="22">'[10]SIAL-por mun'!$CV$2:$CV$65536</definedName>
    <definedName name="Administrat_20_24_F">'[11]SIAL-por mun'!$CV$2:$CV$65536</definedName>
    <definedName name="Administrat_25_29__M" localSheetId="5">'[10]SIAL-por mun'!$DO$2:$DO$65536</definedName>
    <definedName name="Administrat_25_29__M" localSheetId="22">'[10]SIAL-por mun'!$DO$2:$DO$65536</definedName>
    <definedName name="Administrat_25_29__M">'[11]SIAL-por mun'!$DO$2:$DO$65536</definedName>
    <definedName name="Administrat_25_29_F" localSheetId="5">'[10]SIAL-por mun'!$DP$2:$DP$65536</definedName>
    <definedName name="Administrat_25_29_F" localSheetId="22">'[10]SIAL-por mun'!$DP$2:$DP$65536</definedName>
    <definedName name="Administrat_25_29_F">'[11]SIAL-por mun'!$DP$2:$DP$65536</definedName>
    <definedName name="Administrat_30_35__M" localSheetId="5">'[10]SIAL-por mun'!$EI$2:$EI$65536</definedName>
    <definedName name="Administrat_30_35__M" localSheetId="22">'[10]SIAL-por mun'!$EI$2:$EI$65536</definedName>
    <definedName name="Administrat_30_35__M">'[11]SIAL-por mun'!$EI$2:$EI$65536</definedName>
    <definedName name="Administrat_30_35_F" localSheetId="5">'[10]SIAL-por mun'!$EJ$2:$EJ$65536</definedName>
    <definedName name="Administrat_30_35_F" localSheetId="22">'[10]SIAL-por mun'!$EJ$2:$EJ$65536</definedName>
    <definedName name="Administrat_30_35_F">'[11]SIAL-por mun'!$EJ$2:$EJ$65536</definedName>
    <definedName name="Administrat_35_39__M">'[6]SIAL-por mun'!$CU$2:$CU$65536</definedName>
    <definedName name="Administrat_35_39_F">'[6]SIAL-por mun'!$CV$2:$CV$65536</definedName>
    <definedName name="Administrat_36__M" localSheetId="5">'[10]SIAL-por mun'!$FC$2:$FC$65536</definedName>
    <definedName name="Administrat_36__M" localSheetId="22">'[10]SIAL-por mun'!$FC$2:$FC$65536</definedName>
    <definedName name="Administrat_36__M">'[11]SIAL-por mun'!$FC$2:$FC$65536</definedName>
    <definedName name="Administrat_36_F" localSheetId="5">'[10]SIAL-por mun'!$FD$2:$FD$65536</definedName>
    <definedName name="Administrat_36_F" localSheetId="22">'[10]SIAL-por mun'!$FD$2:$FD$65536</definedName>
    <definedName name="Administrat_36_F">'[11]SIAL-por mun'!$FD$2:$FD$65536</definedName>
    <definedName name="Administrat_4__M" localSheetId="5">[12]Folha1!$AM$2:$AM$65536</definedName>
    <definedName name="Administrat_4__M" localSheetId="22">[12]Folha1!$AM$2:$AM$65536</definedName>
    <definedName name="Administrat_4__M">[13]Folha1!$AM$2:$AM$65536</definedName>
    <definedName name="Administrat_4_F" localSheetId="5">[12]Folha1!$AN$2:$AN$65536</definedName>
    <definedName name="Administrat_4_F" localSheetId="22">[12]Folha1!$AN$2:$AN$65536</definedName>
    <definedName name="Administrat_4_F">[13]Folha1!$AN$2:$AN$65536</definedName>
    <definedName name="Administrat_40_44__M">'[6]SIAL-por mun'!$DO$2:$DO$65536</definedName>
    <definedName name="Administrat_40_44_F">'[6]SIAL-por mun'!$DP$2:$DP$65536</definedName>
    <definedName name="Administrat_45_49__M">'[6]SIAL-por mun'!$EI$2:$EI$65536</definedName>
    <definedName name="Administrat_45_49_F">'[6]SIAL-por mun'!$EJ$2:$EJ$65536</definedName>
    <definedName name="Administrat_5__M" localSheetId="5">'[10]SIAL-por mun'!$S$2:$S$65536</definedName>
    <definedName name="Administrat_5__M" localSheetId="22">'[10]SIAL-por mun'!$S$2:$S$65536</definedName>
    <definedName name="Administrat_5__M">'[11]SIAL-por mun'!$S$2:$S$65536</definedName>
    <definedName name="Administrat_5_9__M" localSheetId="5">'[10]SIAL-por mun'!$AM$2:$AM$65536</definedName>
    <definedName name="Administrat_5_9__M" localSheetId="22">'[10]SIAL-por mun'!$AM$2:$AM$65536</definedName>
    <definedName name="Administrat_5_9__M">'[11]SIAL-por mun'!$AM$2:$AM$65536</definedName>
    <definedName name="Administrat_5_9_F" localSheetId="5">'[10]SIAL-por mun'!$AN$2:$AN$65536</definedName>
    <definedName name="Administrat_5_9_F" localSheetId="22">'[10]SIAL-por mun'!$AN$2:$AN$65536</definedName>
    <definedName name="Administrat_5_9_F">'[11]SIAL-por mun'!$AN$2:$AN$65536</definedName>
    <definedName name="Administrat_5_F" localSheetId="5">'[10]SIAL-por mun'!$T$2:$T$65536</definedName>
    <definedName name="Administrat_5_F" localSheetId="22">'[10]SIAL-por mun'!$T$2:$T$65536</definedName>
    <definedName name="Administrat_5_F">'[11]SIAL-por mun'!$T$2:$T$65536</definedName>
    <definedName name="Administrat_50_54__M">'[6]SIAL-por mun'!$FC$2:$FC$65536</definedName>
    <definedName name="Administrat_50_54_F">'[6]SIAL-por mun'!$FD$2:$FD$65536</definedName>
    <definedName name="Administrat_55_59__M">'[6]SIAL-por mun'!$FW$2:$FW$65536</definedName>
    <definedName name="Administrat_55_59_F">'[6]SIAL-por mun'!$FX$2:$FX$65536</definedName>
    <definedName name="Administrat_6__M" localSheetId="5">[12]Folha1!$BG$2:$BG$65536</definedName>
    <definedName name="Administrat_6__M" localSheetId="22">[12]Folha1!$BG$2:$BG$65536</definedName>
    <definedName name="Administrat_6__M">[13]Folha1!$BG$2:$BG$65536</definedName>
    <definedName name="Administrat_6_F" localSheetId="5">[12]Folha1!$BH$2:$BH$65536</definedName>
    <definedName name="Administrat_6_F" localSheetId="22">[12]Folha1!$BH$2:$BH$65536</definedName>
    <definedName name="Administrat_6_F">[13]Folha1!$BH$2:$BH$65536</definedName>
    <definedName name="Administrat_60_64__M">'[6]SIAL-por mun'!$GQ$2:$GQ$65536</definedName>
    <definedName name="Administrat_60_64_F">'[6]SIAL-por mun'!$GR$2:$GR$65536</definedName>
    <definedName name="Administrat_65_69__M">'[6]SIAL-por mun'!$HK$2:$HK$65536</definedName>
    <definedName name="Administrat_65_69_F">'[6]SIAL-por mun'!$HL$2:$HL$65536</definedName>
    <definedName name="Administrat_70__M">'[6]SIAL-por mun'!$IE$2:$IE$65536</definedName>
    <definedName name="Administrat_70_F">'[6]SIAL-por mun'!$IF$2:$IF$65536</definedName>
    <definedName name="Administrat_9__M" localSheetId="5">[12]Folha1!$CA$2:$CA$65536</definedName>
    <definedName name="Administrat_9__M" localSheetId="22">[12]Folha1!$CA$2:$CA$65536</definedName>
    <definedName name="Administrat_9__M">[13]Folha1!$CA$2:$CA$65536</definedName>
    <definedName name="Administrat_9_F" localSheetId="5">[12]Folha1!$CB$2:$CB$65536</definedName>
    <definedName name="Administrat_9_F" localSheetId="22">[12]Folha1!$CB$2:$CB$65536</definedName>
    <definedName name="Administrat_9_F">[13]Folha1!$CB$2:$CB$65536</definedName>
    <definedName name="Administrat_Bachar__M" localSheetId="5">[12]Folha1!$FC$2:$FC$65536</definedName>
    <definedName name="Administrat_Bachar__M" localSheetId="22">[12]Folha1!$FC$2:$FC$65536</definedName>
    <definedName name="Administrat_Bachar__M">[13]Folha1!$FC$2:$FC$65536</definedName>
    <definedName name="Administrat_Bachar_F" localSheetId="5">[12]Folha1!$FD$2:$FD$65536</definedName>
    <definedName name="Administrat_Bachar_F" localSheetId="22">[12]Folha1!$FD$2:$FD$65536</definedName>
    <definedName name="Administrat_Bachar_F">[13]Folha1!$FD$2:$FD$65536</definedName>
    <definedName name="Administrat_Brasil__M" localSheetId="5">'[8]SIAL-por mun'!$BG$2:$BG$65536</definedName>
    <definedName name="Administrat_Brasil__M" localSheetId="22">'[8]SIAL-por mun'!$BG$2:$BG$65536</definedName>
    <definedName name="Administrat_Brasil__M">'[9]SIAL-por mun'!$BG$2:$BG$65536</definedName>
    <definedName name="Administrat_Brasil_F" localSheetId="5">'[8]SIAL-por mun'!$BH$2:$BH$65536</definedName>
    <definedName name="Administrat_Brasil_F" localSheetId="22">'[8]SIAL-por mun'!$BH$2:$BH$65536</definedName>
    <definedName name="Administrat_Brasil_F">'[9]SIAL-por mun'!$BH$2:$BH$65536</definedName>
    <definedName name="Administrat_CMedio__M" localSheetId="5">[12]Folha1!$EI$2:$EI$65536</definedName>
    <definedName name="Administrat_CMedio__M" localSheetId="22">[12]Folha1!$EI$2:$EI$65536</definedName>
    <definedName name="Administrat_CMedio__M">[13]Folha1!$EI$2:$EI$65536</definedName>
    <definedName name="Administrat_CMedio_F" localSheetId="5">[12]Folha1!$EJ$2:$EJ$65536</definedName>
    <definedName name="Administrat_CMedio_F" localSheetId="22">[12]Folha1!$EJ$2:$EJ$65536</definedName>
    <definedName name="Administrat_CMedio_F">[13]Folha1!$EJ$2:$EJ$65536</definedName>
    <definedName name="Administrat_Dout__M" localSheetId="5">[12]Folha1!$HK$2:$HK$65536</definedName>
    <definedName name="Administrat_Dout__M" localSheetId="22">[12]Folha1!$HK$2:$HK$65536</definedName>
    <definedName name="Administrat_Dout__M">[13]Folha1!$HK$2:$HK$65536</definedName>
    <definedName name="Administrat_Dout_F" localSheetId="5">[12]Folha1!$HL$2:$HL$65536</definedName>
    <definedName name="Administrat_Dout_F" localSheetId="22">[12]Folha1!$HL$2:$HL$65536</definedName>
    <definedName name="Administrat_Dout_F">[13]Folha1!$HL$2:$HL$65536</definedName>
    <definedName name="Administrat_Licenc__M" localSheetId="5">[12]Folha1!$FW$2:$FW$65536</definedName>
    <definedName name="Administrat_Licenc__M" localSheetId="22">[12]Folha1!$FW$2:$FW$65536</definedName>
    <definedName name="Administrat_Licenc__M">[13]Folha1!$FW$2:$FW$65536</definedName>
    <definedName name="Administrat_Licenc_F" localSheetId="5">[12]Folha1!$FX$2:$FX$65536</definedName>
    <definedName name="Administrat_Licenc_F" localSheetId="22">[12]Folha1!$FX$2:$FX$65536</definedName>
    <definedName name="Administrat_Licenc_F">[13]Folha1!$FX$2:$FX$65536</definedName>
    <definedName name="Administrat_Mestre__M" localSheetId="5">[12]Folha1!$GQ$2:$GQ$65536</definedName>
    <definedName name="Administrat_Mestre__M" localSheetId="22">[12]Folha1!$GQ$2:$GQ$65536</definedName>
    <definedName name="Administrat_Mestre__M">[13]Folha1!$GQ$2:$GQ$65536</definedName>
    <definedName name="Administrat_Mestre_F" localSheetId="5">[12]Folha1!$GR$2:$GR$65536</definedName>
    <definedName name="Administrat_Mestre_F" localSheetId="22">[12]Folha1!$GR$2:$GR$65536</definedName>
    <definedName name="Administrat_Mestre_F">[13]Folha1!$GR$2:$GR$65536</definedName>
    <definedName name="Administrat_PALOP__M" localSheetId="5">'[8]SIAL-por mun'!$AM$2:$AM$65536</definedName>
    <definedName name="Administrat_PALOP__M" localSheetId="22">'[8]SIAL-por mun'!$AM$2:$AM$65536</definedName>
    <definedName name="Administrat_PALOP__M">'[9]SIAL-por mun'!$AM$2:$AM$65536</definedName>
    <definedName name="Administrat_PALOP_F" localSheetId="5">'[8]SIAL-por mun'!$AN$2:$AN$65536</definedName>
    <definedName name="Administrat_PALOP_F" localSheetId="22">'[8]SIAL-por mun'!$AN$2:$AN$65536</definedName>
    <definedName name="Administrat_PALOP_F">'[9]SIAL-por mun'!$AN$2:$AN$65536</definedName>
    <definedName name="Administrat_UE__M" localSheetId="5">'[8]SIAL-por mun'!$S$2:$S$65536</definedName>
    <definedName name="Administrat_UE__M" localSheetId="22">'[8]SIAL-por mun'!$S$2:$S$65536</definedName>
    <definedName name="Administrat_UE__M">'[9]SIAL-por mun'!$S$2:$S$65536</definedName>
    <definedName name="Administrat_UE_F" localSheetId="5">'[8]SIAL-por mun'!$T$2:$T$65536</definedName>
    <definedName name="Administrat_UE_F" localSheetId="22">'[8]SIAL-por mun'!$T$2:$T$65536</definedName>
    <definedName name="Administrat_UE_F">'[9]SIAL-por mun'!$T$2:$T$65536</definedName>
    <definedName name="Ajudas_Custo" localSheetId="5">[3]Folha1!$T$2:$T$65536</definedName>
    <definedName name="Ajudas_Custo" localSheetId="22">[3]Folha1!$T$2:$T$65536</definedName>
    <definedName name="Ajudas_Custo">[4]Folha1!$T$2:$T$65536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4">'[1]1.7TrabDeficient'!#REF!</definedName>
    <definedName name="Ano" localSheetId="5">'[2]1.7TrabDeficient'!#REF!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17">'[1]1.7TrabDeficient'!#REF!</definedName>
    <definedName name="Ano" localSheetId="18">'[1]1.7TrabDeficient'!#REF!</definedName>
    <definedName name="Ano" localSheetId="19">'[1]1.7TrabDeficient'!#REF!</definedName>
    <definedName name="Ano" localSheetId="20">'[1]1.7TrabDeficient'!#REF!</definedName>
    <definedName name="Ano" localSheetId="21">'[1]1.7TrabDeficient'!#REF!</definedName>
    <definedName name="Ano" localSheetId="22">'[2]1.7TrabDeficient'!#REF!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>'[1]1.7TrabDeficient'!#REF!</definedName>
    <definedName name="ASs">'[1]1.7TrabDeficient'!#REF!</definedName>
    <definedName name="Auxil_ContrTTCert__F">'[5]SIAL-por mun'!$BP$2:$BP$65536</definedName>
    <definedName name="Auxil_ContrTTCert__M">'[5]SIAL-por mun'!$BO$2:$BO$65536</definedName>
    <definedName name="Auxiliar__4__M" localSheetId="5">[12]Folha1!$W$2:$W$65536</definedName>
    <definedName name="Auxiliar__4__M" localSheetId="22">[12]Folha1!$W$2:$W$65536</definedName>
    <definedName name="Auxiliar__4__M">[13]Folha1!$W$2:$W$65536</definedName>
    <definedName name="Auxiliar__4_F" localSheetId="5">[12]Folha1!$X$2:$X$65536</definedName>
    <definedName name="Auxiliar__4_F" localSheetId="22">[12]Folha1!$X$2:$X$65536</definedName>
    <definedName name="Auxiliar__4_F">[13]Folha1!$X$2:$X$65536</definedName>
    <definedName name="Auxiliar_10_14__M" localSheetId="5">'[10]SIAL-por mun'!$BK$2:$BK$65536</definedName>
    <definedName name="Auxiliar_10_14__M" localSheetId="22">'[10]SIAL-por mun'!$BK$2:$BK$65536</definedName>
    <definedName name="Auxiliar_10_14__M">'[11]SIAL-por mun'!$BK$2:$BK$65536</definedName>
    <definedName name="Auxiliar_10_14_F" localSheetId="5">'[10]SIAL-por mun'!$BL$2:$BL$65536</definedName>
    <definedName name="Auxiliar_10_14_F" localSheetId="22">'[10]SIAL-por mun'!$BL$2:$BL$65536</definedName>
    <definedName name="Auxiliar_10_14_F">'[11]SIAL-por mun'!$BL$2:$BL$65536</definedName>
    <definedName name="Auxiliar_11__M" localSheetId="5">[12]Folha1!$CY$2:$CY$65536</definedName>
    <definedName name="Auxiliar_11__M" localSheetId="22">[12]Folha1!$CY$2:$CY$65536</definedName>
    <definedName name="Auxiliar_11__M">[13]Folha1!$CY$2:$CY$65536</definedName>
    <definedName name="Auxiliar_11_F" localSheetId="5">[12]Folha1!$CZ$2:$CZ$65536</definedName>
    <definedName name="Auxiliar_11_F" localSheetId="22">[12]Folha1!$CZ$2:$CZ$65536</definedName>
    <definedName name="Auxiliar_11_F">[13]Folha1!$CZ$2:$CZ$65536</definedName>
    <definedName name="Auxiliar_12__M" localSheetId="5">[12]Folha1!$DS$2:$DS$65536</definedName>
    <definedName name="Auxiliar_12__M" localSheetId="22">[12]Folha1!$DS$2:$DS$65536</definedName>
    <definedName name="Auxiliar_12__M">[13]Folha1!$DS$2:$DS$65536</definedName>
    <definedName name="Auxiliar_12_F" localSheetId="5">[12]Folha1!$DT$2:$DT$65536</definedName>
    <definedName name="Auxiliar_12_F" localSheetId="22">[12]Folha1!$DT$2:$DT$65536</definedName>
    <definedName name="Auxiliar_12_F">[13]Folha1!$DT$2:$DT$65536</definedName>
    <definedName name="Auxiliar_15_19__M" localSheetId="5">'[10]SIAL-por mun'!$CE$2:$CE$65536</definedName>
    <definedName name="Auxiliar_15_19__M" localSheetId="22">'[10]SIAL-por mun'!$CE$2:$CE$65536</definedName>
    <definedName name="Auxiliar_15_19__M">'[11]SIAL-por mun'!$CE$2:$CE$65536</definedName>
    <definedName name="Auxiliar_15_19_F" localSheetId="5">'[10]SIAL-por mun'!$CF$2:$CF$65536</definedName>
    <definedName name="Auxiliar_15_19_F" localSheetId="22">'[10]SIAL-por mun'!$CF$2:$CF$65536</definedName>
    <definedName name="Auxiliar_15_19_F">'[11]SIAL-por mun'!$CF$2:$CF$65536</definedName>
    <definedName name="Auxiliar_18__M">'[6]SIAL-por mun'!$W$2:$W$65536</definedName>
    <definedName name="Auxiliar_18_24__M">'[6]SIAL-por mun'!$AQ$2:$AQ$65536</definedName>
    <definedName name="Auxiliar_18_24_F">'[6]SIAL-por mun'!$AR$2:$AR$65536</definedName>
    <definedName name="Auxiliar_18_F">'[6]SIAL-por mun'!$X$2:$X$65536</definedName>
    <definedName name="Auxiliar_20_24__M" localSheetId="5">'[10]SIAL-por mun'!$CY$2:$CY$65536</definedName>
    <definedName name="Auxiliar_20_24__M" localSheetId="22">'[10]SIAL-por mun'!$CY$2:$CY$65536</definedName>
    <definedName name="Auxiliar_20_24__M">'[11]SIAL-por mun'!$CY$2:$CY$65536</definedName>
    <definedName name="Auxiliar_20_24_F" localSheetId="5">'[10]SIAL-por mun'!$CZ$2:$CZ$65536</definedName>
    <definedName name="Auxiliar_20_24_F" localSheetId="22">'[10]SIAL-por mun'!$CZ$2:$CZ$65536</definedName>
    <definedName name="Auxiliar_20_24_F">'[11]SIAL-por mun'!$CZ$2:$CZ$65536</definedName>
    <definedName name="Auxiliar_25_29__M">'[6]SIAL-por mun'!$BK$2:$BK$65536</definedName>
    <definedName name="Auxiliar_25_29_F">'[6]SIAL-por mun'!$BL$2:$BL$65536</definedName>
    <definedName name="Auxiliar_30_34__M">'[6]SIAL-por mun'!$CE$2:$CE$65536</definedName>
    <definedName name="Auxiliar_30_34_F">'[6]SIAL-por mun'!$CF$2:$CF$65536</definedName>
    <definedName name="Auxiliar_30_35__M" localSheetId="5">'[10]SIAL-por mun'!$EM$2:$EM$65536</definedName>
    <definedName name="Auxiliar_30_35__M" localSheetId="22">'[10]SIAL-por mun'!$EM$2:$EM$65536</definedName>
    <definedName name="Auxiliar_30_35__M">'[11]SIAL-por mun'!$EM$2:$EM$65536</definedName>
    <definedName name="Auxiliar_30_35_F" localSheetId="5">'[10]SIAL-por mun'!$EN$2:$EN$65536</definedName>
    <definedName name="Auxiliar_30_35_F" localSheetId="22">'[10]SIAL-por mun'!$EN$2:$EN$65536</definedName>
    <definedName name="Auxiliar_30_35_F">'[11]SIAL-por mun'!$EN$2:$EN$65536</definedName>
    <definedName name="Auxiliar_35_39__M">'[6]SIAL-por mun'!$CY$2:$CY$65536</definedName>
    <definedName name="Auxiliar_35_39_F">'[6]SIAL-por mun'!$CZ$2:$CZ$65536</definedName>
    <definedName name="Auxiliar_36__M" localSheetId="5">'[10]SIAL-por mun'!$FG$2:$FG$65536</definedName>
    <definedName name="Auxiliar_36__M" localSheetId="22">'[10]SIAL-por mun'!$FG$2:$FG$65536</definedName>
    <definedName name="Auxiliar_36__M">'[11]SIAL-por mun'!$FG$2:$FG$65536</definedName>
    <definedName name="Auxiliar_36_F" localSheetId="5">'[10]SIAL-por mun'!$FH$2:$FH$65536</definedName>
    <definedName name="Auxiliar_36_F" localSheetId="22">'[10]SIAL-por mun'!$FH$2:$FH$65536</definedName>
    <definedName name="Auxiliar_36_F">'[11]SIAL-por mun'!$FH$2:$FH$65536</definedName>
    <definedName name="Auxiliar_4__M" localSheetId="5">[12]Folha1!$AQ$2:$AQ$65536</definedName>
    <definedName name="Auxiliar_4__M" localSheetId="22">[12]Folha1!$AQ$2:$AQ$65536</definedName>
    <definedName name="Auxiliar_4__M">[13]Folha1!$AQ$2:$AQ$65536</definedName>
    <definedName name="Auxiliar_4_F" localSheetId="5">[12]Folha1!$AR$2:$AR$65536</definedName>
    <definedName name="Auxiliar_4_F" localSheetId="22">[12]Folha1!$AR$2:$AR$65536</definedName>
    <definedName name="Auxiliar_4_F">[13]Folha1!$AR$2:$AR$65536</definedName>
    <definedName name="Auxiliar_40_44__M">'[6]SIAL-por mun'!$DS$2:$DS$65536</definedName>
    <definedName name="Auxiliar_40_44_F">'[6]SIAL-por mun'!$DT$2:$DT$65536</definedName>
    <definedName name="Auxiliar_45_49__M">'[6]SIAL-por mun'!$EM$2:$EM$65536</definedName>
    <definedName name="Auxiliar_45_49_F">'[6]SIAL-por mun'!$EN$2:$EN$65536</definedName>
    <definedName name="Auxiliar_5__M" localSheetId="5">'[10]SIAL-por mun'!$W$2:$W$65536</definedName>
    <definedName name="Auxiliar_5__M" localSheetId="22">'[10]SIAL-por mun'!$W$2:$W$65536</definedName>
    <definedName name="Auxiliar_5__M">'[11]SIAL-por mun'!$W$2:$W$65536</definedName>
    <definedName name="Auxiliar_5_9__M" localSheetId="5">'[10]SIAL-por mun'!$AQ$2:$AQ$65536</definedName>
    <definedName name="Auxiliar_5_9__M" localSheetId="22">'[10]SIAL-por mun'!$AQ$2:$AQ$65536</definedName>
    <definedName name="Auxiliar_5_9__M">'[11]SIAL-por mun'!$AQ$2:$AQ$65536</definedName>
    <definedName name="Auxiliar_5_9_F" localSheetId="5">'[10]SIAL-por mun'!$AR$2:$AR$65536</definedName>
    <definedName name="Auxiliar_5_9_F" localSheetId="22">'[10]SIAL-por mun'!$AR$2:$AR$65536</definedName>
    <definedName name="Auxiliar_5_9_F">'[11]SIAL-por mun'!$AR$2:$AR$65536</definedName>
    <definedName name="Auxiliar_5_F" localSheetId="5">'[10]SIAL-por mun'!$X$2:$X$65536</definedName>
    <definedName name="Auxiliar_5_F" localSheetId="22">'[10]SIAL-por mun'!$X$2:$X$65536</definedName>
    <definedName name="Auxiliar_5_F">'[11]SIAL-por mun'!$X$2:$X$65536</definedName>
    <definedName name="Auxiliar_50_54__M">'[6]SIAL-por mun'!$FG$2:$FG$65536</definedName>
    <definedName name="Auxiliar_50_54_F">'[6]SIAL-por mun'!$FH$2:$FH$65536</definedName>
    <definedName name="Auxiliar_55_59__M">'[6]SIAL-por mun'!$GA$2:$GA$65536</definedName>
    <definedName name="Auxiliar_55_59_F">'[6]SIAL-por mun'!$GB$2:$GB$65536</definedName>
    <definedName name="Auxiliar_6__M" localSheetId="5">[12]Folha1!$BK$2:$BK$65536</definedName>
    <definedName name="Auxiliar_6__M" localSheetId="22">[12]Folha1!$BK$2:$BK$65536</definedName>
    <definedName name="Auxiliar_6__M">[13]Folha1!$BK$2:$BK$65536</definedName>
    <definedName name="Auxiliar_6_F" localSheetId="5">[12]Folha1!$BL$2:$BL$65536</definedName>
    <definedName name="Auxiliar_6_F" localSheetId="22">[12]Folha1!$BL$2:$BL$65536</definedName>
    <definedName name="Auxiliar_6_F">[13]Folha1!$BL$2:$BL$65536</definedName>
    <definedName name="Auxiliar_60_64__M">'[6]SIAL-por mun'!$GU$2:$GU$65536</definedName>
    <definedName name="Auxiliar_60_64_F">'[6]SIAL-por mun'!$GV$2:$GV$65536</definedName>
    <definedName name="Auxiliar_65_69__M">'[6]SIAL-por mun'!$HO$2:$HO$65536</definedName>
    <definedName name="Auxiliar_65_69_F">'[6]SIAL-por mun'!$HP$2:$HP$65536</definedName>
    <definedName name="Auxiliar_70__M">'[6]SIAL-por mun'!$II$2:$II$65536</definedName>
    <definedName name="Auxiliar_70_F">'[6]SIAL-por mun'!$IJ$2:$IJ$65536</definedName>
    <definedName name="Auxiliar_9__M" localSheetId="5">[12]Folha1!$CE$2:$CE$65536</definedName>
    <definedName name="Auxiliar_9__M" localSheetId="22">[12]Folha1!$CE$2:$CE$65536</definedName>
    <definedName name="Auxiliar_9__M">[13]Folha1!$CE$2:$CE$65536</definedName>
    <definedName name="Auxiliar_9_F" localSheetId="5">[12]Folha1!$CF$2:$CF$65536</definedName>
    <definedName name="Auxiliar_9_F" localSheetId="22">[12]Folha1!$CF$2:$CF$65536</definedName>
    <definedName name="Auxiliar_9_F">[13]Folha1!$CF$2:$CF$65536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5">[12]Folha1!$FG$2:$FG$65536</definedName>
    <definedName name="Auxiliar_Bachar__M" localSheetId="22">[12]Folha1!$FG$2:$FG$65536</definedName>
    <definedName name="Auxiliar_Bachar__M">[13]Folha1!$FG$2:$FG$65536</definedName>
    <definedName name="Auxiliar_Bachar_F" localSheetId="5">[12]Folha1!$FH$2:$FH$65536</definedName>
    <definedName name="Auxiliar_Bachar_F" localSheetId="22">[12]Folha1!$FH$2:$FH$65536</definedName>
    <definedName name="Auxiliar_Bachar_F">[13]Folha1!$FH$2:$FH$65536</definedName>
    <definedName name="Auxiliar_Brasil__M" localSheetId="5">'[8]SIAL-por mun'!$BK$2:$BK$65536</definedName>
    <definedName name="Auxiliar_Brasil__M" localSheetId="22">'[8]SIAL-por mun'!$BK$2:$BK$65536</definedName>
    <definedName name="Auxiliar_Brasil__M">'[9]SIAL-por mun'!$BK$2:$BK$65536</definedName>
    <definedName name="Auxiliar_Brasil_F" localSheetId="5">'[8]SIAL-por mun'!$BL$2:$BL$65536</definedName>
    <definedName name="Auxiliar_Brasil_F" localSheetId="22">'[8]SIAL-por mun'!$BL$2:$BL$65536</definedName>
    <definedName name="Auxiliar_Brasil_F">'[9]SIAL-por mun'!$BL$2:$BL$65536</definedName>
    <definedName name="Auxiliar_CAdmProv__F">'[5]SIAL-por mun'!$AT$2:$AT$65536</definedName>
    <definedName name="Auxiliar_CAdmProv__M">'[5]SIAL-por mun'!$AS$2:$AS$65536</definedName>
    <definedName name="Auxiliar_CAProv__M">'[7] '!$AQ$2:$AQ$65536</definedName>
    <definedName name="Auxiliar_CAProv_F">'[7] '!$AR$2:$AR$65536</definedName>
    <definedName name="Auxiliar_CMedio__M" localSheetId="5">[12]Folha1!$EM$2:$EM$65536</definedName>
    <definedName name="Auxiliar_CMedio__M" localSheetId="22">[12]Folha1!$EM$2:$EM$65536</definedName>
    <definedName name="Auxiliar_CMedio__M">[13]Folha1!$EM$2:$EM$65536</definedName>
    <definedName name="Auxiliar_CMedio_F" localSheetId="5">[12]Folha1!$EN$2:$EN$65536</definedName>
    <definedName name="Auxiliar_CMedio_F" localSheetId="22">[12]Folha1!$EN$2:$EN$65536</definedName>
    <definedName name="Auxiliar_CMedio_F">[13]Folha1!$EN$2:$EN$65536</definedName>
    <definedName name="Auxiliar_CTTCert__M">'[7] '!$BK$2:$BK$65536</definedName>
    <definedName name="Auxiliar_CTTCert_F">'[7] '!$BL$2:$BL$65536</definedName>
    <definedName name="Auxiliar_Demite__M">#N/A</definedName>
    <definedName name="Auxiliar_Demite_F">#N/A</definedName>
    <definedName name="Auxiliar_Dout__M" localSheetId="5">[12]Folha1!$HO$2:$HO$65536</definedName>
    <definedName name="Auxiliar_Dout__M" localSheetId="22">[12]Folha1!$HO$2:$HO$65536</definedName>
    <definedName name="Auxiliar_Dout__M">[13]Folha1!$HO$2:$HO$65536</definedName>
    <definedName name="Auxiliar_Dout_F" localSheetId="5">[12]Folha1!$HP$2:$HP$65536</definedName>
    <definedName name="Auxiliar_Dout_F" localSheetId="22">[12]Folha1!$HP$2:$HP$65536</definedName>
    <definedName name="Auxiliar_Dout_F">[13]Folha1!$HP$2:$HP$65536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'[7] '!$AQ$2:$AQ$65536</definedName>
    <definedName name="Auxiliar_ForaQdro_F">'[7] '!$AR$2:$AR$65536</definedName>
    <definedName name="Auxiliar_Licenc__M" localSheetId="5">[12]Folha1!$GA$2:$GA$65536</definedName>
    <definedName name="Auxiliar_Licenc__M" localSheetId="22">[12]Folha1!$GA$2:$GA$65536</definedName>
    <definedName name="Auxiliar_Licenc__M">[13]Folha1!$GA$2:$GA$65536</definedName>
    <definedName name="Auxiliar_Licenc_F" localSheetId="5">[12]Folha1!$GB$2:$GB$65536</definedName>
    <definedName name="Auxiliar_Licenc_F" localSheetId="22">[12]Folha1!$GB$2:$GB$65536</definedName>
    <definedName name="Auxiliar_Licenc_F">[13]Folha1!$GB$2:$GB$65536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5">[12]Folha1!$GU$2:$GU$65536</definedName>
    <definedName name="Auxiliar_Mestre__M" localSheetId="22">[12]Folha1!$GU$2:$GU$65536</definedName>
    <definedName name="Auxiliar_Mestre__M">[13]Folha1!$GU$2:$GU$65536</definedName>
    <definedName name="Auxiliar_Mestre_F" localSheetId="5">[12]Folha1!$GV$2:$GV$65536</definedName>
    <definedName name="Auxiliar_Mestre_F" localSheetId="22">[12]Folha1!$GV$2:$GV$65536</definedName>
    <definedName name="Auxiliar_Mestre_F">[13]Folha1!$GV$2:$GV$65536</definedName>
    <definedName name="Auxiliar_Nomea__M">'[7] '!$W$2:$W$65536</definedName>
    <definedName name="Auxiliar_Nomea_F">'[7] '!$X$2:$X$65536</definedName>
    <definedName name="Auxiliar_Nomeac__F">'[5]SIAL-por mun'!$X$2:$X$65536</definedName>
    <definedName name="Auxiliar_Nomeac__M">'[5]SIAL-por mun'!$W$2:$W$65536</definedName>
    <definedName name="Auxiliar_OutrMot__M">#N/A</definedName>
    <definedName name="Auxiliar_OutrMot_F">#N/A</definedName>
    <definedName name="Auxiliar_OutrosP__M" localSheetId="5">'[8]SIAL-por mun'!$CE$2:$CE$65536</definedName>
    <definedName name="Auxiliar_OutrosP__M" localSheetId="22">'[8]SIAL-por mun'!$CE$2:$CE$65536</definedName>
    <definedName name="Auxiliar_OutrosP__M">'[9]SIAL-por mun'!$CE$2:$CE$65536</definedName>
    <definedName name="Auxiliar_OutrosP_F" localSheetId="5">'[8]SIAL-por mun'!$CF$2:$CF$65536</definedName>
    <definedName name="Auxiliar_OutrosP_F" localSheetId="22">'[8]SIAL-por mun'!$CF$2:$CF$65536</definedName>
    <definedName name="Auxiliar_OutrosP_F">'[9]SIAL-por mun'!$CF$2:$CF$65536</definedName>
    <definedName name="Auxiliar_OutrSit__M">'[7] '!$FG$2:$FG$65536</definedName>
    <definedName name="Auxiliar_OutrSit_F">'[7] '!$FH$2:$FH$65536</definedName>
    <definedName name="Auxiliar_OutrsSit__F">'[5]SIAL-por mun'!$ED$2:$ED$65536</definedName>
    <definedName name="Auxiliar_OutrsSit__M">'[5]SIAL-por mun'!$EC$2:$EC$65536</definedName>
    <definedName name="Auxiliar_PALOP__M" localSheetId="5">'[8]SIAL-por mun'!$AQ$2:$AQ$65536</definedName>
    <definedName name="Auxiliar_PALOP__M" localSheetId="22">'[8]SIAL-por mun'!$AQ$2:$AQ$65536</definedName>
    <definedName name="Auxiliar_PALOP__M">'[9]SIAL-por mun'!$AQ$2:$AQ$65536</definedName>
    <definedName name="Auxiliar_PALOP_F" localSheetId="5">'[8]SIAL-por mun'!$AR$2:$AR$65536</definedName>
    <definedName name="Auxiliar_PALOP_F" localSheetId="22">'[8]SIAL-por mun'!$AR$2:$AR$65536</definedName>
    <definedName name="Auxiliar_PALOP_F">'[9]SIAL-por mun'!$AR$2:$AR$65536</definedName>
    <definedName name="Auxiliar_PrestServ__M">'[7] '!$CE$2:$CE$65536</definedName>
    <definedName name="Auxiliar_PrestServ_F">'[7] '!$CF$2:$CF$65536</definedName>
    <definedName name="Auxiliar_PServ__F">'[5]SIAL-por mun'!$CL$2:$CL$65536</definedName>
    <definedName name="Auxiliar_PServ__M">'[5]SIAL-por mun'!$CK$2:$CK$65536</definedName>
    <definedName name="Auxiliar_Quadro__M">'[7] '!$W$2:$W$65536</definedName>
    <definedName name="Auxiliar_RequD__F">'[5]SIAL-por mun'!$DH$2:$DH$65536</definedName>
    <definedName name="Auxiliar_RequD__M">'[5]SIAL-por mun'!$DG$2:$DG$65536</definedName>
    <definedName name="Auxiliar_Requis__M">'[7] '!$CY$2:$CY$65536</definedName>
    <definedName name="Auxiliar_Requis_F">'[7] '!$CZ$2:$CZ$65536</definedName>
    <definedName name="Auxiliar_RLDurc__M">'[7] '!$EM$2:$EM$65536</definedName>
    <definedName name="Auxiliar_RLDurc_F">'[7] '!$EN$2:$EN$65536</definedName>
    <definedName name="Auxiliar_RLVenc__M">'[7] '!$DS$2:$DS$65536</definedName>
    <definedName name="Auxiliar_RLVenc_F">'[7] '!$DT$2:$DT$65536</definedName>
    <definedName name="Auxiliar_TIncerto__F">'[5]SIAL-por mun'!$GR$2:$GR$65536</definedName>
    <definedName name="Auxiliar_TIncertot__M">'[5]SIAL-por mun'!$GQ$2:$GQ$65536</definedName>
    <definedName name="Auxiliar_TIndet__F">'[5]SIAL-por mun'!$EZ$2:$EZ$65536</definedName>
    <definedName name="Auxiliar_TIndet__M">'[5]SIAL-por mun'!$EY$2:$EY$65536</definedName>
    <definedName name="Auxiliar_TResolu__F">'[5]SIAL-por mun'!$FV$2:$FV$65536</definedName>
    <definedName name="Auxiliar_TResolu__M">'[5]SIAL-por mun'!$FU$2:$FU$65536</definedName>
    <definedName name="Auxiliar_UE__M" localSheetId="5">'[8]SIAL-por mun'!$W$2:$W$65536</definedName>
    <definedName name="Auxiliar_UE__M" localSheetId="22">'[8]SIAL-por mun'!$W$2:$W$65536</definedName>
    <definedName name="Auxiliar_UE__M">'[9]SIAL-por mun'!$W$2:$W$65536</definedName>
    <definedName name="Auxiliar_UE_F" localSheetId="5">'[8]SIAL-por mun'!$X$2:$X$65536</definedName>
    <definedName name="Auxiliar_UE_F" localSheetId="22">'[8]SIAL-por mun'!$X$2:$X$65536</definedName>
    <definedName name="Auxiliar_UE_F">'[9]SIAL-por mun'!$X$2:$X$65536</definedName>
    <definedName name="Bomb_ContrTTCert__F">'[5]SIAL-por mun'!$BR$2:$BR$65536</definedName>
    <definedName name="Bomb_ContrTTCert__M">'[5]SIAL-por mun'!$BQ$2:$BQ$65536</definedName>
    <definedName name="Bombeir_CAdmProv__F">'[5]SIAL-por mun'!$AV$2:$AV$65536</definedName>
    <definedName name="Bombeir_CAdmProv__M">'[5]SIAL-por mun'!$AU$2:$AU$65536</definedName>
    <definedName name="Bombeiro_ForaQdro__M">'[7] '!$AS$2:$AS$65536</definedName>
    <definedName name="Bombeiro_ForaQdro_F">'[7] '!$AT$2:$AT$65536</definedName>
    <definedName name="Bombeiros__4__M" localSheetId="5">[12]Folha1!$Y$2:$Y$65536</definedName>
    <definedName name="Bombeiros__4__M" localSheetId="22">[12]Folha1!$Y$2:$Y$65536</definedName>
    <definedName name="Bombeiros__4__M">[13]Folha1!$Y$2:$Y$65536</definedName>
    <definedName name="Bombeiros__4_F" localSheetId="5">[12]Folha1!$Z$2:$Z$65536</definedName>
    <definedName name="Bombeiros__4_F" localSheetId="22">[12]Folha1!$Z$2:$Z$65536</definedName>
    <definedName name="Bombeiros__4_F">[13]Folha1!$Z$2:$Z$65536</definedName>
    <definedName name="Bombeiros_10_14__M" localSheetId="5">'[10]SIAL-por mun'!$BM$2:$BM$65536</definedName>
    <definedName name="Bombeiros_10_14__M" localSheetId="22">'[10]SIAL-por mun'!$BM$2:$BM$65536</definedName>
    <definedName name="Bombeiros_10_14__M">'[11]SIAL-por mun'!$BM$2:$BM$65536</definedName>
    <definedName name="Bombeiros_10_14_F" localSheetId="5">'[10]SIAL-por mun'!$BN$2:$BN$65536</definedName>
    <definedName name="Bombeiros_10_14_F" localSheetId="22">'[10]SIAL-por mun'!$BN$2:$BN$65536</definedName>
    <definedName name="Bombeiros_10_14_F">'[11]SIAL-por mun'!$BN$2:$BN$65536</definedName>
    <definedName name="Bombeiros_11__M" localSheetId="5">[12]Folha1!$DA$2:$DA$65536</definedName>
    <definedName name="Bombeiros_11__M" localSheetId="22">[12]Folha1!$DA$2:$DA$65536</definedName>
    <definedName name="Bombeiros_11__M">[13]Folha1!$DA$2:$DA$65536</definedName>
    <definedName name="Bombeiros_11_F" localSheetId="5">[12]Folha1!$DB$2:$DB$65536</definedName>
    <definedName name="Bombeiros_11_F" localSheetId="22">[12]Folha1!$DB$2:$DB$65536</definedName>
    <definedName name="Bombeiros_11_F">[13]Folha1!$DB$2:$DB$65536</definedName>
    <definedName name="Bombeiros_12__M" localSheetId="5">[12]Folha1!$DU$2:$DU$65536</definedName>
    <definedName name="Bombeiros_12__M" localSheetId="22">[12]Folha1!$DU$2:$DU$65536</definedName>
    <definedName name="Bombeiros_12__M">[13]Folha1!$DU$2:$DU$65536</definedName>
    <definedName name="Bombeiros_12_F" localSheetId="5">[12]Folha1!$DV$2:$DV$65536</definedName>
    <definedName name="Bombeiros_12_F" localSheetId="22">[12]Folha1!$DV$2:$DV$65536</definedName>
    <definedName name="Bombeiros_12_F">[13]Folha1!$DV$2:$DV$65536</definedName>
    <definedName name="Bombeiros_15_19__M" localSheetId="5">'[10]SIAL-por mun'!$CG$2:$CG$65536</definedName>
    <definedName name="Bombeiros_15_19__M" localSheetId="22">'[10]SIAL-por mun'!$CG$2:$CG$65536</definedName>
    <definedName name="Bombeiros_15_19__M">'[11]SIAL-por mun'!$CG$2:$CG$65536</definedName>
    <definedName name="Bombeiros_15_19_F" localSheetId="5">'[10]SIAL-por mun'!$CH$2:$CH$65536</definedName>
    <definedName name="Bombeiros_15_19_F" localSheetId="22">'[10]SIAL-por mun'!$CH$2:$CH$65536</definedName>
    <definedName name="Bombeiros_15_19_F">'[11]SIAL-por mun'!$CH$2:$CH$65536</definedName>
    <definedName name="Bombeiros_18__M">'[6]SIAL-por mun'!$Y$2:$Y$65536</definedName>
    <definedName name="Bombeiros_18_24__M">'[6]SIAL-por mun'!$AS$2:$AS$65536</definedName>
    <definedName name="Bombeiros_18_24_F">'[6]SIAL-por mun'!$AT$2:$AT$65536</definedName>
    <definedName name="Bombeiros_18_F">'[6]SIAL-por mun'!$Z$2:$Z$65536</definedName>
    <definedName name="Bombeiros_20_24__M" localSheetId="5">'[10]SIAL-por mun'!$DA$2:$DA$65536</definedName>
    <definedName name="Bombeiros_20_24__M" localSheetId="22">'[10]SIAL-por mun'!$DA$2:$DA$65536</definedName>
    <definedName name="Bombeiros_20_24__M">'[11]SIAL-por mun'!$DA$2:$DA$65536</definedName>
    <definedName name="Bombeiros_20_24_F" localSheetId="5">'[10]SIAL-por mun'!$DB$2:$DB$65536</definedName>
    <definedName name="Bombeiros_20_24_F" localSheetId="22">'[10]SIAL-por mun'!$DB$2:$DB$65536</definedName>
    <definedName name="Bombeiros_20_24_F">'[11]SIAL-por mun'!$DB$2:$DB$65536</definedName>
    <definedName name="Bombeiros_25_29__M">'[6]SIAL-por mun'!$BM$2:$BM$65536</definedName>
    <definedName name="Bombeiros_25_29_F">'[6]SIAL-por mun'!$BN$2:$BN$65536</definedName>
    <definedName name="Bombeiros_30_34__M">'[6]SIAL-por mun'!$CG$2:$CG$65536</definedName>
    <definedName name="Bombeiros_30_34_F">'[6]SIAL-por mun'!$CH$2:$CH$65536</definedName>
    <definedName name="Bombeiros_30_35__M" localSheetId="5">'[10]SIAL-por mun'!$EO$2:$EO$65536</definedName>
    <definedName name="Bombeiros_30_35__M" localSheetId="22">'[10]SIAL-por mun'!$EO$2:$EO$65536</definedName>
    <definedName name="Bombeiros_30_35__M">'[11]SIAL-por mun'!$EO$2:$EO$65536</definedName>
    <definedName name="Bombeiros_30_35_F" localSheetId="5">'[10]SIAL-por mun'!$EP$2:$EP$65536</definedName>
    <definedName name="Bombeiros_30_35_F" localSheetId="22">'[10]SIAL-por mun'!$EP$2:$EP$65536</definedName>
    <definedName name="Bombeiros_30_35_F">'[11]SIAL-por mun'!$EP$2:$EP$65536</definedName>
    <definedName name="Bombeiros_35_39__M">'[6]SIAL-por mun'!$DA$2:$DA$65536</definedName>
    <definedName name="Bombeiros_35_39_F">'[6]SIAL-por mun'!$DB$2:$DB$65536</definedName>
    <definedName name="Bombeiros_36__M" localSheetId="5">'[10]SIAL-por mun'!$FI$2:$FI$65536</definedName>
    <definedName name="Bombeiros_36__M" localSheetId="22">'[10]SIAL-por mun'!$FI$2:$FI$65536</definedName>
    <definedName name="Bombeiros_36__M">'[11]SIAL-por mun'!$FI$2:$FI$65536</definedName>
    <definedName name="Bombeiros_36_F" localSheetId="5">'[10]SIAL-por mun'!$FJ$2:$FJ$65536</definedName>
    <definedName name="Bombeiros_36_F" localSheetId="22">'[10]SIAL-por mun'!$FJ$2:$FJ$65536</definedName>
    <definedName name="Bombeiros_36_F">'[11]SIAL-por mun'!$FJ$2:$FJ$65536</definedName>
    <definedName name="Bombeiros_4__M" localSheetId="5">[12]Folha1!$AS$2:$AS$65536</definedName>
    <definedName name="Bombeiros_4__M" localSheetId="22">[12]Folha1!$AS$2:$AS$65536</definedName>
    <definedName name="Bombeiros_4__M">[13]Folha1!$AS$2:$AS$65536</definedName>
    <definedName name="Bombeiros_4_F" localSheetId="5">[12]Folha1!$AT$2:$AT$65536</definedName>
    <definedName name="Bombeiros_4_F" localSheetId="22">[12]Folha1!$AT$2:$AT$65536</definedName>
    <definedName name="Bombeiros_4_F">[13]Folha1!$AT$2:$AT$65536</definedName>
    <definedName name="Bombeiros_40_44__M">'[6]SIAL-por mun'!$DU$2:$DU$65536</definedName>
    <definedName name="Bombeiros_40_44_F">'[6]SIAL-por mun'!$DV$2:$DV$65536</definedName>
    <definedName name="Bombeiros_45_49__M">'[6]SIAL-por mun'!$EO$2:$EO$65536</definedName>
    <definedName name="Bombeiros_45_49_F">'[6]SIAL-por mun'!$EP$2:$EP$65536</definedName>
    <definedName name="Bombeiros_5__M" localSheetId="5">'[10]SIAL-por mun'!$Y$2:$Y$65536</definedName>
    <definedName name="Bombeiros_5__M" localSheetId="22">'[10]SIAL-por mun'!$Y$2:$Y$65536</definedName>
    <definedName name="Bombeiros_5__M">'[11]SIAL-por mun'!$Y$2:$Y$65536</definedName>
    <definedName name="Bombeiros_5_9__M" localSheetId="5">'[10]SIAL-por mun'!$AS$2:$AS$65536</definedName>
    <definedName name="Bombeiros_5_9__M" localSheetId="22">'[10]SIAL-por mun'!$AS$2:$AS$65536</definedName>
    <definedName name="Bombeiros_5_9__M">'[11]SIAL-por mun'!$AS$2:$AS$65536</definedName>
    <definedName name="Bombeiros_5_9_F" localSheetId="5">'[10]SIAL-por mun'!$AT$2:$AT$65536</definedName>
    <definedName name="Bombeiros_5_9_F" localSheetId="22">'[10]SIAL-por mun'!$AT$2:$AT$65536</definedName>
    <definedName name="Bombeiros_5_9_F">'[11]SIAL-por mun'!$AT$2:$AT$65536</definedName>
    <definedName name="Bombeiros_5_F" localSheetId="5">'[10]SIAL-por mun'!$Z$2:$Z$65536</definedName>
    <definedName name="Bombeiros_5_F" localSheetId="22">'[10]SIAL-por mun'!$Z$2:$Z$65536</definedName>
    <definedName name="Bombeiros_5_F">'[11]SIAL-por mun'!$Z$2:$Z$65536</definedName>
    <definedName name="Bombeiros_50_54__M">'[6]SIAL-por mun'!$FI$2:$FI$65536</definedName>
    <definedName name="Bombeiros_50_54_F">'[6]SIAL-por mun'!$FJ$2:$FJ$65536</definedName>
    <definedName name="Bombeiros_55_59__M">'[6]SIAL-por mun'!$GC$2:$GC$65536</definedName>
    <definedName name="Bombeiros_55_59_F">'[6]SIAL-por mun'!$GD$2:$GD$65536</definedName>
    <definedName name="Bombeiros_6__M" localSheetId="5">[12]Folha1!$BM$2:$BM$65536</definedName>
    <definedName name="Bombeiros_6__M" localSheetId="22">[12]Folha1!$BM$2:$BM$65536</definedName>
    <definedName name="Bombeiros_6__M">[13]Folha1!$BM$2:$BM$65536</definedName>
    <definedName name="Bombeiros_6_F" localSheetId="5">[12]Folha1!$BN$2:$BN$65536</definedName>
    <definedName name="Bombeiros_6_F" localSheetId="22">[12]Folha1!$BN$2:$BN$65536</definedName>
    <definedName name="Bombeiros_6_F">[13]Folha1!$BN$2:$BN$65536</definedName>
    <definedName name="Bombeiros_60_64__M">'[6]SIAL-por mun'!$GW$2:$GW$65536</definedName>
    <definedName name="Bombeiros_60_64_F">'[6]SIAL-por mun'!$GX$2:$GX$65536</definedName>
    <definedName name="Bombeiros_65_69__M">'[6]SIAL-por mun'!$HQ$2:$HQ$65536</definedName>
    <definedName name="Bombeiros_65_69_F">'[6]SIAL-por mun'!$HR$2:$HR$65536</definedName>
    <definedName name="Bombeiros_70__M">'[6]SIAL-por mun'!$IK$2:$IK$65536</definedName>
    <definedName name="Bombeiros_70_F">'[6]SIAL-por mun'!$IL$2:$IL$65536</definedName>
    <definedName name="Bombeiros_9__M" localSheetId="5">[12]Folha1!$CG$2:$CG$65536</definedName>
    <definedName name="Bombeiros_9__M" localSheetId="22">[12]Folha1!$CG$2:$CG$65536</definedName>
    <definedName name="Bombeiros_9__M">[13]Folha1!$CG$2:$CG$65536</definedName>
    <definedName name="Bombeiros_9_F" localSheetId="5">[12]Folha1!$CH$2:$CH$65536</definedName>
    <definedName name="Bombeiros_9_F" localSheetId="22">[12]Folha1!$CH$2:$CH$65536</definedName>
    <definedName name="Bombeiros_9_F">[13]Folha1!$CH$2:$CH$65536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5">[12]Folha1!$FI$2:$FI$65536</definedName>
    <definedName name="Bombeiros_Bachar__M" localSheetId="22">[12]Folha1!$FI$2:$FI$65536</definedName>
    <definedName name="Bombeiros_Bachar__M">[13]Folha1!$FI$2:$FI$65536</definedName>
    <definedName name="Bombeiros_Bachar_F" localSheetId="5">[12]Folha1!$FJ$2:$FJ$65536</definedName>
    <definedName name="Bombeiros_Bachar_F" localSheetId="22">[12]Folha1!$FJ$2:$FJ$65536</definedName>
    <definedName name="Bombeiros_Bachar_F">[13]Folha1!$FJ$2:$FJ$65536</definedName>
    <definedName name="Bombeiros_Brasil__M" localSheetId="5">'[8]SIAL-por mun'!$BM$2:$BM$65536</definedName>
    <definedName name="Bombeiros_Brasil__M" localSheetId="22">'[8]SIAL-por mun'!$BM$2:$BM$65536</definedName>
    <definedName name="Bombeiros_Brasil__M">'[9]SIAL-por mun'!$BM$2:$BM$65536</definedName>
    <definedName name="Bombeiros_Brasil_F" localSheetId="5">'[8]SIAL-por mun'!$BN$2:$BN$65536</definedName>
    <definedName name="Bombeiros_Brasil_F" localSheetId="22">'[8]SIAL-por mun'!$BN$2:$BN$65536</definedName>
    <definedName name="Bombeiros_Brasil_F">'[9]SIAL-por mun'!$BN$2:$BN$65536</definedName>
    <definedName name="Bombeiros_CAProv__M">'[7] '!$AS$2:$AS$65536</definedName>
    <definedName name="Bombeiros_CAProv_F">'[7] '!$AT$2:$AT$65536</definedName>
    <definedName name="Bombeiros_CMedio__M" localSheetId="5">[12]Folha1!$EO$2:$EO$65536</definedName>
    <definedName name="Bombeiros_CMedio__M" localSheetId="22">[12]Folha1!$EO$2:$EO$65536</definedName>
    <definedName name="Bombeiros_CMedio__M">[13]Folha1!$EO$2:$EO$65536</definedName>
    <definedName name="Bombeiros_CMedio_F" localSheetId="5">[12]Folha1!$EP$2:$EP$65536</definedName>
    <definedName name="Bombeiros_CMedio_F" localSheetId="22">[12]Folha1!$EP$2:$EP$65536</definedName>
    <definedName name="Bombeiros_CMedio_F">[13]Folha1!$EP$2:$EP$65536</definedName>
    <definedName name="Bombeiros_CTTCert__M">'[7] '!$BM$2:$BM$65536</definedName>
    <definedName name="Bombeiros_CTTCert_F">'[7] '!$BN$2:$BN$65536</definedName>
    <definedName name="Bombeiros_Demite__M">#N/A</definedName>
    <definedName name="Bombeiros_Demite_F">#N/A</definedName>
    <definedName name="Bombeiros_Dout__M" localSheetId="5">[12]Folha1!$HQ$2:$HQ$65536</definedName>
    <definedName name="Bombeiros_Dout__M" localSheetId="22">[12]Folha1!$HQ$2:$HQ$65536</definedName>
    <definedName name="Bombeiros_Dout__M">[13]Folha1!$HQ$2:$HQ$65536</definedName>
    <definedName name="Bombeiros_Dout_F" localSheetId="5">[12]Folha1!$HR$2:$HR$65536</definedName>
    <definedName name="Bombeiros_Dout_F" localSheetId="22">[12]Folha1!$HR$2:$HR$65536</definedName>
    <definedName name="Bombeiros_Dout_F">[13]Folha1!$HR$2:$HR$65536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5">[12]Folha1!$GC$2:$GC$65536</definedName>
    <definedName name="Bombeiros_Licenc__M" localSheetId="22">[12]Folha1!$GC$2:$GC$65536</definedName>
    <definedName name="Bombeiros_Licenc__M">[13]Folha1!$GC$2:$GC$65536</definedName>
    <definedName name="Bombeiros_Licenc_F" localSheetId="5">[12]Folha1!$GD$2:$GD$65536</definedName>
    <definedName name="Bombeiros_Licenc_F" localSheetId="22">[12]Folha1!$GD$2:$GD$65536</definedName>
    <definedName name="Bombeiros_Licenc_F">[13]Folha1!$GD$2:$GD$65536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5">[12]Folha1!$GW$2:$GW$65536</definedName>
    <definedName name="Bombeiros_Mestre__M" localSheetId="22">[12]Folha1!$GW$2:$GW$65536</definedName>
    <definedName name="Bombeiros_Mestre__M">[13]Folha1!$GW$2:$GW$65536</definedName>
    <definedName name="Bombeiros_Mestre_F" localSheetId="5">[12]Folha1!$GX$2:$GX$65536</definedName>
    <definedName name="Bombeiros_Mestre_F" localSheetId="22">[12]Folha1!$GX$2:$GX$65536</definedName>
    <definedName name="Bombeiros_Mestre_F">[13]Folha1!$GX$2:$GX$65536</definedName>
    <definedName name="Bombeiros_Nomea__M">'[7] '!$Y$2:$Y$65536</definedName>
    <definedName name="Bombeiros_Nomea_F">'[7] '!$Z$2:$Z$65536</definedName>
    <definedName name="Bombeiros_Nomeac__F">'[5]SIAL-por mun'!$Z$2:$Z$65536</definedName>
    <definedName name="Bombeiros_Nomeac__M">'[5]SIAL-por mun'!$Y$2:$Y$65536</definedName>
    <definedName name="Bombeiros_OutrMot__M">#N/A</definedName>
    <definedName name="Bombeiros_OutrMot_F">#N/A</definedName>
    <definedName name="Bombeiros_OutrosP__M" localSheetId="5">'[8]SIAL-por mun'!$CG$2:$CG$65536</definedName>
    <definedName name="Bombeiros_OutrosP__M" localSheetId="22">'[8]SIAL-por mun'!$CG$2:$CG$65536</definedName>
    <definedName name="Bombeiros_OutrosP__M">'[9]SIAL-por mun'!$CG$2:$CG$65536</definedName>
    <definedName name="Bombeiros_OutrosP_F" localSheetId="5">'[8]SIAL-por mun'!$CH$2:$CH$65536</definedName>
    <definedName name="Bombeiros_OutrosP_F" localSheetId="22">'[8]SIAL-por mun'!$CH$2:$CH$65536</definedName>
    <definedName name="Bombeiros_OutrosP_F">'[9]SIAL-por mun'!$CH$2:$CH$65536</definedName>
    <definedName name="Bombeiros_OutrSit__M">'[7] '!$FI$2:$FI$65536</definedName>
    <definedName name="Bombeiros_OutrSit_F">'[7] '!$FJ$2:$FJ$65536</definedName>
    <definedName name="Bombeiros_OutrsSit__F">'[5]SIAL-por mun'!$EF$2:$EF$65536</definedName>
    <definedName name="Bombeiros_OutrsSit__M">'[5]SIAL-por mun'!$EE$2:$EE$65536</definedName>
    <definedName name="Bombeiros_PALOP__M" localSheetId="5">'[8]SIAL-por mun'!$AS$2:$AS$65536</definedName>
    <definedName name="Bombeiros_PALOP__M" localSheetId="22">'[8]SIAL-por mun'!$AS$2:$AS$65536</definedName>
    <definedName name="Bombeiros_PALOP__M">'[9]SIAL-por mun'!$AS$2:$AS$65536</definedName>
    <definedName name="Bombeiros_PALOP_F" localSheetId="5">'[8]SIAL-por mun'!$AT$2:$AT$65536</definedName>
    <definedName name="Bombeiros_PALOP_F" localSheetId="22">'[8]SIAL-por mun'!$AT$2:$AT$65536</definedName>
    <definedName name="Bombeiros_PALOP_F">'[9]SIAL-por mun'!$AT$2:$AT$65536</definedName>
    <definedName name="Bombeiros_PrestServ__M">'[7] '!$CG$2:$CG$65536</definedName>
    <definedName name="Bombeiros_PrestServ_F">'[7] '!$CH$2:$CH$65536</definedName>
    <definedName name="Bombeiros_PServ__F">'[5]SIAL-por mun'!$CN$2:$CN$65536</definedName>
    <definedName name="Bombeiros_PServ__M">'[5]SIAL-por mun'!$CM$2:$CM$65536</definedName>
    <definedName name="Bombeiros_Quadro__M">'[7] '!$Y$2:$Y$65536</definedName>
    <definedName name="Bombeiros_RequD__F">'[5]SIAL-por mun'!$DJ$2:$DJ$65536</definedName>
    <definedName name="Bombeiros_RequD__M">'[5]SIAL-por mun'!$DI$2:$DI$65536</definedName>
    <definedName name="Bombeiros_Requis__M">'[7] '!$DA$2:$DA$65536</definedName>
    <definedName name="Bombeiros_Requis_F">'[7] '!$DB$2:$DB$65536</definedName>
    <definedName name="Bombeiros_RLDurc__M">'[7] '!$EO$2:$EO$65536</definedName>
    <definedName name="Bombeiros_RLDurc_F">'[7] '!$EP$2:$EP$65536</definedName>
    <definedName name="Bombeiros_RLVenc__M">'[7] '!$DU$2:$DU$65536</definedName>
    <definedName name="Bombeiros_RLVenc_F">'[7] '!$DV$2:$DV$65536</definedName>
    <definedName name="Bombeiros_TIncerto__F">'[5]SIAL-por mun'!$GT$2:$GT$65536</definedName>
    <definedName name="Bombeiros_TIncerto__M">'[5]SIAL-por mun'!$GS$2:$GS$65536</definedName>
    <definedName name="Bombeiros_TIndet__F">'[5]SIAL-por mun'!$FB$2:$FB$65536</definedName>
    <definedName name="Bombeiros_TIndet__M">'[5]SIAL-por mun'!$FA$2:$FA$65536</definedName>
    <definedName name="Bombeiros_TResolu__F">'[5]SIAL-por mun'!$FX$2:$FX$65536</definedName>
    <definedName name="Bombeiros_TResolu__M">'[5]SIAL-por mun'!$FW$2:$FW$65536</definedName>
    <definedName name="Bombeiros_UE__M" localSheetId="5">'[8]SIAL-por mun'!$Y$2:$Y$65536</definedName>
    <definedName name="Bombeiros_UE__M" localSheetId="22">'[8]SIAL-por mun'!$Y$2:$Y$65536</definedName>
    <definedName name="Bombeiros_UE__M">'[9]SIAL-por mun'!$Y$2:$Y$65536</definedName>
    <definedName name="Bombeiros_UE_F" localSheetId="5">'[8]SIAL-por mun'!$Z$2:$Z$65536</definedName>
    <definedName name="Bombeiros_UE_F" localSheetId="22">'[8]SIAL-por mun'!$Z$2:$Z$65536</definedName>
    <definedName name="Bombeiros_UE_F">'[9]SIAL-por mun'!$Z$2:$Z$65536</definedName>
    <definedName name="Changes" localSheetId="3">#REF!</definedName>
    <definedName name="Changes" localSheetId="4">#REF!</definedName>
    <definedName name="Changes">#REF!</definedName>
    <definedName name="Comments" localSheetId="3">#REF!</definedName>
    <definedName name="Comments" localSheetId="4">#REF!</definedName>
    <definedName name="Comments">#REF!</definedName>
    <definedName name="Contact" localSheetId="3">#REF!</definedName>
    <definedName name="Contact" localSheetId="4">#REF!</definedName>
    <definedName name="Contact">#REF!</definedName>
    <definedName name="Country" localSheetId="3">#REF!</definedName>
    <definedName name="Country" localSheetId="4">#REF!</definedName>
    <definedName name="Country">#REF!</definedName>
    <definedName name="CV_employed" localSheetId="3">#REF!</definedName>
    <definedName name="CV_employed" localSheetId="4">#REF!</definedName>
    <definedName name="CV_employed">#REF!</definedName>
    <definedName name="CV_parttime" localSheetId="3">#REF!</definedName>
    <definedName name="CV_parttime" localSheetId="4">#REF!</definedName>
    <definedName name="CV_parttime">#REF!</definedName>
    <definedName name="CV_unemployed" localSheetId="3">#REF!</definedName>
    <definedName name="CV_unemployed" localSheetId="4">#REF!</definedName>
    <definedName name="CV_unemployed">#REF!</definedName>
    <definedName name="CV_unemploymentRate" localSheetId="3">#REF!</definedName>
    <definedName name="CV_unemploymentRate" localSheetId="4">#REF!</definedName>
    <definedName name="CV_unemploymentRate">#REF!</definedName>
    <definedName name="CV_UsualHours" localSheetId="3">#REF!</definedName>
    <definedName name="CV_UsualHours" localSheetId="4">#REF!</definedName>
    <definedName name="CV_UsualHours">#REF!</definedName>
    <definedName name="ddd">'[1]1.7TrabDeficient'!#REF!</definedName>
    <definedName name="Defic_Administ__M" localSheetId="5">'[8]SIAL-por mun'!$CU$2:$CU$65536</definedName>
    <definedName name="Defic_Administ__M" localSheetId="22">'[8]SIAL-por mun'!$CU$2:$CU$65536</definedName>
    <definedName name="Defic_Administ__M">'[9]SIAL-por mun'!$CU$2:$CU$65536</definedName>
    <definedName name="Defic_Administ_F" localSheetId="5">'[8]SIAL-por mun'!$CV$2:$CV$65536</definedName>
    <definedName name="Defic_Administ_F" localSheetId="22">'[8]SIAL-por mun'!$CV$2:$CV$65536</definedName>
    <definedName name="Defic_Administ_F">'[9]SIAL-por mun'!$CV$2:$CV$65536</definedName>
    <definedName name="Defic_Auxiliar__M" localSheetId="5">'[8]SIAL-por mun'!$CY$2:$CY$65536</definedName>
    <definedName name="Defic_Auxiliar__M" localSheetId="22">'[8]SIAL-por mun'!$CY$2:$CY$65536</definedName>
    <definedName name="Defic_Auxiliar__M">'[9]SIAL-por mun'!$CY$2:$CY$65536</definedName>
    <definedName name="Defic_Auxiliar_F" localSheetId="5">'[8]SIAL-por mun'!$CZ$2:$CZ$65536</definedName>
    <definedName name="Defic_Auxiliar_F" localSheetId="22">'[8]SIAL-por mun'!$CZ$2:$CZ$65536</definedName>
    <definedName name="Defic_Auxiliar_F">'[9]SIAL-por mun'!$CZ$2:$CZ$65536</definedName>
    <definedName name="Defic_Bombeiros__M" localSheetId="5">'[8]SIAL-por mun'!$DA$2:$DA$65536</definedName>
    <definedName name="Defic_Bombeiros__M" localSheetId="22">'[8]SIAL-por mun'!$DA$2:$DA$65536</definedName>
    <definedName name="Defic_Bombeiros__M">'[9]SIAL-por mun'!$DA$2:$DA$65536</definedName>
    <definedName name="Defic_Bombeiros_F" localSheetId="5">'[8]SIAL-por mun'!$DB$2:$DB$65536</definedName>
    <definedName name="Defic_Bombeiros_F" localSheetId="22">'[8]SIAL-por mun'!$DB$2:$DB$65536</definedName>
    <definedName name="Defic_Bombeiros_F">'[9]SIAL-por mun'!$DB$2:$DB$65536</definedName>
    <definedName name="Defic_Dirigente__M" localSheetId="5">'[8]SIAL-por mun'!$CK$2:$CK$65536</definedName>
    <definedName name="Defic_Dirigente__M" localSheetId="22">'[8]SIAL-por mun'!$CK$2:$CK$65536</definedName>
    <definedName name="Defic_Dirigente__M">'[9]SIAL-por mun'!$CK$2:$CK$65536</definedName>
    <definedName name="Defic_Dirigente_F" localSheetId="5">'[8]SIAL-por mun'!$CL$2:$CL$65536</definedName>
    <definedName name="Defic_Dirigente_F" localSheetId="22">'[8]SIAL-por mun'!$CL$2:$CL$65536</definedName>
    <definedName name="Defic_Dirigente_F">'[9]SIAL-por mun'!$CL$2:$CL$65536</definedName>
    <definedName name="Defic_Informatica__M" localSheetId="5">'[8]SIAL-por mun'!$CO$2:$CO$65536</definedName>
    <definedName name="Defic_Informatica__M" localSheetId="22">'[8]SIAL-por mun'!$CO$2:$CO$65536</definedName>
    <definedName name="Defic_Informatica__M">'[9]SIAL-por mun'!$CO$2:$CO$65536</definedName>
    <definedName name="Defic_Informatica_F" localSheetId="5">'[8]SIAL-por mun'!$CP$2:$CP$65536</definedName>
    <definedName name="Defic_Informatica_F" localSheetId="22">'[8]SIAL-por mun'!$CP$2:$CP$65536</definedName>
    <definedName name="Defic_Informatica_F">'[9]SIAL-por mun'!$CP$2:$CP$65536</definedName>
    <definedName name="Defic_Operario__M" localSheetId="5">'[8]SIAL-por mun'!$CW$2:$CW$65536</definedName>
    <definedName name="Defic_Operario__M" localSheetId="22">'[8]SIAL-por mun'!$CW$2:$CW$65536</definedName>
    <definedName name="Defic_Operario__M">'[9]SIAL-por mun'!$CW$2:$CW$65536</definedName>
    <definedName name="Defic_Operario_F" localSheetId="5">'[8]SIAL-por mun'!$CX$2:$CX$65536</definedName>
    <definedName name="Defic_Operario_F" localSheetId="22">'[8]SIAL-por mun'!$CX$2:$CX$65536</definedName>
    <definedName name="Defic_Operario_F">'[9]SIAL-por mun'!$CX$2:$CX$65536</definedName>
    <definedName name="Defic_OutrosGrps__M" localSheetId="5">'[8]SIAL-por mun'!$DC$2:$DC$65536</definedName>
    <definedName name="Defic_OutrosGrps__M" localSheetId="22">'[8]SIAL-por mun'!$DC$2:$DC$65536</definedName>
    <definedName name="Defic_OutrosGrps__M">'[9]SIAL-por mun'!$DC$2:$DC$65536</definedName>
    <definedName name="Defic_OutrosGrps_F" localSheetId="5">'[8]SIAL-por mun'!$DD$2:$DD$65536</definedName>
    <definedName name="Defic_OutrosGrps_F" localSheetId="22">'[8]SIAL-por mun'!$DD$2:$DD$65536</definedName>
    <definedName name="Defic_OutrosGrps_F">'[9]SIAL-por mun'!$DD$2:$DD$65536</definedName>
    <definedName name="Defic_Tecnico__M" localSheetId="5">'[8]SIAL-por mun'!$CQ$2:$CQ$65536</definedName>
    <definedName name="Defic_Tecnico__M" localSheetId="22">'[8]SIAL-por mun'!$CQ$2:$CQ$65536</definedName>
    <definedName name="Defic_Tecnico__M">'[9]SIAL-por mun'!$CQ$2:$CQ$65536</definedName>
    <definedName name="Defic_Tecnico_F" localSheetId="5">'[8]SIAL-por mun'!$CR$2:$CR$65536</definedName>
    <definedName name="Defic_Tecnico_F" localSheetId="22">'[8]SIAL-por mun'!$CR$2:$CR$65536</definedName>
    <definedName name="Defic_Tecnico_F">'[9]SIAL-por mun'!$CR$2:$CR$65536</definedName>
    <definedName name="Defic_TProfiss__M" localSheetId="5">'[8]SIAL-por mun'!$CS$2:$CS$65536</definedName>
    <definedName name="Defic_TProfiss__M" localSheetId="22">'[8]SIAL-por mun'!$CS$2:$CS$65536</definedName>
    <definedName name="Defic_TProfiss__M">'[9]SIAL-por mun'!$CS$2:$CS$65536</definedName>
    <definedName name="Defic_TProfiss_F" localSheetId="5">'[8]SIAL-por mun'!$CT$2:$CT$65536</definedName>
    <definedName name="Defic_TProfiss_F" localSheetId="22">'[8]SIAL-por mun'!$CT$2:$CT$65536</definedName>
    <definedName name="Defic_TProfiss_F">'[9]SIAL-por mun'!$CT$2:$CT$65536</definedName>
    <definedName name="Defic_TSuperior__M" localSheetId="5">'[8]SIAL-por mun'!$CM$2:$CM$65536</definedName>
    <definedName name="Defic_TSuperior__M" localSheetId="22">'[8]SIAL-por mun'!$CM$2:$CM$65536</definedName>
    <definedName name="Defic_TSuperior__M">'[9]SIAL-por mun'!$CM$2:$CM$65536</definedName>
    <definedName name="Defic_TSuperior_F" localSheetId="5">'[8]SIAL-por mun'!$CN$2:$CN$65536</definedName>
    <definedName name="Defic_TSuperior_F" localSheetId="22">'[8]SIAL-por mun'!$CN$2:$CN$65536</definedName>
    <definedName name="Defic_TSuperior_F">'[9]SIAL-por mun'!$CN$2:$CN$65536</definedName>
    <definedName name="Dirig_ContrTTCerto__F">'[5]SIAL-por mun'!$BB$2:$BB$65536</definedName>
    <definedName name="Dirig_ContrTTCerto__M">'[5]SIAL-por mun'!$BA$2:$BA$65536</definedName>
    <definedName name="Dirigente__4__M" localSheetId="5">[12]Folha1!$I$2:$I$65536</definedName>
    <definedName name="Dirigente__4__M" localSheetId="22">[12]Folha1!$I$2:$I$65536</definedName>
    <definedName name="Dirigente__4__M">[13]Folha1!$I$2:$I$65536</definedName>
    <definedName name="Dirigente__4_F" localSheetId="5">[12]Folha1!$J$2:$J$65536</definedName>
    <definedName name="Dirigente__4_F" localSheetId="22">[12]Folha1!$J$2:$J$65536</definedName>
    <definedName name="Dirigente__4_F">[13]Folha1!$J$2:$J$65536</definedName>
    <definedName name="Dirigente_10_14__M" localSheetId="5">'[10]SIAL-por mun'!$AW$2:$AW$65536</definedName>
    <definedName name="Dirigente_10_14__M" localSheetId="22">'[10]SIAL-por mun'!$AW$2:$AW$65536</definedName>
    <definedName name="Dirigente_10_14__M">'[11]SIAL-por mun'!$AW$2:$AW$65536</definedName>
    <definedName name="Dirigente_10_14_F" localSheetId="5">'[10]SIAL-por mun'!$AX$2:$AX$65536</definedName>
    <definedName name="Dirigente_10_14_F" localSheetId="22">'[10]SIAL-por mun'!$AX$2:$AX$65536</definedName>
    <definedName name="Dirigente_10_14_F">'[11]SIAL-por mun'!$AX$2:$AX$65536</definedName>
    <definedName name="Dirigente_11__M" localSheetId="5">[12]Folha1!$CK$2:$CK$65536</definedName>
    <definedName name="Dirigente_11__M" localSheetId="22">[12]Folha1!$CK$2:$CK$65536</definedName>
    <definedName name="Dirigente_11__M">[13]Folha1!$CK$2:$CK$65536</definedName>
    <definedName name="Dirigente_11_F" localSheetId="5">[12]Folha1!$CL$2:$CL$65536</definedName>
    <definedName name="Dirigente_11_F" localSheetId="22">[12]Folha1!$CL$2:$CL$65536</definedName>
    <definedName name="Dirigente_11_F">[13]Folha1!$CL$2:$CL$65536</definedName>
    <definedName name="Dirigente_12__M" localSheetId="5">[12]Folha1!$DE$2:$DE$65536</definedName>
    <definedName name="Dirigente_12__M" localSheetId="22">[12]Folha1!$DE$2:$DE$65536</definedName>
    <definedName name="Dirigente_12__M">[13]Folha1!$DE$2:$DE$65536</definedName>
    <definedName name="Dirigente_12_F" localSheetId="5">[12]Folha1!$DF$2:$DF$65536</definedName>
    <definedName name="Dirigente_12_F" localSheetId="22">[12]Folha1!$DF$2:$DF$65536</definedName>
    <definedName name="Dirigente_12_F">[13]Folha1!$DF$2:$DF$65536</definedName>
    <definedName name="Dirigente_15_19__M" localSheetId="5">'[10]SIAL-por mun'!$BQ$2:$BQ$65536</definedName>
    <definedName name="Dirigente_15_19__M" localSheetId="22">'[10]SIAL-por mun'!$BQ$2:$BQ$65536</definedName>
    <definedName name="Dirigente_15_19__M">'[11]SIAL-por mun'!$BQ$2:$BQ$65536</definedName>
    <definedName name="Dirigente_15_19_F" localSheetId="5">'[10]SIAL-por mun'!$BR$2:$BR$65536</definedName>
    <definedName name="Dirigente_15_19_F" localSheetId="22">'[10]SIAL-por mun'!$BR$2:$BR$65536</definedName>
    <definedName name="Dirigente_15_19_F">'[11]SIAL-por mun'!$BR$2:$BR$65536</definedName>
    <definedName name="Dirigente_18__M">'[6]SIAL-por mun'!$I$2:$I$65536</definedName>
    <definedName name="Dirigente_18_24__M">'[6]SIAL-por mun'!$AC$2:$AC$65536</definedName>
    <definedName name="Dirigente_18_24_F">'[6]SIAL-por mun'!$AD$2:$AD$65536</definedName>
    <definedName name="Dirigente_18_F">'[6]SIAL-por mun'!$J$2:$J$65536</definedName>
    <definedName name="Dirigente_20_24__M" localSheetId="5">'[10]SIAL-por mun'!$CK$2:$CK$65536</definedName>
    <definedName name="Dirigente_20_24__M" localSheetId="22">'[10]SIAL-por mun'!$CK$2:$CK$65536</definedName>
    <definedName name="Dirigente_20_24__M">'[11]SIAL-por mun'!$CK$2:$CK$65536</definedName>
    <definedName name="Dirigente_20_24_F" localSheetId="5">'[10]SIAL-por mun'!$CL$2:$CL$65536</definedName>
    <definedName name="Dirigente_20_24_F" localSheetId="22">'[10]SIAL-por mun'!$CL$2:$CL$65536</definedName>
    <definedName name="Dirigente_20_24_F">'[11]SIAL-por mun'!$CL$2:$CL$65536</definedName>
    <definedName name="Dirigente_25_29__M">'[6]SIAL-por mun'!$AW$2:$AW$65536</definedName>
    <definedName name="Dirigente_25_29_F">'[6]SIAL-por mun'!$AX$2:$AX$65536</definedName>
    <definedName name="Dirigente_30_34__M">'[6]SIAL-por mun'!$BQ$2:$BQ$65536</definedName>
    <definedName name="Dirigente_30_34_F">'[6]SIAL-por mun'!$BR$2:$BR$65536</definedName>
    <definedName name="Dirigente_30_35__M" localSheetId="5">'[10]SIAL-por mun'!$DY$2:$DY$65536</definedName>
    <definedName name="Dirigente_30_35__M" localSheetId="22">'[10]SIAL-por mun'!$DY$2:$DY$65536</definedName>
    <definedName name="Dirigente_30_35__M">'[11]SIAL-por mun'!$DY$2:$DY$65536</definedName>
    <definedName name="Dirigente_30_35_F" localSheetId="5">'[10]SIAL-por mun'!$DZ$2:$DZ$65536</definedName>
    <definedName name="Dirigente_30_35_F" localSheetId="22">'[10]SIAL-por mun'!$DZ$2:$DZ$65536</definedName>
    <definedName name="Dirigente_30_35_F">'[11]SIAL-por mun'!$DZ$2:$DZ$65536</definedName>
    <definedName name="Dirigente_35_39__M">'[6]SIAL-por mun'!$CK$2:$CK$65536</definedName>
    <definedName name="Dirigente_35_39_F">'[6]SIAL-por mun'!$CL$2:$CL$65536</definedName>
    <definedName name="Dirigente_36__M" localSheetId="5">'[10]SIAL-por mun'!$ES$2:$ES$65536</definedName>
    <definedName name="Dirigente_36__M" localSheetId="22">'[10]SIAL-por mun'!$ES$2:$ES$65536</definedName>
    <definedName name="Dirigente_36__M">'[11]SIAL-por mun'!$ES$2:$ES$65536</definedName>
    <definedName name="Dirigente_36_F" localSheetId="5">'[10]SIAL-por mun'!$ET$2:$ET$65536</definedName>
    <definedName name="Dirigente_36_F" localSheetId="22">'[10]SIAL-por mun'!$ET$2:$ET$65536</definedName>
    <definedName name="Dirigente_36_F">'[11]SIAL-por mun'!$ET$2:$ET$65536</definedName>
    <definedName name="Dirigente_4__M" localSheetId="5">[12]Folha1!$AC$2:$AC$65536</definedName>
    <definedName name="Dirigente_4__M" localSheetId="22">[12]Folha1!$AC$2:$AC$65536</definedName>
    <definedName name="Dirigente_4__M">[13]Folha1!$AC$2:$AC$65536</definedName>
    <definedName name="Dirigente_4_F" localSheetId="5">[12]Folha1!$AD$2:$AD$65536</definedName>
    <definedName name="Dirigente_4_F" localSheetId="22">[12]Folha1!$AD$2:$AD$65536</definedName>
    <definedName name="Dirigente_4_F">[13]Folha1!$AD$2:$AD$65536</definedName>
    <definedName name="Dirigente_40_44__M">'[6]SIAL-por mun'!$DE$2:$DE$65536</definedName>
    <definedName name="Dirigente_40_44_F">'[6]SIAL-por mun'!$DF$2:$DF$65536</definedName>
    <definedName name="Dirigente_45_49__M">'[6]SIAL-por mun'!$DY$2:$DY$65536</definedName>
    <definedName name="Dirigente_45_49_F">'[6]SIAL-por mun'!$DZ$2:$DZ$65536</definedName>
    <definedName name="Dirigente_5__M" localSheetId="5">'[10]SIAL-por mun'!$I$2:$I$65536</definedName>
    <definedName name="Dirigente_5__M" localSheetId="22">'[10]SIAL-por mun'!$I$2:$I$65536</definedName>
    <definedName name="Dirigente_5__M">'[11]SIAL-por mun'!$I$2:$I$65536</definedName>
    <definedName name="Dirigente_5_9__M" localSheetId="5">'[10]SIAL-por mun'!$AC$2:$AC$65536</definedName>
    <definedName name="Dirigente_5_9__M" localSheetId="22">'[10]SIAL-por mun'!$AC$2:$AC$65536</definedName>
    <definedName name="Dirigente_5_9__M">'[11]SIAL-por mun'!$AC$2:$AC$65536</definedName>
    <definedName name="Dirigente_5_9_F" localSheetId="5">'[10]SIAL-por mun'!$AD$2:$AD$65536</definedName>
    <definedName name="Dirigente_5_9_F" localSheetId="22">'[10]SIAL-por mun'!$AD$2:$AD$65536</definedName>
    <definedName name="Dirigente_5_9_F">'[11]SIAL-por mun'!$AD$2:$AD$65536</definedName>
    <definedName name="Dirigente_5_F" localSheetId="5">'[10]SIAL-por mun'!$J$2:$J$65536</definedName>
    <definedName name="Dirigente_5_F" localSheetId="22">'[10]SIAL-por mun'!$J$2:$J$65536</definedName>
    <definedName name="Dirigente_5_F">'[11]SIAL-por mun'!$J$2:$J$65536</definedName>
    <definedName name="Dirigente_50_54__M">'[6]SIAL-por mun'!$ES$2:$ES$65536</definedName>
    <definedName name="Dirigente_50_54_F">'[6]SIAL-por mun'!$ET$2:$ET$65536</definedName>
    <definedName name="Dirigente_55_59__M">'[6]SIAL-por mun'!$FM$2:$FM$65536</definedName>
    <definedName name="Dirigente_55_59_F">'[6]SIAL-por mun'!$FN$2:$FN$65536</definedName>
    <definedName name="Dirigente_6__M" localSheetId="5">[12]Folha1!$AW$2:$AW$65536</definedName>
    <definedName name="Dirigente_6__M" localSheetId="22">[12]Folha1!$AW$2:$AW$65536</definedName>
    <definedName name="Dirigente_6__M">[13]Folha1!$AW$2:$AW$65536</definedName>
    <definedName name="Dirigente_6_F" localSheetId="5">[12]Folha1!$AX$2:$AX$65536</definedName>
    <definedName name="Dirigente_6_F" localSheetId="22">[12]Folha1!$AX$2:$AX$65536</definedName>
    <definedName name="Dirigente_6_F">[13]Folha1!$AX$2:$AX$65536</definedName>
    <definedName name="Dirigente_60_64__M">'[6]SIAL-por mun'!$GG$2:$GG$65536</definedName>
    <definedName name="Dirigente_60_64_F">'[6]SIAL-por mun'!$GH$2:$GH$65536</definedName>
    <definedName name="Dirigente_65_69__M">'[6]SIAL-por mun'!$HA$2:$HA$65536</definedName>
    <definedName name="Dirigente_65_69_F">'[6]SIAL-por mun'!$HB$2:$HB$65536</definedName>
    <definedName name="Dirigente_70__M">'[6]SIAL-por mun'!$HU$2:$HU$65536</definedName>
    <definedName name="Dirigente_70_F">'[6]SIAL-por mun'!$HV$2:$HV$65536</definedName>
    <definedName name="Dirigente_9__M" localSheetId="5">[12]Folha1!$BQ$2:$BQ$65536</definedName>
    <definedName name="Dirigente_9__M" localSheetId="22">[12]Folha1!$BQ$2:$BQ$65536</definedName>
    <definedName name="Dirigente_9__M">[13]Folha1!$BQ$2:$BQ$65536</definedName>
    <definedName name="Dirigente_9_F" localSheetId="5">[12]Folha1!$BR$2:$BR$65536</definedName>
    <definedName name="Dirigente_9_F" localSheetId="22">[12]Folha1!$BR$2:$BR$65536</definedName>
    <definedName name="Dirigente_9_F">[13]Folha1!$BR$2:$BR$65536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5">[12]Folha1!$ES$2:$ES$65536</definedName>
    <definedName name="Dirigente_Bachar__M" localSheetId="22">[12]Folha1!$ES$2:$ES$65536</definedName>
    <definedName name="Dirigente_Bachar__M">[13]Folha1!$ES$2:$ES$65536</definedName>
    <definedName name="Dirigente_Bachar_F" localSheetId="5">[12]Folha1!$ET$2:$ET$65536</definedName>
    <definedName name="Dirigente_Bachar_F" localSheetId="22">[12]Folha1!$ET$2:$ET$65536</definedName>
    <definedName name="Dirigente_Bachar_F">[13]Folha1!$ET$2:$ET$65536</definedName>
    <definedName name="Dirigente_Brasil__M" localSheetId="5">'[8]SIAL-por mun'!$AW$2:$AW$65536</definedName>
    <definedName name="Dirigente_Brasil__M" localSheetId="22">'[8]SIAL-por mun'!$AW$2:$AW$65536</definedName>
    <definedName name="Dirigente_Brasil__M">'[9]SIAL-por mun'!$AW$2:$AW$65536</definedName>
    <definedName name="Dirigente_Brasil_F" localSheetId="5">'[8]SIAL-por mun'!$AX$2:$AX$65536</definedName>
    <definedName name="Dirigente_Brasil_F" localSheetId="22">'[8]SIAL-por mun'!$AX$2:$AX$65536</definedName>
    <definedName name="Dirigente_Brasil_F">'[9]SIAL-por mun'!$AX$2:$AX$65536</definedName>
    <definedName name="Dirigente_CAdmProv__F">'[5]SIAL-por mun'!$AF$2:$AF$65536</definedName>
    <definedName name="Dirigente_CAdmProv__M">'[5]SIAL-por mun'!$AE$2:$AE$65536</definedName>
    <definedName name="Dirigente_CAProv__M">'[7] '!$AC$2:$AC$65536</definedName>
    <definedName name="Dirigente_CAProv_F">'[7] '!$AD$2:$AD$65536</definedName>
    <definedName name="Dirigente_CMedio__M" localSheetId="5">[12]Folha1!$DY$2:$DY$65536</definedName>
    <definedName name="Dirigente_CMedio__M" localSheetId="22">[12]Folha1!$DY$2:$DY$65536</definedName>
    <definedName name="Dirigente_CMedio__M">[13]Folha1!$DY$2:$DY$65536</definedName>
    <definedName name="Dirigente_CMedio_F" localSheetId="5">[12]Folha1!$DZ$2:$DZ$65536</definedName>
    <definedName name="Dirigente_CMedio_F" localSheetId="22">[12]Folha1!$DZ$2:$DZ$65536</definedName>
    <definedName name="Dirigente_CMedio_F">[13]Folha1!$DZ$2:$DZ$65536</definedName>
    <definedName name="Dirigente_CTTCert__M">'[7] '!$AW$2:$AW$65536</definedName>
    <definedName name="Dirigente_CTTCert_F">'[7] '!$AX$2:$AX$65536</definedName>
    <definedName name="Dirigente_Demite__M">#N/A</definedName>
    <definedName name="Dirigente_Demite_F">#N/A</definedName>
    <definedName name="Dirigente_Dout__M" localSheetId="5">[12]Folha1!$HA$2:$HA$65536</definedName>
    <definedName name="Dirigente_Dout__M" localSheetId="22">[12]Folha1!$HA$2:$HA$65536</definedName>
    <definedName name="Dirigente_Dout__M">[13]Folha1!$HA$2:$HA$65536</definedName>
    <definedName name="Dirigente_Dout_F" localSheetId="5">[12]Folha1!$HB$2:$HB$65536</definedName>
    <definedName name="Dirigente_Dout_F" localSheetId="22">[12]Folha1!$HB$2:$HB$65536</definedName>
    <definedName name="Dirigente_Dout_F">[13]Folha1!$HB$2:$HB$65536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'[7] '!$AD$2:$AD$65536</definedName>
    <definedName name="Dirigente_ForaQdro__M">'[7] '!$AC$2:$AC$65536</definedName>
    <definedName name="Dirigente_Licenc__M" localSheetId="5">[12]Folha1!$FM$2:$FM$65536</definedName>
    <definedName name="Dirigente_Licenc__M" localSheetId="22">[12]Folha1!$FM$2:$FM$65536</definedName>
    <definedName name="Dirigente_Licenc__M">[13]Folha1!$FM$2:$FM$65536</definedName>
    <definedName name="Dirigente_Licenc_F" localSheetId="5">[12]Folha1!$FN$2:$FN$65536</definedName>
    <definedName name="Dirigente_Licenc_F" localSheetId="22">[12]Folha1!$FN$2:$FN$65536</definedName>
    <definedName name="Dirigente_Licenc_F">[13]Folha1!$FN$2:$FN$65536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5">[12]Folha1!$GG$2:$GG$65536</definedName>
    <definedName name="Dirigente_Mestre__M" localSheetId="22">[12]Folha1!$GG$2:$GG$65536</definedName>
    <definedName name="Dirigente_Mestre__M">[13]Folha1!$GG$2:$GG$65536</definedName>
    <definedName name="Dirigente_Mestre_F" localSheetId="5">[12]Folha1!$GH$2:$GH$65536</definedName>
    <definedName name="Dirigente_Mestre_F" localSheetId="22">[12]Folha1!$GH$2:$GH$65536</definedName>
    <definedName name="Dirigente_Mestre_F">[13]Folha1!$GH$2:$GH$65536</definedName>
    <definedName name="Dirigente_Nomea__M">'[7] '!$I$2:$I$65536</definedName>
    <definedName name="Dirigente_Nomea_F">'[7] '!$J$2:$J$65536</definedName>
    <definedName name="Dirigente_Nomeac__F">'[5]SIAL-por mun'!$J$2:$J$65536</definedName>
    <definedName name="Dirigente_Nomeac__M">'[5]SIAL-por mun'!$I$2:$I$65536</definedName>
    <definedName name="Dirigente_OutrMot__M">#N/A</definedName>
    <definedName name="Dirigente_OutrMot_F">#N/A</definedName>
    <definedName name="Dirigente_OutrosP__M" localSheetId="5">'[8]SIAL-por mun'!$BQ$2:$BQ$65536</definedName>
    <definedName name="Dirigente_OutrosP__M" localSheetId="22">'[8]SIAL-por mun'!$BQ$2:$BQ$65536</definedName>
    <definedName name="Dirigente_OutrosP__M">'[9]SIAL-por mun'!$BQ$2:$BQ$65536</definedName>
    <definedName name="Dirigente_OutrosP_F" localSheetId="5">'[8]SIAL-por mun'!$BR$2:$BR$65536</definedName>
    <definedName name="Dirigente_OutrosP_F" localSheetId="22">'[8]SIAL-por mun'!$BR$2:$BR$65536</definedName>
    <definedName name="Dirigente_OutrosP_F">'[9]SIAL-por mun'!$BR$2:$BR$65536</definedName>
    <definedName name="Dirigente_OutrSit__M">'[7] '!$ES$2:$ES$65536</definedName>
    <definedName name="Dirigente_OutrSit_F">'[7] '!$ET$2:$ET$65536</definedName>
    <definedName name="Dirigente_OutrsSit__F">'[5]SIAL-por mun'!$DP$2:$DP$65536</definedName>
    <definedName name="Dirigente_OutrsSit__M">'[5]SIAL-por mun'!$DO$2:$DO$65536</definedName>
    <definedName name="Dirigente_PALOP__M" localSheetId="5">'[8]SIAL-por mun'!$AC$2:$AC$65536</definedName>
    <definedName name="Dirigente_PALOP__M" localSheetId="22">'[8]SIAL-por mun'!$AC$2:$AC$65536</definedName>
    <definedName name="Dirigente_PALOP__M">'[9]SIAL-por mun'!$AC$2:$AC$65536</definedName>
    <definedName name="Dirigente_PALOP_F" localSheetId="5">'[8]SIAL-por mun'!$AD$2:$AD$65536</definedName>
    <definedName name="Dirigente_PALOP_F" localSheetId="22">'[8]SIAL-por mun'!$AD$2:$AD$65536</definedName>
    <definedName name="Dirigente_PALOP_F">'[9]SIAL-por mun'!$AD$2:$AD$65536</definedName>
    <definedName name="Dirigente_PrestServ__M">'[7] '!$BQ$2:$BQ$65536</definedName>
    <definedName name="Dirigente_PrestServ_F">'[7] '!$BR$2:$BR$65536</definedName>
    <definedName name="Dirigente_PServ__F">'[5]SIAL-por mun'!$BX$2:$BX$65536</definedName>
    <definedName name="Dirigente_PServ__M">'[5]SIAL-por mun'!$BW$2:$BW$65536</definedName>
    <definedName name="Dirigente_Quadro__M">'[7] '!$I$2:$I$65536</definedName>
    <definedName name="Dirigente_Quadro_F">'[7] '!$J$2:$J$65536</definedName>
    <definedName name="Dirigente_RequD__F">'[5]SIAL-por mun'!$CT$2:$CT$65536</definedName>
    <definedName name="Dirigente_RequD__M">'[5]SIAL-por mun'!$CS$2:$CS$65536</definedName>
    <definedName name="Dirigente_Requis__M">'[7] '!$CK$2:$CK$65536</definedName>
    <definedName name="Dirigente_Requis_F">'[7] '!$CL$2:$CL$65536</definedName>
    <definedName name="Dirigente_RLDurc__M">'[7] '!$DY$2:$DY$65536</definedName>
    <definedName name="Dirigente_RLDurc_F">'[7] '!$DZ$2:$DZ$65536</definedName>
    <definedName name="Dirigente_RLVenc__M">'[7] '!$DE$2:$DE$65536</definedName>
    <definedName name="Dirigente_RLVenc_F">'[7] '!$DF$2:$DF$65536</definedName>
    <definedName name="Dirigente_TIncerto__F">'[5]SIAL-por mun'!$GD$2:$GD$65536</definedName>
    <definedName name="Dirigente_TIncerto__M">'[5]SIAL-por mun'!$GC$2:$GC$65536</definedName>
    <definedName name="Dirigente_TIndet__F">'[5]SIAL-por mun'!$EL$2:$EL$65536</definedName>
    <definedName name="Dirigente_TIndet__M">'[5]SIAL-por mun'!$EK$2:$EK$65536</definedName>
    <definedName name="Dirigente_TResolu__F">'[5]SIAL-por mun'!$FH$2:$FH$65536</definedName>
    <definedName name="Dirigente_TResolu__M">'[5]SIAL-por mun'!$FG$2:$FG$65536</definedName>
    <definedName name="Dirigente_UE__M" localSheetId="5">'[8]SIAL-por mun'!$I$2:$I$65536</definedName>
    <definedName name="Dirigente_UE__M" localSheetId="22">'[8]SIAL-por mun'!$I$2:$I$65536</definedName>
    <definedName name="Dirigente_UE__M">'[9]SIAL-por mun'!$I$2:$I$65536</definedName>
    <definedName name="Dirigente_UE_F" localSheetId="5">'[8]SIAL-por mun'!$J$2:$J$65536</definedName>
    <definedName name="Dirigente_UE_F" localSheetId="22">'[8]SIAL-por mun'!$J$2:$J$65536</definedName>
    <definedName name="Dirigente_UE_F">'[9]SIAL-por mun'!$J$2:$J$65536</definedName>
    <definedName name="Disponibil_Perman" localSheetId="5">[3]Folha1!$M$2:$M$65536</definedName>
    <definedName name="Disponibil_Perman" localSheetId="22">[3]Folha1!$M$2:$M$65536</definedName>
    <definedName name="Disponibil_Perman">[4]Folha1!$M$2:$M$65536</definedName>
    <definedName name="email" localSheetId="3">#REF!</definedName>
    <definedName name="email" localSheetId="4">#REF!</definedName>
    <definedName name="email">#REF!</definedName>
    <definedName name="Fixacao_periferia" localSheetId="5">[3]Folha1!$P$2:$P$65536</definedName>
    <definedName name="Fixacao_periferia" localSheetId="22">[3]Folha1!$P$2:$P$65536</definedName>
    <definedName name="Fixacao_periferia">[4]Folha1!$P$2:$P$65536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4">'[1]1.7TrabDeficient'!#REF!</definedName>
    <definedName name="Id" localSheetId="5">'[2]1.7TrabDeficient'!#REF!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17">'[1]1.7TrabDeficient'!#REF!</definedName>
    <definedName name="Id" localSheetId="18">'[1]1.7TrabDeficient'!#REF!</definedName>
    <definedName name="Id" localSheetId="19">'[1]1.7TrabDeficient'!#REF!</definedName>
    <definedName name="Id" localSheetId="20">'[1]1.7TrabDeficient'!#REF!</definedName>
    <definedName name="Id" localSheetId="21">'[1]1.7TrabDeficient'!#REF!</definedName>
    <definedName name="Id" localSheetId="22">'[2]1.7TrabDeficient'!#REF!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4">'[1]1.7TrabDeficient'!#REF!</definedName>
    <definedName name="IdRegisto" localSheetId="5">'[2]1.7TrabDeficient'!#REF!</definedName>
    <definedName name="IdRegisto" localSheetId="22">'[2]1.7TrabDeficient'!#REF!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>'[1]1.7TrabDeficient'!#REF!</definedName>
    <definedName name="Inc_PermanAbsoluta" localSheetId="5">[3]Folha1!$AA$2:$AA$65536</definedName>
    <definedName name="Inc_PermanAbsoluta" localSheetId="22">[3]Folha1!$AA$2:$AA$65536</definedName>
    <definedName name="Inc_PermanAbsoluta">[4]Folha1!$AA$2:$AA$65536</definedName>
    <definedName name="Inc_PermanAbsoluta_TrabHab" localSheetId="5">[3]Folha1!$AC$2:$AC$65536</definedName>
    <definedName name="Inc_PermanAbsoluta_TrabHab" localSheetId="22">[3]Folha1!$AC$2:$AC$65536</definedName>
    <definedName name="Inc_PermanAbsoluta_TrabHab">[4]Folha1!$AC$2:$AC$65536</definedName>
    <definedName name="Inc_PermanParcial" localSheetId="5">[3]Folha1!$AB$2:$AB$65536</definedName>
    <definedName name="Inc_PermanParcial" localSheetId="22">[3]Folha1!$AB$2:$AB$65536</definedName>
    <definedName name="Inc_PermanParcial">[4]Folha1!$AB$2:$AB$65536</definedName>
    <definedName name="Inc_TemporAbsoluta" localSheetId="5">[3]Folha1!$AD$2:$AD$65536</definedName>
    <definedName name="Inc_TemporAbsoluta" localSheetId="22">[3]Folha1!$AD$2:$AD$65536</definedName>
    <definedName name="Inc_TemporAbsoluta">[4]Folha1!$AD$2:$AD$65536</definedName>
    <definedName name="Inc_TemporParcial" localSheetId="5">[3]Folha1!$AE$2:$AE$65536</definedName>
    <definedName name="Inc_TemporParcial" localSheetId="22">[3]Folha1!$AE$2:$AE$65536</definedName>
    <definedName name="Inc_TemporParcial">[4]Folha1!$AE$2:$AE$65536</definedName>
    <definedName name="Inform_CAdmProv__F">'[5]SIAL-por mun'!$AJ$2:$AJ$65536</definedName>
    <definedName name="Inform_CAdmProv__M">'[5]SIAL-por mun'!$AI$2:$AI$65536</definedName>
    <definedName name="Inform_ContrTTCert__F">'[5]SIAL-por mun'!$BF$2:$BF$65536</definedName>
    <definedName name="Inform_ContrTTCert__M">'[5]SIAL-por mun'!$BE$2:$BE$65536</definedName>
    <definedName name="Informat_OutrsSit__F">'[5]SIAL-por mun'!$DT$2:$DT$65536</definedName>
    <definedName name="Informat_OutrsSit__M">'[5]SIAL-por mun'!$DS$2:$DS$65536</definedName>
    <definedName name="Informat_PrestServ__M">'[7] '!$BU$2:$BU$65536</definedName>
    <definedName name="Informat_PrestServ_F">'[7] '!$BV$2:$BV$65536</definedName>
    <definedName name="Informati_ForaQdro__M">'[7] '!$AG$2:$AG$65536</definedName>
    <definedName name="Informati_ForaQdro_F">'[7] '!$AH$2:$AH$65536</definedName>
    <definedName name="Informatic_Nomeac__F">'[5]SIAL-por mun'!$N$2:$N$65536</definedName>
    <definedName name="Informatic_Nomeac__M">'[5]SIAL-por mun'!$M$2:$M$65536</definedName>
    <definedName name="Informatic_PServ__F">'[5]SIAL-por mun'!$CB$2:$CB$65536</definedName>
    <definedName name="Informatic_PServ__M">'[5]SIAL-por mun'!$CA$2:$CA$65536</definedName>
    <definedName name="Informatic_TIndet__F">'[5]SIAL-por mun'!$EP$2:$EP$65536</definedName>
    <definedName name="Informatic_TIndet__M">'[5]SIAL-por mun'!$EO$2:$EO$65536</definedName>
    <definedName name="Informatica__4__M" localSheetId="5">[12]Folha1!$M$2:$M$65536</definedName>
    <definedName name="Informatica__4__M" localSheetId="22">[12]Folha1!$M$2:$M$65536</definedName>
    <definedName name="Informatica__4__M">[13]Folha1!$M$2:$M$65536</definedName>
    <definedName name="Informatica__4_F" localSheetId="5">[12]Folha1!$N$2:$N$65536</definedName>
    <definedName name="Informatica__4_F" localSheetId="22">[12]Folha1!$N$2:$N$65536</definedName>
    <definedName name="Informatica__4_F">[13]Folha1!$N$2:$N$65536</definedName>
    <definedName name="Informatica_10_14__M" localSheetId="5">'[10]SIAL-por mun'!$BA$2:$BA$65536</definedName>
    <definedName name="Informatica_10_14__M" localSheetId="22">'[10]SIAL-por mun'!$BA$2:$BA$65536</definedName>
    <definedName name="Informatica_10_14__M">'[11]SIAL-por mun'!$BA$2:$BA$65536</definedName>
    <definedName name="Informatica_10_14_F" localSheetId="5">'[10]SIAL-por mun'!$BB$2:$BB$65536</definedName>
    <definedName name="Informatica_10_14_F" localSheetId="22">'[10]SIAL-por mun'!$BB$2:$BB$65536</definedName>
    <definedName name="Informatica_10_14_F">'[11]SIAL-por mun'!$BB$2:$BB$65536</definedName>
    <definedName name="Informatica_11__M" localSheetId="5">[12]Folha1!$CO$2:$CO$65536</definedName>
    <definedName name="Informatica_11__M" localSheetId="22">[12]Folha1!$CO$2:$CO$65536</definedName>
    <definedName name="Informatica_11__M">[13]Folha1!$CO$2:$CO$65536</definedName>
    <definedName name="Informatica_11_F" localSheetId="5">[12]Folha1!$CP$2:$CP$65536</definedName>
    <definedName name="Informatica_11_F" localSheetId="22">[12]Folha1!$CP$2:$CP$65536</definedName>
    <definedName name="Informatica_11_F">[13]Folha1!$CP$2:$CP$65536</definedName>
    <definedName name="Informatica_12__M" localSheetId="5">[12]Folha1!$DI$2:$DI$65536</definedName>
    <definedName name="Informatica_12__M" localSheetId="22">[12]Folha1!$DI$2:$DI$65536</definedName>
    <definedName name="Informatica_12__M">[13]Folha1!$DI$2:$DI$65536</definedName>
    <definedName name="Informatica_12_F" localSheetId="5">[12]Folha1!$DJ$2:$DJ$65536</definedName>
    <definedName name="Informatica_12_F" localSheetId="22">[12]Folha1!$DJ$2:$DJ$65536</definedName>
    <definedName name="Informatica_12_F">[13]Folha1!$DJ$2:$DJ$65536</definedName>
    <definedName name="Informatica_15_19__M" localSheetId="5">'[10]SIAL-por mun'!$BU$2:$BU$65536</definedName>
    <definedName name="Informatica_15_19__M" localSheetId="22">'[10]SIAL-por mun'!$BU$2:$BU$65536</definedName>
    <definedName name="Informatica_15_19__M">'[11]SIAL-por mun'!$BU$2:$BU$65536</definedName>
    <definedName name="Informatica_15_19_F" localSheetId="5">'[10]SIAL-por mun'!$BV$2:$BV$65536</definedName>
    <definedName name="Informatica_15_19_F" localSheetId="22">'[10]SIAL-por mun'!$BV$2:$BV$65536</definedName>
    <definedName name="Informatica_15_19_F">'[11]SIAL-por mun'!$BV$2:$BV$65536</definedName>
    <definedName name="Informatica_18__M">'[6]SIAL-por mun'!$M$2:$M$65536</definedName>
    <definedName name="Informatica_18_24__M">'[6]SIAL-por mun'!$AG$2:$AG$65536</definedName>
    <definedName name="Informatica_18_24_F">'[6]SIAL-por mun'!$AH$2:$AH$65536</definedName>
    <definedName name="Informatica_18_F">'[6]SIAL-por mun'!$N$2:$N$65536</definedName>
    <definedName name="Informatica_20_24__M" localSheetId="5">'[10]SIAL-por mun'!$CO$2:$CO$65536</definedName>
    <definedName name="Informatica_20_24__M" localSheetId="22">'[10]SIAL-por mun'!$CO$2:$CO$65536</definedName>
    <definedName name="Informatica_20_24__M">'[11]SIAL-por mun'!$CO$2:$CO$65536</definedName>
    <definedName name="Informatica_20_24_F" localSheetId="5">'[10]SIAL-por mun'!$CP$2:$CP$65536</definedName>
    <definedName name="Informatica_20_24_F" localSheetId="22">'[10]SIAL-por mun'!$CP$2:$CP$65536</definedName>
    <definedName name="Informatica_20_24_F">'[11]SIAL-por mun'!$CP$2:$CP$65536</definedName>
    <definedName name="Informatica_25_29__M">'[6]SIAL-por mun'!$BA$2:$BA$65536</definedName>
    <definedName name="Informatica_25_29_F">'[6]SIAL-por mun'!$BB$2:$BB$65536</definedName>
    <definedName name="Informatica_30_34__M">'[6]SIAL-por mun'!$BU$2:$BU$65536</definedName>
    <definedName name="Informatica_30_34_F">'[6]SIAL-por mun'!$BV$2:$BV$65536</definedName>
    <definedName name="Informatica_30_35__M" localSheetId="5">'[10]SIAL-por mun'!$EC$2:$EC$65536</definedName>
    <definedName name="Informatica_30_35__M" localSheetId="22">'[10]SIAL-por mun'!$EC$2:$EC$65536</definedName>
    <definedName name="Informatica_30_35__M">'[11]SIAL-por mun'!$EC$2:$EC$65536</definedName>
    <definedName name="Informatica_30_35_F" localSheetId="5">'[10]SIAL-por mun'!$ED$2:$ED$65536</definedName>
    <definedName name="Informatica_30_35_F" localSheetId="22">'[10]SIAL-por mun'!$ED$2:$ED$65536</definedName>
    <definedName name="Informatica_30_35_F">'[11]SIAL-por mun'!$ED$2:$ED$65536</definedName>
    <definedName name="Informatica_35_39__M">'[6]SIAL-por mun'!$CO$2:$CO$65536</definedName>
    <definedName name="Informatica_35_39_F">'[6]SIAL-por mun'!$CP$2:$CP$65536</definedName>
    <definedName name="Informatica_36__M" localSheetId="5">'[10]SIAL-por mun'!$EW$2:$EW$65536</definedName>
    <definedName name="Informatica_36__M" localSheetId="22">'[10]SIAL-por mun'!$EW$2:$EW$65536</definedName>
    <definedName name="Informatica_36__M">'[11]SIAL-por mun'!$EW$2:$EW$65536</definedName>
    <definedName name="Informatica_36_F" localSheetId="5">'[10]SIAL-por mun'!$EX$2:$EX$65536</definedName>
    <definedName name="Informatica_36_F" localSheetId="22">'[10]SIAL-por mun'!$EX$2:$EX$65536</definedName>
    <definedName name="Informatica_36_F">'[11]SIAL-por mun'!$EX$2:$EX$65536</definedName>
    <definedName name="Informatica_4__M" localSheetId="5">[12]Folha1!$AG$2:$AG$65536</definedName>
    <definedName name="Informatica_4__M" localSheetId="22">[12]Folha1!$AG$2:$AG$65536</definedName>
    <definedName name="Informatica_4__M">[13]Folha1!$AG$2:$AG$65536</definedName>
    <definedName name="Informatica_4_F" localSheetId="5">[12]Folha1!$AH$2:$AH$65536</definedName>
    <definedName name="Informatica_4_F" localSheetId="22">[12]Folha1!$AH$2:$AH$65536</definedName>
    <definedName name="Informatica_4_F">[13]Folha1!$AH$2:$AH$65536</definedName>
    <definedName name="Informatica_40_44__M">'[6]SIAL-por mun'!$DI$2:$DI$65536</definedName>
    <definedName name="Informatica_40_44_F">'[6]SIAL-por mun'!$DJ$2:$DJ$65536</definedName>
    <definedName name="Informatica_45_49__M">'[6]SIAL-por mun'!$EC$2:$EC$65536</definedName>
    <definedName name="Informatica_45_49_F">'[6]SIAL-por mun'!$ED$2:$ED$65536</definedName>
    <definedName name="Informatica_5__M" localSheetId="5">'[10]SIAL-por mun'!$M$2:$M$65536</definedName>
    <definedName name="Informatica_5__M" localSheetId="22">'[10]SIAL-por mun'!$M$2:$M$65536</definedName>
    <definedName name="Informatica_5__M">'[11]SIAL-por mun'!$M$2:$M$65536</definedName>
    <definedName name="Informatica_5_9__M" localSheetId="5">'[10]SIAL-por mun'!$AG$2:$AG$65536</definedName>
    <definedName name="Informatica_5_9__M" localSheetId="22">'[10]SIAL-por mun'!$AG$2:$AG$65536</definedName>
    <definedName name="Informatica_5_9__M">'[11]SIAL-por mun'!$AG$2:$AG$65536</definedName>
    <definedName name="Informatica_5_9_F" localSheetId="5">'[10]SIAL-por mun'!$AH$2:$AH$65536</definedName>
    <definedName name="Informatica_5_9_F" localSheetId="22">'[10]SIAL-por mun'!$AH$2:$AH$65536</definedName>
    <definedName name="Informatica_5_9_F">'[11]SIAL-por mun'!$AH$2:$AH$65536</definedName>
    <definedName name="Informatica_5_F" localSheetId="5">'[10]SIAL-por mun'!$N$2:$N$65536</definedName>
    <definedName name="Informatica_5_F" localSheetId="22">'[10]SIAL-por mun'!$N$2:$N$65536</definedName>
    <definedName name="Informatica_5_F">'[11]SIAL-por mun'!$N$2:$N$65536</definedName>
    <definedName name="Informatica_50_54__M">'[6]SIAL-por mun'!$EW$2:$EW$65536</definedName>
    <definedName name="Informatica_50_54_F">'[6]SIAL-por mun'!$EX$2:$EX$65536</definedName>
    <definedName name="Informatica_55_59__M">'[6]SIAL-por mun'!$FQ$2:$FQ$65536</definedName>
    <definedName name="Informatica_55_59_F">'[6]SIAL-por mun'!$FR$2:$FR$65536</definedName>
    <definedName name="Informatica_6__M" localSheetId="5">[12]Folha1!$BA$2:$BA$65536</definedName>
    <definedName name="Informatica_6__M" localSheetId="22">[12]Folha1!$BA$2:$BA$65536</definedName>
    <definedName name="Informatica_6__M">[13]Folha1!$BA$2:$BA$65536</definedName>
    <definedName name="Informatica_6_F" localSheetId="5">[12]Folha1!$BB$2:$BB$65536</definedName>
    <definedName name="Informatica_6_F" localSheetId="22">[12]Folha1!$BB$2:$BB$65536</definedName>
    <definedName name="Informatica_6_F">[13]Folha1!$BB$2:$BB$65536</definedName>
    <definedName name="Informatica_60_64__M">'[6]SIAL-por mun'!$GK$2:$GK$65536</definedName>
    <definedName name="Informatica_60_64_F">'[6]SIAL-por mun'!$GL$2:$GL$65536</definedName>
    <definedName name="Informatica_65_69__M">'[6]SIAL-por mun'!$HE$2:$HE$65536</definedName>
    <definedName name="Informatica_65_69_F">'[6]SIAL-por mun'!$HF$2:$HF$65536</definedName>
    <definedName name="Informatica_70__M">'[6]SIAL-por mun'!$HY$2:$HY$65536</definedName>
    <definedName name="Informatica_70_F">'[6]SIAL-por mun'!$HZ$2:$HZ$65536</definedName>
    <definedName name="Informatica_9__M" localSheetId="5">[12]Folha1!$BU$2:$BU$65536</definedName>
    <definedName name="Informatica_9__M" localSheetId="22">[12]Folha1!$BU$2:$BU$65536</definedName>
    <definedName name="Informatica_9__M">[13]Folha1!$BU$2:$BU$65536</definedName>
    <definedName name="Informatica_9_F" localSheetId="5">[12]Folha1!$BV$2:$BV$65536</definedName>
    <definedName name="Informatica_9_F" localSheetId="22">[12]Folha1!$BV$2:$BV$65536</definedName>
    <definedName name="Informatica_9_F">[13]Folha1!$BV$2:$BV$65536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5">[12]Folha1!$EW$2:$EW$65536</definedName>
    <definedName name="Informatica_Bachar__M" localSheetId="22">[12]Folha1!$EW$2:$EW$65536</definedName>
    <definedName name="Informatica_Bachar__M">[13]Folha1!$EW$2:$EW$65536</definedName>
    <definedName name="Informatica_Bachar_F" localSheetId="5">[12]Folha1!$EX$2:$EX$65536</definedName>
    <definedName name="Informatica_Bachar_F" localSheetId="22">[12]Folha1!$EX$2:$EX$65536</definedName>
    <definedName name="Informatica_Bachar_F">[13]Folha1!$EX$2:$EX$65536</definedName>
    <definedName name="Informatica_Brasil__M" localSheetId="5">'[8]SIAL-por mun'!$BA$2:$BA$65536</definedName>
    <definedName name="Informatica_Brasil__M" localSheetId="22">'[8]SIAL-por mun'!$BA$2:$BA$65536</definedName>
    <definedName name="Informatica_Brasil__M">'[9]SIAL-por mun'!$BA$2:$BA$65536</definedName>
    <definedName name="Informatica_Brasil_F" localSheetId="5">'[8]SIAL-por mun'!$BB$2:$BB$65536</definedName>
    <definedName name="Informatica_Brasil_F" localSheetId="22">'[8]SIAL-por mun'!$BB$2:$BB$65536</definedName>
    <definedName name="Informatica_Brasil_F">'[9]SIAL-por mun'!$BB$2:$BB$65536</definedName>
    <definedName name="Informatica_CAProv__M">'[7] '!$AG$2:$AG$65536</definedName>
    <definedName name="Informatica_CAProv_F">'[7] '!$AH$2:$AH$65536</definedName>
    <definedName name="Informatica_CMedio__M" localSheetId="5">[12]Folha1!$EC$2:$EC$65536</definedName>
    <definedName name="Informatica_CMedio__M" localSheetId="22">[12]Folha1!$EC$2:$EC$65536</definedName>
    <definedName name="Informatica_CMedio__M">[13]Folha1!$EC$2:$EC$65536</definedName>
    <definedName name="Informatica_CMedio_F" localSheetId="5">[12]Folha1!$ED$2:$ED$65536</definedName>
    <definedName name="Informatica_CMedio_F" localSheetId="22">[12]Folha1!$ED$2:$ED$65536</definedName>
    <definedName name="Informatica_CMedio_F">[13]Folha1!$ED$2:$ED$65536</definedName>
    <definedName name="Informatica_CTTCert__M">'[7] '!$BA$2:$BA$65536</definedName>
    <definedName name="Informatica_CTTCert_F">'[7] '!$BB$2:$BB$65536</definedName>
    <definedName name="Informatica_Demite__M">#N/A</definedName>
    <definedName name="Informatica_Demite_F">#N/A</definedName>
    <definedName name="Informatica_Dout__M" localSheetId="5">[12]Folha1!$HE$2:$HE$65536</definedName>
    <definedName name="Informatica_Dout__M" localSheetId="22">[12]Folha1!$HE$2:$HE$65536</definedName>
    <definedName name="Informatica_Dout__M">[13]Folha1!$HE$2:$HE$65536</definedName>
    <definedName name="Informatica_Dout_F" localSheetId="5">[12]Folha1!$HF$2:$HF$65536</definedName>
    <definedName name="Informatica_Dout_F" localSheetId="22">[12]Folha1!$HF$2:$HF$65536</definedName>
    <definedName name="Informatica_Dout_F">[13]Folha1!$HF$2:$HF$65536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5">[12]Folha1!$FQ$2:$FQ$65536</definedName>
    <definedName name="Informatica_Licenc__M" localSheetId="22">[12]Folha1!$FQ$2:$FQ$65536</definedName>
    <definedName name="Informatica_Licenc__M">[13]Folha1!$FQ$2:$FQ$65536</definedName>
    <definedName name="Informatica_Licenc_F" localSheetId="5">[12]Folha1!$FR$2:$FR$65536</definedName>
    <definedName name="Informatica_Licenc_F" localSheetId="22">[12]Folha1!$FR$2:$FR$65536</definedName>
    <definedName name="Informatica_Licenc_F">[13]Folha1!$FR$2:$FR$65536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5">[12]Folha1!$GK$2:$GK$65536</definedName>
    <definedName name="Informatica_Mestre__M" localSheetId="22">[12]Folha1!$GK$2:$GK$65536</definedName>
    <definedName name="Informatica_Mestre__M">[13]Folha1!$GK$2:$GK$65536</definedName>
    <definedName name="Informatica_Mestre_F" localSheetId="5">[12]Folha1!$GL$2:$GL$65536</definedName>
    <definedName name="Informatica_Mestre_F" localSheetId="22">[12]Folha1!$GL$2:$GL$65536</definedName>
    <definedName name="Informatica_Mestre_F">[13]Folha1!$GL$2:$GL$65536</definedName>
    <definedName name="Informatica_Nomea__M">'[7] '!$M$2:$M$65536</definedName>
    <definedName name="Informatica_Nomea_F">'[7] '!$N$2:$N$65536</definedName>
    <definedName name="Informatica_OutrMot__M">#N/A</definedName>
    <definedName name="Informatica_OutrMot_F">#N/A</definedName>
    <definedName name="Informatica_OutrosP__M" localSheetId="5">'[8]SIAL-por mun'!$BU$2:$BU$65536</definedName>
    <definedName name="Informatica_OutrosP__M" localSheetId="22">'[8]SIAL-por mun'!$BU$2:$BU$65536</definedName>
    <definedName name="Informatica_OutrosP__M">'[9]SIAL-por mun'!$BU$2:$BU$65536</definedName>
    <definedName name="Informatica_OutrosP_F" localSheetId="5">'[8]SIAL-por mun'!$BV$2:$BV$65536</definedName>
    <definedName name="Informatica_OutrosP_F" localSheetId="22">'[8]SIAL-por mun'!$BV$2:$BV$65536</definedName>
    <definedName name="Informatica_OutrosP_F">'[9]SIAL-por mun'!$BV$2:$BV$65536</definedName>
    <definedName name="Informatica_OutrSit__M">'[7] '!$EW$2:$EW$65536</definedName>
    <definedName name="Informatica_OutrSit_F">'[7] '!$EX$2:$EX$65536</definedName>
    <definedName name="Informatica_PALOP__M" localSheetId="5">'[8]SIAL-por mun'!$AG$2:$AG$65536</definedName>
    <definedName name="Informatica_PALOP__M" localSheetId="22">'[8]SIAL-por mun'!$AG$2:$AG$65536</definedName>
    <definedName name="Informatica_PALOP__M">'[9]SIAL-por mun'!$AG$2:$AG$65536</definedName>
    <definedName name="Informatica_PALOP_F" localSheetId="5">'[8]SIAL-por mun'!$AH$2:$AH$65536</definedName>
    <definedName name="Informatica_PALOP_F" localSheetId="22">'[8]SIAL-por mun'!$AH$2:$AH$65536</definedName>
    <definedName name="Informatica_PALOP_F">'[9]SIAL-por mun'!$AH$2:$AH$65536</definedName>
    <definedName name="Informatica_Quadro__M">'[7] '!$M$2:$M$65536</definedName>
    <definedName name="Informatica_Quadro_F">'[7] '!$N$2:$N$65536</definedName>
    <definedName name="Informatica_RequD__F">'[5]SIAL-por mun'!$CX$2:$CX$65536</definedName>
    <definedName name="Informatica_RequD__M">'[5]SIAL-por mun'!$CW$2:$CW$65536</definedName>
    <definedName name="Informatica_Requis__M">'[7] '!$CO$2:$CO$65536</definedName>
    <definedName name="Informatica_Requis_F">'[7] '!$CP$2:$CP$65536</definedName>
    <definedName name="Informatica_RLDurc__M">'[7] '!$EC$2:$EC$65536</definedName>
    <definedName name="Informatica_RLDurc_F">'[7] '!$ED$2:$ED$65536</definedName>
    <definedName name="Informatica_RLVenc__M">'[7] '!$DI$2:$DI$65536</definedName>
    <definedName name="Informatica_RLVenc_F">'[7] '!$DJ$2:$DJ$65536</definedName>
    <definedName name="Informatica_TIncerto__F">'[5]SIAL-por mun'!$GH$2:$GH$65536</definedName>
    <definedName name="Informatica_TIncerto__M">'[5]SIAL-por mun'!$GG$2:$GG$65536</definedName>
    <definedName name="Informatica_TResolu__F">'[5]SIAL-por mun'!$FL$2:$FL$65536</definedName>
    <definedName name="Informatica_TResolu__M">'[5]SIAL-por mun'!$FK$2:$FK$65536</definedName>
    <definedName name="Informatica_UE__M" localSheetId="5">'[8]SIAL-por mun'!$M$2:$M$65536</definedName>
    <definedName name="Informatica_UE__M" localSheetId="22">'[8]SIAL-por mun'!$M$2:$M$65536</definedName>
    <definedName name="Informatica_UE__M">'[9]SIAL-por mun'!$M$2:$M$65536</definedName>
    <definedName name="Informatica_UE_F" localSheetId="5">'[8]SIAL-por mun'!$N$2:$N$65536</definedName>
    <definedName name="Informatica_UE_F" localSheetId="22">'[8]SIAL-por mun'!$N$2:$N$65536</definedName>
    <definedName name="Informatica_UE_F">'[9]SIAL-por mun'!$N$2:$N$65536</definedName>
    <definedName name="Limit_a_q" localSheetId="3">#REF!</definedName>
    <definedName name="Limit_a_q" localSheetId="4">#REF!</definedName>
    <definedName name="Limit_a_q">#REF!</definedName>
    <definedName name="Limit_b_a" localSheetId="3">#REF!</definedName>
    <definedName name="Limit_b_a" localSheetId="4">#REF!</definedName>
    <definedName name="Limit_b_a">#REF!</definedName>
    <definedName name="Limit_b_q" localSheetId="3">#REF!</definedName>
    <definedName name="Limit_b_q" localSheetId="4">#REF!</definedName>
    <definedName name="Limit_b_q">#REF!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4">'[1]1.7TrabDeficient'!#REF!</definedName>
    <definedName name="Mes" localSheetId="5">'[2]1.7TrabDeficient'!#REF!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17">'[1]1.7TrabDeficient'!#REF!</definedName>
    <definedName name="Mes" localSheetId="18">'[1]1.7TrabDeficient'!#REF!</definedName>
    <definedName name="Mes" localSheetId="19">'[1]1.7TrabDeficient'!#REF!</definedName>
    <definedName name="Mes" localSheetId="20">'[1]1.7TrabDeficient'!#REF!</definedName>
    <definedName name="Mes" localSheetId="21">'[1]1.7TrabDeficient'!#REF!</definedName>
    <definedName name="Mes" localSheetId="22">'[2]1.7TrabDeficient'!#REF!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5">[14]Folha1!$J$2:$J$65536</definedName>
    <definedName name="NAccoes_Externas__30Horas" localSheetId="22">[14]Folha1!$J$2:$J$65536</definedName>
    <definedName name="NAccoes_Externas__30Horas">[15]Folha1!$J$2:$J$65536</definedName>
    <definedName name="NAccoes_Externas_120_Horas" localSheetId="5">[14]Folha1!$P$2:$P$65536</definedName>
    <definedName name="NAccoes_Externas_120_Horas" localSheetId="22">[14]Folha1!$P$2:$P$65536</definedName>
    <definedName name="NAccoes_Externas_120_Horas">[15]Folha1!$P$2:$P$65536</definedName>
    <definedName name="NAccoes_Externas_30a59Horas" localSheetId="5">[14]Folha1!$L$2:$L$65536</definedName>
    <definedName name="NAccoes_Externas_30a59Horas" localSheetId="22">[14]Folha1!$L$2:$L$65536</definedName>
    <definedName name="NAccoes_Externas_30a59Horas">[15]Folha1!$L$2:$L$65536</definedName>
    <definedName name="NAccoes_Externas_60a119Horas" localSheetId="5">[14]Folha1!$N$2:$N$65536</definedName>
    <definedName name="NAccoes_Externas_60a119Horas" localSheetId="22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5">[14]Folha1!$I$2:$I$65536</definedName>
    <definedName name="NAccoes_Internas__30Horas" localSheetId="22">[14]Folha1!$I$2:$I$65536</definedName>
    <definedName name="NAccoes_Internas__30Horas">[15]Folha1!$I$2:$I$65536</definedName>
    <definedName name="NAccoes_Internas_120_Horas" localSheetId="5">[14]Folha1!$O$2:$O$65536</definedName>
    <definedName name="NAccoes_Internas_120_Horas" localSheetId="22">[14]Folha1!$O$2:$O$65536</definedName>
    <definedName name="NAccoes_Internas_120_Horas">[15]Folha1!$O$2:$O$65536</definedName>
    <definedName name="NAccoes_Internas_30a59Horas" localSheetId="5">[14]Folha1!$K$2:$K$65536</definedName>
    <definedName name="NAccoes_Internas_30a59Horas" localSheetId="22">[14]Folha1!$K$2:$K$65536</definedName>
    <definedName name="NAccoes_Internas_30a59Horas">[15]Folha1!$K$2:$K$65536</definedName>
    <definedName name="NAccoes_Internas_60a119Horas" localSheetId="5">[14]Folha1!$M$2:$M$65536</definedName>
    <definedName name="NAccoes_Internas_60a119Horas" localSheetId="22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NR_NonContacts" localSheetId="3">#REF!</definedName>
    <definedName name="NR_NonContacts" localSheetId="4">#REF!</definedName>
    <definedName name="NR_NonContacts">#REF!</definedName>
    <definedName name="NR_Other" localSheetId="3">#REF!</definedName>
    <definedName name="NR_Other" localSheetId="4">#REF!</definedName>
    <definedName name="NR_Other">#REF!</definedName>
    <definedName name="NR_Refusals" localSheetId="3">#REF!</definedName>
    <definedName name="NR_Refusals" localSheetId="4">#REF!</definedName>
    <definedName name="NR_Refusals">#REF!</definedName>
    <definedName name="NR_Total" localSheetId="3">#REF!</definedName>
    <definedName name="NR_Total" localSheetId="4">#REF!</definedName>
    <definedName name="NR_Total">#REF!</definedName>
    <definedName name="Oper_ContrTTCert__F">'[5]SIAL-por mun'!$BN$2:$BN$65536</definedName>
    <definedName name="Oper_ContrTTCert__M">'[5]SIAL-por mun'!$BM$2:$BM$65536</definedName>
    <definedName name="Operar_CAdmProv__F">'[5]SIAL-por mun'!$AR$2:$AR$65536</definedName>
    <definedName name="Operar_CAdmProv__M">'[5]SIAL-por mun'!$AQ$2:$AQ$65536</definedName>
    <definedName name="Operario__4__M" localSheetId="5">[12]Folha1!$U$2:$U$65536</definedName>
    <definedName name="Operario__4__M" localSheetId="22">[12]Folha1!$U$2:$U$65536</definedName>
    <definedName name="Operario__4__M">[13]Folha1!$U$2:$U$65536</definedName>
    <definedName name="Operario__4_F" localSheetId="5">[12]Folha1!$V$2:$V$65536</definedName>
    <definedName name="Operario__4_F" localSheetId="22">[12]Folha1!$V$2:$V$65536</definedName>
    <definedName name="Operario__4_F">[13]Folha1!$V$2:$V$65536</definedName>
    <definedName name="Operario_10_14__M" localSheetId="5">'[10]SIAL-por mun'!$BI$2:$BI$65536</definedName>
    <definedName name="Operario_10_14__M" localSheetId="22">'[10]SIAL-por mun'!$BI$2:$BI$65536</definedName>
    <definedName name="Operario_10_14__M">'[11]SIAL-por mun'!$BI$2:$BI$65536</definedName>
    <definedName name="Operario_10_14_F" localSheetId="5">'[10]SIAL-por mun'!$BJ$2:$BJ$65536</definedName>
    <definedName name="Operario_10_14_F" localSheetId="22">'[10]SIAL-por mun'!$BJ$2:$BJ$65536</definedName>
    <definedName name="Operario_10_14_F">'[11]SIAL-por mun'!$BJ$2:$BJ$65536</definedName>
    <definedName name="Operario_11__M" localSheetId="5">[12]Folha1!$CW$2:$CW$65536</definedName>
    <definedName name="Operario_11__M" localSheetId="22">[12]Folha1!$CW$2:$CW$65536</definedName>
    <definedName name="Operario_11__M">[13]Folha1!$CW$2:$CW$65536</definedName>
    <definedName name="Operario_11_F" localSheetId="5">[12]Folha1!$CX$2:$CX$65536</definedName>
    <definedName name="Operario_11_F" localSheetId="22">[12]Folha1!$CX$2:$CX$65536</definedName>
    <definedName name="Operario_11_F">[13]Folha1!$CX$2:$CX$65536</definedName>
    <definedName name="Operario_12__M" localSheetId="5">[12]Folha1!$DQ$2:$DQ$65536</definedName>
    <definedName name="Operario_12__M" localSheetId="22">[12]Folha1!$DQ$2:$DQ$65536</definedName>
    <definedName name="Operario_12__M">[13]Folha1!$DQ$2:$DQ$65536</definedName>
    <definedName name="Operario_12_F" localSheetId="5">[12]Folha1!$DR$2:$DR$65536</definedName>
    <definedName name="Operario_12_F" localSheetId="22">[12]Folha1!$DR$2:$DR$65536</definedName>
    <definedName name="Operario_12_F">[13]Folha1!$DR$2:$DR$65536</definedName>
    <definedName name="Operario_15_19__M" localSheetId="5">'[10]SIAL-por mun'!$CC$2:$CC$65536</definedName>
    <definedName name="Operario_15_19__M" localSheetId="22">'[10]SIAL-por mun'!$CC$2:$CC$65536</definedName>
    <definedName name="Operario_15_19__M">'[11]SIAL-por mun'!$CC$2:$CC$65536</definedName>
    <definedName name="Operario_15_19_F" localSheetId="5">'[10]SIAL-por mun'!$CD$2:$CD$65536</definedName>
    <definedName name="Operario_15_19_F" localSheetId="22">'[10]SIAL-por mun'!$CD$2:$CD$65536</definedName>
    <definedName name="Operario_15_19_F">'[11]SIAL-por mun'!$CD$2:$CD$65536</definedName>
    <definedName name="Operario_18__M">'[6]SIAL-por mun'!$U$2:$U$65536</definedName>
    <definedName name="Operario_18_24__M">'[6]SIAL-por mun'!$AO$2:$AO$65536</definedName>
    <definedName name="Operario_18_24_F">'[6]SIAL-por mun'!$AP$2:$AP$65536</definedName>
    <definedName name="Operario_18_F">'[6]SIAL-por mun'!$V$2:$V$65536</definedName>
    <definedName name="Operario_20_24__M" localSheetId="5">'[10]SIAL-por mun'!$CW$2:$CW$65536</definedName>
    <definedName name="Operario_20_24__M" localSheetId="22">'[10]SIAL-por mun'!$CW$2:$CW$65536</definedName>
    <definedName name="Operario_20_24__M">'[11]SIAL-por mun'!$CW$2:$CW$65536</definedName>
    <definedName name="Operario_20_24_F" localSheetId="5">'[10]SIAL-por mun'!$CX$2:$CX$65536</definedName>
    <definedName name="Operario_20_24_F" localSheetId="22">'[10]SIAL-por mun'!$CX$2:$CX$65536</definedName>
    <definedName name="Operario_20_24_F">'[11]SIAL-por mun'!$CX$2:$CX$65536</definedName>
    <definedName name="Operario_25_29__M">'[6]SIAL-por mun'!$BI$2:$BI$65536</definedName>
    <definedName name="Operario_25_29_F">'[6]SIAL-por mun'!$BJ$2:$BJ$65536</definedName>
    <definedName name="Operario_30_34__M">'[6]SIAL-por mun'!$CC$2:$CC$65536</definedName>
    <definedName name="Operario_30_34_F">'[6]SIAL-por mun'!$CD$2:$CD$65536</definedName>
    <definedName name="Operario_30_35__M" localSheetId="5">'[10]SIAL-por mun'!$EK$2:$EK$65536</definedName>
    <definedName name="Operario_30_35__M" localSheetId="22">'[10]SIAL-por mun'!$EK$2:$EK$65536</definedName>
    <definedName name="Operario_30_35__M">'[11]SIAL-por mun'!$EK$2:$EK$65536</definedName>
    <definedName name="Operario_30_35_F" localSheetId="5">'[10]SIAL-por mun'!$EL$2:$EL$65536</definedName>
    <definedName name="Operario_30_35_F" localSheetId="22">'[10]SIAL-por mun'!$EL$2:$EL$65536</definedName>
    <definedName name="Operario_30_35_F">'[11]SIAL-por mun'!$EL$2:$EL$65536</definedName>
    <definedName name="Operario_35_39__M">'[6]SIAL-por mun'!$CW$2:$CW$65536</definedName>
    <definedName name="Operario_35_39_F">'[6]SIAL-por mun'!$CX$2:$CX$65536</definedName>
    <definedName name="Operario_36__M" localSheetId="5">'[10]SIAL-por mun'!$FE$2:$FE$65536</definedName>
    <definedName name="Operario_36__M" localSheetId="22">'[10]SIAL-por mun'!$FE$2:$FE$65536</definedName>
    <definedName name="Operario_36__M">'[11]SIAL-por mun'!$FE$2:$FE$65536</definedName>
    <definedName name="Operario_36_F" localSheetId="5">'[10]SIAL-por mun'!$FF$2:$FF$65536</definedName>
    <definedName name="Operario_36_F" localSheetId="22">'[10]SIAL-por mun'!$FF$2:$FF$65536</definedName>
    <definedName name="Operario_36_F">'[11]SIAL-por mun'!$FF$2:$FF$65536</definedName>
    <definedName name="Operario_4__M" localSheetId="5">[12]Folha1!$AO$2:$AO$65536</definedName>
    <definedName name="Operario_4__M" localSheetId="22">[12]Folha1!$AO$2:$AO$65536</definedName>
    <definedName name="Operario_4__M">[13]Folha1!$AO$2:$AO$65536</definedName>
    <definedName name="Operario_4_F" localSheetId="5">[12]Folha1!$AP$2:$AP$65536</definedName>
    <definedName name="Operario_4_F" localSheetId="22">[12]Folha1!$AP$2:$AP$65536</definedName>
    <definedName name="Operario_4_F">[13]Folha1!$AP$2:$AP$65536</definedName>
    <definedName name="Operario_40_44__M">'[6]SIAL-por mun'!$DQ$2:$DQ$65536</definedName>
    <definedName name="Operario_40_44_F">'[6]SIAL-por mun'!$DR$2:$DR$65536</definedName>
    <definedName name="Operario_45_49__M">'[6]SIAL-por mun'!$EK$2:$EK$65536</definedName>
    <definedName name="Operario_45_49_F">'[6]SIAL-por mun'!$EL$2:$EL$65536</definedName>
    <definedName name="Operario_5__M" localSheetId="5">'[10]SIAL-por mun'!$U$2:$U$65536</definedName>
    <definedName name="Operario_5__M" localSheetId="22">'[10]SIAL-por mun'!$U$2:$U$65536</definedName>
    <definedName name="Operario_5__M">'[11]SIAL-por mun'!$U$2:$U$65536</definedName>
    <definedName name="Operario_5_9__M" localSheetId="5">'[10]SIAL-por mun'!$AO$2:$AO$65536</definedName>
    <definedName name="Operario_5_9__M" localSheetId="22">'[10]SIAL-por mun'!$AO$2:$AO$65536</definedName>
    <definedName name="Operario_5_9__M">'[11]SIAL-por mun'!$AO$2:$AO$65536</definedName>
    <definedName name="Operario_5_9_F" localSheetId="5">'[10]SIAL-por mun'!$AP$2:$AP$65536</definedName>
    <definedName name="Operario_5_9_F" localSheetId="22">'[10]SIAL-por mun'!$AP$2:$AP$65536</definedName>
    <definedName name="Operario_5_9_F">'[11]SIAL-por mun'!$AP$2:$AP$65536</definedName>
    <definedName name="Operario_5_F" localSheetId="5">'[10]SIAL-por mun'!$V$2:$V$65536</definedName>
    <definedName name="Operario_5_F" localSheetId="22">'[10]SIAL-por mun'!$V$2:$V$65536</definedName>
    <definedName name="Operario_5_F">'[11]SIAL-por mun'!$V$2:$V$65536</definedName>
    <definedName name="Operario_50_54__M">'[6]SIAL-por mun'!$FE$2:$FE$65536</definedName>
    <definedName name="Operario_50_54_F">'[6]SIAL-por mun'!$FF$2:$FF$65536</definedName>
    <definedName name="Operario_55_59__M">'[6]SIAL-por mun'!$FY$2:$FY$65536</definedName>
    <definedName name="Operario_55_59_F">'[6]SIAL-por mun'!$FZ$2:$FZ$65536</definedName>
    <definedName name="Operario_6__M" localSheetId="5">[12]Folha1!$BI$2:$BI$65536</definedName>
    <definedName name="Operario_6__M" localSheetId="22">[12]Folha1!$BI$2:$BI$65536</definedName>
    <definedName name="Operario_6__M">[13]Folha1!$BI$2:$BI$65536</definedName>
    <definedName name="Operario_6_F" localSheetId="5">[12]Folha1!$BJ$2:$BJ$65536</definedName>
    <definedName name="Operario_6_F" localSheetId="22">[12]Folha1!$BJ$2:$BJ$65536</definedName>
    <definedName name="Operario_6_F">[13]Folha1!$BJ$2:$BJ$65536</definedName>
    <definedName name="Operario_60_64__M">'[6]SIAL-por mun'!$GS$2:$GS$65536</definedName>
    <definedName name="Operario_60_64_F">'[6]SIAL-por mun'!$GT$2:$GT$65536</definedName>
    <definedName name="Operario_65_69__M">'[6]SIAL-por mun'!$HM$2:$HM$65536</definedName>
    <definedName name="Operario_65_69_F">'[6]SIAL-por mun'!$HN$2:$HN$65536</definedName>
    <definedName name="Operario_70__M">'[6]SIAL-por mun'!$IG$2:$IG$65536</definedName>
    <definedName name="Operario_70_F">'[6]SIAL-por mun'!$IH$2:$IH$65536</definedName>
    <definedName name="Operario_9__M" localSheetId="5">[12]Folha1!$CC$2:$CC$65536</definedName>
    <definedName name="Operario_9__M" localSheetId="22">[12]Folha1!$CC$2:$CC$65536</definedName>
    <definedName name="Operario_9__M">[13]Folha1!$CC$2:$CC$65536</definedName>
    <definedName name="Operario_9_F" localSheetId="5">[12]Folha1!$CD$2:$CD$65536</definedName>
    <definedName name="Operario_9_F" localSheetId="22">[12]Folha1!$CD$2:$CD$65536</definedName>
    <definedName name="Operario_9_F">[13]Folha1!$CD$2:$CD$65536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5">[12]Folha1!$FE$2:$FE$65536</definedName>
    <definedName name="Operario_Bachar__M" localSheetId="22">[12]Folha1!$FE$2:$FE$65536</definedName>
    <definedName name="Operario_Bachar__M">[13]Folha1!$FE$2:$FE$65536</definedName>
    <definedName name="Operario_Bachar_F" localSheetId="5">[12]Folha1!$FF$2:$FF$65536</definedName>
    <definedName name="Operario_Bachar_F" localSheetId="22">[12]Folha1!$FF$2:$FF$65536</definedName>
    <definedName name="Operario_Bachar_F">[13]Folha1!$FF$2:$FF$65536</definedName>
    <definedName name="Operario_Brasil__M" localSheetId="5">'[8]SIAL-por mun'!$BI$2:$BI$65536</definedName>
    <definedName name="Operario_Brasil__M" localSheetId="22">'[8]SIAL-por mun'!$BI$2:$BI$65536</definedName>
    <definedName name="Operario_Brasil__M">'[9]SIAL-por mun'!$BI$2:$BI$65536</definedName>
    <definedName name="Operario_Brasil_F" localSheetId="5">'[8]SIAL-por mun'!$BJ$2:$BJ$65536</definedName>
    <definedName name="Operario_Brasil_F" localSheetId="22">'[8]SIAL-por mun'!$BJ$2:$BJ$65536</definedName>
    <definedName name="Operario_Brasil_F">'[9]SIAL-por mun'!$BJ$2:$BJ$65536</definedName>
    <definedName name="Operario_CAProv__M">'[7] '!$AO$2:$AO$65536</definedName>
    <definedName name="Operario_CAProv_F">'[7] '!$AP$2:$AP$65536</definedName>
    <definedName name="Operario_CMedio__M" localSheetId="5">[12]Folha1!$EK$2:$EK$65536</definedName>
    <definedName name="Operario_CMedio__M" localSheetId="22">[12]Folha1!$EK$2:$EK$65536</definedName>
    <definedName name="Operario_CMedio__M">[13]Folha1!$EK$2:$EK$65536</definedName>
    <definedName name="Operario_CMedio_F" localSheetId="5">[12]Folha1!$EL$2:$EL$65536</definedName>
    <definedName name="Operario_CMedio_F" localSheetId="22">[12]Folha1!$EL$2:$EL$65536</definedName>
    <definedName name="Operario_CMedio_F">[13]Folha1!$EL$2:$EL$65536</definedName>
    <definedName name="Operario_CTTCert__M">'[7] '!$BI$2:$BI$65536</definedName>
    <definedName name="Operario_CTTCert_F">'[7] '!$BJ$2:$BJ$65536</definedName>
    <definedName name="Operario_Demite__M">#N/A</definedName>
    <definedName name="Operario_Demite_F">#N/A</definedName>
    <definedName name="Operario_Dout__M" localSheetId="5">[12]Folha1!$HM$2:$HM$65536</definedName>
    <definedName name="Operario_Dout__M" localSheetId="22">[12]Folha1!$HM$2:$HM$65536</definedName>
    <definedName name="Operario_Dout__M">[13]Folha1!$HM$2:$HM$65536</definedName>
    <definedName name="Operario_Dout_F" localSheetId="5">[12]Folha1!$HN$2:$HN$65536</definedName>
    <definedName name="Operario_Dout_F" localSheetId="22">[12]Folha1!$HN$2:$HN$65536</definedName>
    <definedName name="Operario_Dout_F">[13]Folha1!$HN$2:$HN$65536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'[7] '!$AO$2:$AO$65536</definedName>
    <definedName name="Operario_ForaQdro_F">'[7] '!$AP$2:$AP$65536</definedName>
    <definedName name="Operario_Licenc__M" localSheetId="5">[12]Folha1!$FY$2:$FY$65536</definedName>
    <definedName name="Operario_Licenc__M" localSheetId="22">[12]Folha1!$FY$2:$FY$65536</definedName>
    <definedName name="Operario_Licenc__M">[13]Folha1!$FY$2:$FY$65536</definedName>
    <definedName name="Operario_Licenc_F" localSheetId="5">[12]Folha1!$FZ$2:$FZ$65536</definedName>
    <definedName name="Operario_Licenc_F" localSheetId="22">[12]Folha1!$FZ$2:$FZ$65536</definedName>
    <definedName name="Operario_Licenc_F">[13]Folha1!$FZ$2:$FZ$65536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5">[12]Folha1!$GS$2:$GS$65536</definedName>
    <definedName name="Operario_Mestre__M" localSheetId="22">[12]Folha1!$GS$2:$GS$65536</definedName>
    <definedName name="Operario_Mestre__M">[13]Folha1!$GS$2:$GS$65536</definedName>
    <definedName name="Operario_Mestre_F" localSheetId="5">[12]Folha1!$GT$2:$GT$65536</definedName>
    <definedName name="Operario_Mestre_F" localSheetId="22">[12]Folha1!$GT$2:$GT$65536</definedName>
    <definedName name="Operario_Mestre_F">[13]Folha1!$GT$2:$GT$65536</definedName>
    <definedName name="Operario_Nomea__M">'[7] '!$U$2:$U$65536</definedName>
    <definedName name="Operario_Nomea_F">'[7] '!$V$2:$V$65536</definedName>
    <definedName name="Operario_Nomeac__F">'[5]SIAL-por mun'!$V$2:$V$65536</definedName>
    <definedName name="Operario_Nomeac__M">'[5]SIAL-por mun'!$U$2:$U$65536</definedName>
    <definedName name="Operario_OutrMot__M">#N/A</definedName>
    <definedName name="Operario_OutrMot_F">#N/A</definedName>
    <definedName name="Operario_OutrosP__M" localSheetId="5">'[8]SIAL-por mun'!$CC$2:$CC$65536</definedName>
    <definedName name="Operario_OutrosP__M" localSheetId="22">'[8]SIAL-por mun'!$CC$2:$CC$65536</definedName>
    <definedName name="Operario_OutrosP__M">'[9]SIAL-por mun'!$CC$2:$CC$65536</definedName>
    <definedName name="Operario_OutrosP_F" localSheetId="5">'[8]SIAL-por mun'!$CD$2:$CD$65536</definedName>
    <definedName name="Operario_OutrosP_F" localSheetId="22">'[8]SIAL-por mun'!$CD$2:$CD$65536</definedName>
    <definedName name="Operario_OutrosP_F">'[9]SIAL-por mun'!$CD$2:$CD$65536</definedName>
    <definedName name="Operario_OutrSit__M">'[7] '!$FE$2:$FE$65536</definedName>
    <definedName name="Operario_OutrSit_F">'[7] '!$FF$2:$FF$65536</definedName>
    <definedName name="Operario_OutrsSit__F">'[5]SIAL-por mun'!$EB$2:$EB$65536</definedName>
    <definedName name="Operario_OutrsSit__M">'[5]SIAL-por mun'!$EA$2:$EA$65536</definedName>
    <definedName name="Operario_PALOP__M" localSheetId="5">'[8]SIAL-por mun'!$AO$2:$AO$65536</definedName>
    <definedName name="Operario_PALOP__M" localSheetId="22">'[8]SIAL-por mun'!$AO$2:$AO$65536</definedName>
    <definedName name="Operario_PALOP__M">'[9]SIAL-por mun'!$AO$2:$AO$65536</definedName>
    <definedName name="Operario_PALOP_F" localSheetId="5">'[8]SIAL-por mun'!$AP$2:$AP$65536</definedName>
    <definedName name="Operario_PALOP_F" localSheetId="22">'[8]SIAL-por mun'!$AP$2:$AP$65536</definedName>
    <definedName name="Operario_PALOP_F">'[9]SIAL-por mun'!$AP$2:$AP$65536</definedName>
    <definedName name="Operario_PrestServ__M">'[7] '!$CC$2:$CC$65536</definedName>
    <definedName name="Operario_PrestServ_F">'[7] '!$CD$2:$CD$65536</definedName>
    <definedName name="Operario_PServ__F">'[5]SIAL-por mun'!$CJ$2:$CJ$65536</definedName>
    <definedName name="Operario_PServ__M">'[5]SIAL-por mun'!$CI$2:$CI$65536</definedName>
    <definedName name="Operario_Quadro__M">'[7] '!$U$2:$U$65536</definedName>
    <definedName name="Operario_Quadro_F">'[7] '!$V$2:$V$65536</definedName>
    <definedName name="Operario_RequD__F">'[5]SIAL-por mun'!$DF$2:$DF$65536</definedName>
    <definedName name="Operario_RequD__M">'[5]SIAL-por mun'!$DE$2:$DE$65536</definedName>
    <definedName name="Operario_Requis__M">'[7] '!$CW$2:$CW$65536</definedName>
    <definedName name="Operario_Requis_F">'[7] '!$CX$2:$CX$65536</definedName>
    <definedName name="Operario_RLDurc__M">'[7] '!$EK$2:$EK$65536</definedName>
    <definedName name="Operario_RLDurc_F">'[7] '!$EL$2:$EL$65536</definedName>
    <definedName name="Operario_RLVenc__M">'[7] '!$DQ$2:$DQ$65536</definedName>
    <definedName name="Operario_RLVenc_F">'[7] '!$DR$2:$DR$65536</definedName>
    <definedName name="Operario_TIncerto__F">'[5]SIAL-por mun'!$GP$2:$GP$65536</definedName>
    <definedName name="Operario_TIncerto__M">'[5]SIAL-por mun'!$GO$2:$GO$65536</definedName>
    <definedName name="Operario_TIndet__F">'[5]SIAL-por mun'!$EX$2:$EX$65536</definedName>
    <definedName name="Operario_TIndet__M">'[5]SIAL-por mun'!$EW$2:$EW$65536</definedName>
    <definedName name="Operario_TResolu__F">'[5]SIAL-por mun'!$FT$2:$FT$65536</definedName>
    <definedName name="Operario_TResolu__M">'[5]SIAL-por mun'!$FS$2:$FS$65536</definedName>
    <definedName name="Operario_UE__M" localSheetId="5">'[8]SIAL-por mun'!$U$2:$U$65536</definedName>
    <definedName name="Operario_UE__M" localSheetId="22">'[8]SIAL-por mun'!$U$2:$U$65536</definedName>
    <definedName name="Operario_UE__M">'[9]SIAL-por mun'!$U$2:$U$65536</definedName>
    <definedName name="Operario_UE_F" localSheetId="5">'[8]SIAL-por mun'!$V$2:$V$65536</definedName>
    <definedName name="Operario_UE_F" localSheetId="22">'[8]SIAL-por mun'!$V$2:$V$65536</definedName>
    <definedName name="Operario_UE_F">'[9]SIAL-por mun'!$V$2:$V$65536</definedName>
    <definedName name="OutGr_ContrTTCert__F">'[5]SIAL-por mun'!$BV$2:$BV$65536</definedName>
    <definedName name="OutGr_ContrTTCert__M">'[5]SIAL-por mun'!$BU$2:$BU$65536</definedName>
    <definedName name="OutrGrduc_RequD__F">'[5]SIAL-por mun'!$DN$2:$DN$65536</definedName>
    <definedName name="OutrGrduc_RequD__M">'[5]SIAL-por mun'!$DM$2:$DM$65536</definedName>
    <definedName name="OutrGrpos_TResolu__F">'[5]SIAL-por mun'!$GB$2:$GB$65536</definedName>
    <definedName name="OutrGrpos_TResolu__M">'[5]SIAL-por mun'!$GA$2:$GA$65536</definedName>
    <definedName name="OutrGrps_CAdmProv__F">'[5]SIAL-por mun'!$AZ$2:$AZ$65536</definedName>
    <definedName name="OutrGrps_CAdmProv__M">'[5]SIAL-por mun'!$AY$2:$AY$65536</definedName>
    <definedName name="OutrGrps_CTTCert__M">'[7] '!$BO$2:$BO$65536</definedName>
    <definedName name="OutrGrps_CTTCert_F">'[7] '!$BP$2:$BP$65536</definedName>
    <definedName name="OutrGrps_Nomeac__F">'[5]SIAL-por mun'!$AD$2:$AD$65536</definedName>
    <definedName name="OutrGrps_Nomeac__M">'[5]SIAL-por mun'!$AC$2:$AC$65536</definedName>
    <definedName name="OutrGrps_PrestServ__M">'[7] '!$CI$2:$CI$65536</definedName>
    <definedName name="OutrGrps_PrestServ_F">'[7] '!$CJ$2:$CJ$65536</definedName>
    <definedName name="OutrGrps_PServ__F">'[5]SIAL-por mun'!$CR$2:$CR$65536</definedName>
    <definedName name="OutrGrps_PServ__M">'[5]SIAL-por mun'!$CQ$2:$CQ$65536</definedName>
    <definedName name="OutrGrps_Requis__M">'[7] '!$DC$2:$DC$65536</definedName>
    <definedName name="OutrGrps_Requis_F">'[7] '!$DD$2:$DD$65536</definedName>
    <definedName name="OutrGrps_RLVenc__M">'[7] '!$DW$2:$DW$65536</definedName>
    <definedName name="OutrGrps_RLVenc_F">'[7] '!$DX$2:$DX$65536</definedName>
    <definedName name="Outros" localSheetId="5">[3]Folha1!$X$2:$X$65536</definedName>
    <definedName name="Outros" localSheetId="22">[3]Folha1!$X$2:$X$65536</definedName>
    <definedName name="Outros">[4]Folha1!$X$2:$X$65536</definedName>
    <definedName name="Outros_Reg_Especiais" localSheetId="5">[3]Folha1!$N$2:$N$65536</definedName>
    <definedName name="Outros_Reg_Especiais" localSheetId="22">[3]Folha1!$N$2:$N$65536</definedName>
    <definedName name="Outros_Reg_Especiais">[4]Folha1!$N$2:$N$65536</definedName>
    <definedName name="OutrosGr_TIndet__F">'[5]SIAL-por mun'!$FF$2:$FF$65536</definedName>
    <definedName name="OutrosGr_TIndet__M">'[5]SIAL-por mun'!$FE$2:$FE$65536</definedName>
    <definedName name="OutrosGrps__4__M" localSheetId="5">[12]Folha1!$AA$2:$AA$65536</definedName>
    <definedName name="OutrosGrps__4__M" localSheetId="22">[12]Folha1!$AA$2:$AA$65536</definedName>
    <definedName name="OutrosGrps__4__M">[13]Folha1!$AA$2:$AA$65536</definedName>
    <definedName name="OutrosGrps__4_F" localSheetId="5">[12]Folha1!$AB$2:$AB$65536</definedName>
    <definedName name="OutrosGrps__4_F" localSheetId="22">[12]Folha1!$AB$2:$AB$65536</definedName>
    <definedName name="OutrosGrps__4_F">[13]Folha1!$AB$2:$AB$65536</definedName>
    <definedName name="OutrosGrps_10_14__M" localSheetId="5">'[10]SIAL-por mun'!$BO$2:$BO$65536</definedName>
    <definedName name="OutrosGrps_10_14__M" localSheetId="22">'[10]SIAL-por mun'!$BO$2:$BO$65536</definedName>
    <definedName name="OutrosGrps_10_14__M">'[11]SIAL-por mun'!$BO$2:$BO$65536</definedName>
    <definedName name="OutrosGrps_10_14_F" localSheetId="5">'[10]SIAL-por mun'!$BP$2:$BP$65536</definedName>
    <definedName name="OutrosGrps_10_14_F" localSheetId="22">'[10]SIAL-por mun'!$BP$2:$BP$65536</definedName>
    <definedName name="OutrosGrps_10_14_F">'[11]SIAL-por mun'!$BP$2:$BP$65536</definedName>
    <definedName name="OutrosGrps_11__M" localSheetId="5">[12]Folha1!$DC$2:$DC$65536</definedName>
    <definedName name="OutrosGrps_11__M" localSheetId="22">[12]Folha1!$DC$2:$DC$65536</definedName>
    <definedName name="OutrosGrps_11__M">[13]Folha1!$DC$2:$DC$65536</definedName>
    <definedName name="OutrosGrps_11_F" localSheetId="5">[12]Folha1!$DD$2:$DD$65536</definedName>
    <definedName name="OutrosGrps_11_F" localSheetId="22">[12]Folha1!$DD$2:$DD$65536</definedName>
    <definedName name="OutrosGrps_11_F">[13]Folha1!$DD$2:$DD$65536</definedName>
    <definedName name="OutrosGrps_12__M" localSheetId="5">[12]Folha1!$DW$2:$DW$65536</definedName>
    <definedName name="OutrosGrps_12__M" localSheetId="22">[12]Folha1!$DW$2:$DW$65536</definedName>
    <definedName name="OutrosGrps_12__M">[13]Folha1!$DW$2:$DW$65536</definedName>
    <definedName name="OutrosGrps_12_F" localSheetId="5">[12]Folha1!$DX$2:$DX$65536</definedName>
    <definedName name="OutrosGrps_12_F" localSheetId="22">[12]Folha1!$DX$2:$DX$65536</definedName>
    <definedName name="OutrosGrps_12_F">[13]Folha1!$DX$2:$DX$65536</definedName>
    <definedName name="OutrosGrps_15_19__M" localSheetId="5">'[10]SIAL-por mun'!$CI$2:$CI$65536</definedName>
    <definedName name="OutrosGrps_15_19__M" localSheetId="22">'[10]SIAL-por mun'!$CI$2:$CI$65536</definedName>
    <definedName name="OutrosGrps_15_19__M">'[11]SIAL-por mun'!$CI$2:$CI$65536</definedName>
    <definedName name="OutrosGrps_15_19_F" localSheetId="5">'[10]SIAL-por mun'!$CJ$2:$CJ$65536</definedName>
    <definedName name="OutrosGrps_15_19_F" localSheetId="22">'[10]SIAL-por mun'!$CJ$2:$CJ$65536</definedName>
    <definedName name="OutrosGrps_15_19_F">'[11]SIAL-por mun'!$CJ$2:$CJ$65536</definedName>
    <definedName name="OutrosGrps_18__M">'[6]SIAL-por mun'!$AA$2:$AA$65536</definedName>
    <definedName name="OutrosGrps_18_24__M">'[6]SIAL-por mun'!$AU$2:$AU$65536</definedName>
    <definedName name="OutrosGrps_18_24_F">'[6]SIAL-por mun'!$AV$2:$AV$65536</definedName>
    <definedName name="OutrosGrps_18_F">'[6]SIAL-por mun'!$AB$2:$AB$65536</definedName>
    <definedName name="OutrosGrps_20_24__M" localSheetId="5">'[10]SIAL-por mun'!$DC$2:$DC$65536</definedName>
    <definedName name="OutrosGrps_20_24__M" localSheetId="22">'[10]SIAL-por mun'!$DC$2:$DC$65536</definedName>
    <definedName name="OutrosGrps_20_24__M">'[11]SIAL-por mun'!$DC$2:$DC$65536</definedName>
    <definedName name="OutrosGrps_20_24_F" localSheetId="5">'[10]SIAL-por mun'!$DD$2:$DD$65536</definedName>
    <definedName name="OutrosGrps_20_24_F" localSheetId="22">'[10]SIAL-por mun'!$DD$2:$DD$65536</definedName>
    <definedName name="OutrosGrps_20_24_F">'[11]SIAL-por mun'!$DD$2:$DD$65536</definedName>
    <definedName name="OutrosGrps_25_29__M">'[6]SIAL-por mun'!$BO$2:$BO$65536</definedName>
    <definedName name="OutrosGrps_25_29_F">'[6]SIAL-por mun'!$BP$2:$BP$65536</definedName>
    <definedName name="OutrosGrps_30_34__M">'[6]SIAL-por mun'!$CI$2:$CI$65536</definedName>
    <definedName name="OutrosGrps_30_34_F">'[6]SIAL-por mun'!$CJ$2:$CJ$65536</definedName>
    <definedName name="OutrosGrps_30_35__M" localSheetId="5">'[10]SIAL-por mun'!$EQ$2:$EQ$65536</definedName>
    <definedName name="OutrosGrps_30_35__M" localSheetId="22">'[10]SIAL-por mun'!$EQ$2:$EQ$65536</definedName>
    <definedName name="OutrosGrps_30_35__M">'[11]SIAL-por mun'!$EQ$2:$EQ$65536</definedName>
    <definedName name="OutrosGrps_30_35_F" localSheetId="5">'[10]SIAL-por mun'!$ER$2:$ER$65536</definedName>
    <definedName name="OutrosGrps_30_35_F" localSheetId="22">'[10]SIAL-por mun'!$ER$2:$ER$65536</definedName>
    <definedName name="OutrosGrps_30_35_F">'[11]SIAL-por mun'!$ER$2:$ER$65536</definedName>
    <definedName name="OutrosGrps_35_39__M">'[6]SIAL-por mun'!$DC$2:$DC$65536</definedName>
    <definedName name="OutrosGrps_35_39_F">'[6]SIAL-por mun'!$DD$2:$DD$65536</definedName>
    <definedName name="OutrosGrps_36__M" localSheetId="5">'[10]SIAL-por mun'!$FK$2:$FK$65536</definedName>
    <definedName name="OutrosGrps_36__M" localSheetId="22">'[10]SIAL-por mun'!$FK$2:$FK$65536</definedName>
    <definedName name="OutrosGrps_36__M">'[11]SIAL-por mun'!$FK$2:$FK$65536</definedName>
    <definedName name="OutrosGrps_36_F" localSheetId="5">'[10]SIAL-por mun'!$FL$2:$FL$65536</definedName>
    <definedName name="OutrosGrps_36_F" localSheetId="22">'[10]SIAL-por mun'!$FL$2:$FL$65536</definedName>
    <definedName name="OutrosGrps_36_F">'[11]SIAL-por mun'!$FL$2:$FL$65536</definedName>
    <definedName name="OutrosGrps_4__M" localSheetId="5">[12]Folha1!$AU$2:$AU$65536</definedName>
    <definedName name="OutrosGrps_4__M" localSheetId="22">[12]Folha1!$AU$2:$AU$65536</definedName>
    <definedName name="OutrosGrps_4__M">[13]Folha1!$AU$2:$AU$65536</definedName>
    <definedName name="OutrosGrps_4_F" localSheetId="5">[12]Folha1!$AV$2:$AV$65536</definedName>
    <definedName name="OutrosGrps_4_F" localSheetId="22">[12]Folha1!$AV$2:$AV$65536</definedName>
    <definedName name="OutrosGrps_4_F">[13]Folha1!$AV$2:$AV$65536</definedName>
    <definedName name="OutrosGrps_40_44__M">'[6]SIAL-por mun'!$DW$2:$DW$65536</definedName>
    <definedName name="OutrosGrps_40_44_F">'[6]SIAL-por mun'!$DX$2:$DX$65536</definedName>
    <definedName name="OutrosGrps_45_49__M">'[6]SIAL-por mun'!$EQ$2:$EQ$65536</definedName>
    <definedName name="OutrosGrps_45_49_F">'[6]SIAL-por mun'!$ER$2:$ER$65536</definedName>
    <definedName name="OutrosGrps_5__M" localSheetId="5">'[10]SIAL-por mun'!$AA$2:$AA$65536</definedName>
    <definedName name="OutrosGrps_5__M" localSheetId="22">'[10]SIAL-por mun'!$AA$2:$AA$65536</definedName>
    <definedName name="OutrosGrps_5__M">'[11]SIAL-por mun'!$AA$2:$AA$65536</definedName>
    <definedName name="OutrosGrps_5_9__M" localSheetId="5">'[10]SIAL-por mun'!$AU$2:$AU$65536</definedName>
    <definedName name="OutrosGrps_5_9__M" localSheetId="22">'[10]SIAL-por mun'!$AU$2:$AU$65536</definedName>
    <definedName name="OutrosGrps_5_9__M">'[11]SIAL-por mun'!$AU$2:$AU$65536</definedName>
    <definedName name="OutrosGrps_5_9_F" localSheetId="5">'[10]SIAL-por mun'!$AV$2:$AV$65536</definedName>
    <definedName name="OutrosGrps_5_9_F" localSheetId="22">'[10]SIAL-por mun'!$AV$2:$AV$65536</definedName>
    <definedName name="OutrosGrps_5_9_F">'[11]SIAL-por mun'!$AV$2:$AV$65536</definedName>
    <definedName name="OutrosGrps_5_F" localSheetId="5">'[10]SIAL-por mun'!$AB$2:$AB$65536</definedName>
    <definedName name="OutrosGrps_5_F" localSheetId="22">'[10]SIAL-por mun'!$AB$2:$AB$65536</definedName>
    <definedName name="OutrosGrps_5_F">'[11]SIAL-por mun'!$AB$2:$AB$65536</definedName>
    <definedName name="OutrosGrps_50_54__M">'[6]SIAL-por mun'!$FK$2:$FK$65536</definedName>
    <definedName name="OutrosGrps_50_54_F">'[6]SIAL-por mun'!$FL$2:$FL$65536</definedName>
    <definedName name="OutrosGrps_55_59__M">'[6]SIAL-por mun'!$GE$2:$GE$65536</definedName>
    <definedName name="OutrosGrps_55_59_F">'[6]SIAL-por mun'!$GF$2:$GF$65536</definedName>
    <definedName name="OutrosGrps_6__M" localSheetId="5">[12]Folha1!$BO$2:$BO$65536</definedName>
    <definedName name="OutrosGrps_6__M" localSheetId="22">[12]Folha1!$BO$2:$BO$65536</definedName>
    <definedName name="OutrosGrps_6__M">[13]Folha1!$BO$2:$BO$65536</definedName>
    <definedName name="OutrosGrps_6_F" localSheetId="5">[12]Folha1!$BP$2:$BP$65536</definedName>
    <definedName name="OutrosGrps_6_F" localSheetId="22">[12]Folha1!$BP$2:$BP$65536</definedName>
    <definedName name="OutrosGrps_6_F">[13]Folha1!$BP$2:$BP$65536</definedName>
    <definedName name="OutrosGrps_60_64__M">'[6]SIAL-por mun'!$GY$2:$GY$65536</definedName>
    <definedName name="OutrosGrps_60_64_F">'[6]SIAL-por mun'!$GZ$2:$GZ$65536</definedName>
    <definedName name="OutrosGrps_65_69__M">'[6]SIAL-por mun'!$HS$2:$HS$65536</definedName>
    <definedName name="OutrosGrps_65_69_F">'[6]SIAL-por mun'!$HT$2:$HT$65536</definedName>
    <definedName name="OutrosGrps_70__M">'[6]SIAL-por mun'!$IM$2:$IM$65536</definedName>
    <definedName name="OutrosGrps_70_F">'[6]SIAL-por mun'!$IN$2:$IN$65536</definedName>
    <definedName name="OutrosGrps_9__M" localSheetId="5">[12]Folha1!$CI$2:$CI$65536</definedName>
    <definedName name="OutrosGrps_9__M" localSheetId="22">[12]Folha1!$CI$2:$CI$65536</definedName>
    <definedName name="OutrosGrps_9__M">[13]Folha1!$CI$2:$CI$65536</definedName>
    <definedName name="OutrosGrps_9_F" localSheetId="5">[12]Folha1!$CJ$2:$CJ$65536</definedName>
    <definedName name="OutrosGrps_9_F" localSheetId="22">[12]Folha1!$CJ$2:$CJ$65536</definedName>
    <definedName name="OutrosGrps_9_F">[13]Folha1!$CJ$2:$CJ$65536</definedName>
    <definedName name="OutrosGrps_Bachar__M" localSheetId="5">[12]Folha1!$FK$2:$FK$65536</definedName>
    <definedName name="OutrosGrps_Bachar__M" localSheetId="22">[12]Folha1!$FK$2:$FK$65536</definedName>
    <definedName name="OutrosGrps_Bachar__M">[13]Folha1!$FK$2:$FK$65536</definedName>
    <definedName name="OutrosGrps_Bachar_F" localSheetId="5">[12]Folha1!$FL$2:$FL$65536</definedName>
    <definedName name="OutrosGrps_Bachar_F" localSheetId="22">[12]Folha1!$FL$2:$FL$65536</definedName>
    <definedName name="OutrosGrps_Bachar_F">[13]Folha1!$FL$2:$FL$65536</definedName>
    <definedName name="OutrosGrps_Brasil__M" localSheetId="5">'[8]SIAL-por mun'!$BO$2:$BO$65536</definedName>
    <definedName name="OutrosGrps_Brasil__M" localSheetId="22">'[8]SIAL-por mun'!$BO$2:$BO$65536</definedName>
    <definedName name="OutrosGrps_Brasil__M">'[9]SIAL-por mun'!$BO$2:$BO$65536</definedName>
    <definedName name="OutrosGrps_Brasil_F" localSheetId="5">'[8]SIAL-por mun'!$BP$2:$BP$65536</definedName>
    <definedName name="OutrosGrps_Brasil_F" localSheetId="22">'[8]SIAL-por mun'!$BP$2:$BP$65536</definedName>
    <definedName name="OutrosGrps_Brasil_F">'[9]SIAL-por mun'!$BP$2:$BP$65536</definedName>
    <definedName name="OutrosGrps_CAProv__M">'[7] '!$AU$2:$AU$65536</definedName>
    <definedName name="OutrosGrps_CAProv_F">'[7] '!$AV$2:$AV$65536</definedName>
    <definedName name="OutrosGrps_CMedio__M" localSheetId="5">[12]Folha1!$EQ$2:$EQ$65536</definedName>
    <definedName name="OutrosGrps_CMedio__M" localSheetId="22">[12]Folha1!$EQ$2:$EQ$65536</definedName>
    <definedName name="OutrosGrps_CMedio__M">[13]Folha1!$EQ$2:$EQ$65536</definedName>
    <definedName name="OutrosGrps_CMedioF" localSheetId="5">[12]Folha1!$ER$2:$ER$65536</definedName>
    <definedName name="OutrosGrps_CMedioF" localSheetId="22">[12]Folha1!$ER$2:$ER$65536</definedName>
    <definedName name="OutrosGrps_CMedioF">[13]Folha1!$ER$2:$ER$65536</definedName>
    <definedName name="OutrosGrps_Dout__M" localSheetId="5">[12]Folha1!$HS$2:$HS$65536</definedName>
    <definedName name="OutrosGrps_Dout__M" localSheetId="22">[12]Folha1!$HS$2:$HS$65536</definedName>
    <definedName name="OutrosGrps_Dout__M">[13]Folha1!$HS$2:$HS$65536</definedName>
    <definedName name="OutrosGrps_Dout_F" localSheetId="5">[12]Folha1!$HT$2:$HT$65536</definedName>
    <definedName name="OutrosGrps_Dout_F" localSheetId="22">[12]Folha1!$HT$2:$HT$65536</definedName>
    <definedName name="OutrosGrps_Dout_F">[13]Folha1!$HT$2:$HT$65536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5">[12]Folha1!$GE$2:$GE$65536</definedName>
    <definedName name="OutrosGrps_Licenc__M" localSheetId="22">[12]Folha1!$GE$2:$GE$65536</definedName>
    <definedName name="OutrosGrps_Licenc__M">[13]Folha1!$GE$2:$GE$65536</definedName>
    <definedName name="OutrosGrps_Licenc_F" localSheetId="5">[12]Folha1!$GF$2:$GF$65536</definedName>
    <definedName name="OutrosGrps_Licenc_F" localSheetId="22">[12]Folha1!$GF$2:$GF$65536</definedName>
    <definedName name="OutrosGrps_Licenc_F">[13]Folha1!$GF$2:$GF$65536</definedName>
    <definedName name="OutrosGrps_Mestre__M" localSheetId="5">[12]Folha1!$GY$2:$GY$65536</definedName>
    <definedName name="OutrosGrps_Mestre__M" localSheetId="22">[12]Folha1!$GY$2:$GY$65536</definedName>
    <definedName name="OutrosGrps_Mestre__M">[13]Folha1!$GY$2:$GY$65536</definedName>
    <definedName name="OutrosGrps_Mestre_F" localSheetId="5">[12]Folha1!$GZ$2:$GZ$65536</definedName>
    <definedName name="OutrosGrps_Mestre_F" localSheetId="22">[12]Folha1!$GZ$2:$GZ$65536</definedName>
    <definedName name="OutrosGrps_Mestre_F">[13]Folha1!$GZ$2:$GZ$65536</definedName>
    <definedName name="OutrosGrps_Nomea__M">'[7] '!$AA$2:$AA$65536</definedName>
    <definedName name="OutrosGrps_Nomea_F">'[7] '!$AB$2:$AB$65536</definedName>
    <definedName name="OutrosGrps_OutrosP__M" localSheetId="5">'[8]SIAL-por mun'!$CI$2:$CI$65536</definedName>
    <definedName name="OutrosGrps_OutrosP__M" localSheetId="22">'[8]SIAL-por mun'!$CI$2:$CI$65536</definedName>
    <definedName name="OutrosGrps_OutrosP__M">'[9]SIAL-por mun'!$CI$2:$CI$65536</definedName>
    <definedName name="OutrosGrps_OutrosP_F" localSheetId="5">'[8]SIAL-por mun'!$CJ$2:$CJ$65536</definedName>
    <definedName name="OutrosGrps_OutrosP_F" localSheetId="22">'[8]SIAL-por mun'!$CJ$2:$CJ$65536</definedName>
    <definedName name="OutrosGrps_OutrosP_F">'[9]SIAL-por mun'!$CJ$2:$CJ$65536</definedName>
    <definedName name="OutrosGrps_OutrSit__M">'[7] '!$FK$2:$FK$65536</definedName>
    <definedName name="OutrosGrps_OutrSit_F">'[7] '!$FL$2:$FL$65536</definedName>
    <definedName name="OutrosGrps_PALOP__M" localSheetId="5">'[8]SIAL-por mun'!$AU$2:$AU$65536</definedName>
    <definedName name="OutrosGrps_PALOP__M" localSheetId="22">'[8]SIAL-por mun'!$AU$2:$AU$65536</definedName>
    <definedName name="OutrosGrps_PALOP__M">'[9]SIAL-por mun'!$AU$2:$AU$65536</definedName>
    <definedName name="OutrosGrps_PALOP_F" localSheetId="5">'[8]SIAL-por mun'!$AV$2:$AV$65536</definedName>
    <definedName name="OutrosGrps_PALOP_F" localSheetId="22">'[8]SIAL-por mun'!$AV$2:$AV$65536</definedName>
    <definedName name="OutrosGrps_PALOP_F">'[9]SIAL-por mun'!$AV$2:$AV$65536</definedName>
    <definedName name="OutrosGrps_Quadro__M">'[7] '!$AA$2:$AA$65536</definedName>
    <definedName name="OutrosGrps_Quadro_F">'[7] '!$AB$2:$AB$65536</definedName>
    <definedName name="OutrosGrps_RLDurc__M">'[7] '!$EQ$2:$EQ$65536</definedName>
    <definedName name="OutrosGrps_RLDurc_F">'[7] '!$ER$2:$ER$65536</definedName>
    <definedName name="OutrosGrps_UE__M" localSheetId="5">'[8]SIAL-por mun'!$AA$2:$AA$65536</definedName>
    <definedName name="OutrosGrps_UE__M" localSheetId="22">'[8]SIAL-por mun'!$AA$2:$AA$65536</definedName>
    <definedName name="OutrosGrps_UE__M">'[9]SIAL-por mun'!$AA$2:$AA$65536</definedName>
    <definedName name="OutrosGrps_UE_F" localSheetId="5">'[8]SIAL-por mun'!$AB$2:$AB$65536</definedName>
    <definedName name="OutrosGrps_UE_F" localSheetId="22">'[8]SIAL-por mun'!$AB$2:$AB$65536</definedName>
    <definedName name="OutrosGrps_UE_F">'[9]SIAL-por mun'!$AB$2:$AB$65536</definedName>
    <definedName name="OutrosGrup_TIncerto__F">'[5]SIAL-por mun'!$GX$2:$GX$65536</definedName>
    <definedName name="OutrosGrup_TIncerto__M">'[5]SIAL-por mun'!$GW$2:$GW$65536</definedName>
    <definedName name="OutrsGr_OutrsSit__F">'[5]SIAL-por mun'!$EJ$2:$EJ$65536</definedName>
    <definedName name="OutrsGr_OutrsSit__M">'[5]SIAL-por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'[7] '!$AU$2:$AU$65536</definedName>
    <definedName name="OutrsGrps_ForaQdro_F">'[7]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'[7] '!$DO$2:$DO$65536</definedName>
    <definedName name="P_Administ_RescC_F">'[7] '!$DP$2:$DP$65536</definedName>
    <definedName name="P_Administr_Caduc__M">'[7] '!$BG$2:$BG$65536</definedName>
    <definedName name="P_Administr_Caduc_F">'[7] '!$BH$2:$BH$65536</definedName>
    <definedName name="P_Administr_Denu__M">'[7] '!$CA$2:$CA$65536</definedName>
    <definedName name="P_Administr_Denu_F">'[7] '!$CB$2:$CB$65536</definedName>
    <definedName name="P_Administr_MAcrd__M">'[7] '!$CU$2:$CU$65536</definedName>
    <definedName name="P_Administr_MAcrd_F">'[7] '!$CV$2:$CV$65536</definedName>
    <definedName name="P_Auxiliar_Caduc__M">'[7] '!$BK$2:$BK$65536</definedName>
    <definedName name="P_Auxiliar_Caduc_F">'[7] '!$BL$2:$BL$65536</definedName>
    <definedName name="P_Auxiliar_Denu__M">'[7] '!$CE$2:$CE$65536</definedName>
    <definedName name="P_Auxiliar_Denu_F">'[7] '!$CF$2:$CF$65536</definedName>
    <definedName name="P_Auxiliar_MAcrd__M">'[7] '!$CY$2:$CY$65536</definedName>
    <definedName name="P_Auxiliar_MAcrd_F">'[7] '!$CZ$2:$CZ$65536</definedName>
    <definedName name="P_Auxiliar_RescC__M">'[7] '!$DS$2:$DS$65536</definedName>
    <definedName name="P_Auxiliar_RescC_F">'[7] '!$DT$2:$DT$65536</definedName>
    <definedName name="P_Bombeiro_Caduc__M">'[7] '!$BM$2:$BM$65536</definedName>
    <definedName name="P_Bombeiro_Caduc_F">'[7] '!$BN$2:$BN$65536</definedName>
    <definedName name="P_Bombeiro_Denu__M">'[7] '!$CG$2:$CG$65536</definedName>
    <definedName name="P_Bombeiro_Denu_F">'[7] '!$CH$2:$CH$65536</definedName>
    <definedName name="P_Bombeiro_MAcrd__M">'[7] '!$DA$2:$DA$65536</definedName>
    <definedName name="P_Bombeiro_MAcrd_F">'[7] '!$DB$2:$DB$65536</definedName>
    <definedName name="P_Bombeiro_RescC__M">'[7] '!$DU$2:$DU$65536</definedName>
    <definedName name="P_Bombeiro_RescC_F">'[7] '!$DV$2:$DV$65536</definedName>
    <definedName name="P_Dirigente_Caduc__M">'[7] '!$AW$2:$AW$65536</definedName>
    <definedName name="P_Dirigente_Caduc_F">'[7] '!$AX$2:$AX$65536</definedName>
    <definedName name="P_Dirigente_Denu__M">'[7] '!$BQ$2:$BQ$65536</definedName>
    <definedName name="P_Dirigente_Denu_F">'[7] '!$BR$2:$BR$65536</definedName>
    <definedName name="P_Dirigente_MAcrd__M">'[7] '!$CK$2:$CK$65536</definedName>
    <definedName name="P_Dirigente_MAcrd_F">'[7] '!$CL$2:$CL$65536</definedName>
    <definedName name="P_Dirigente_RescC__M">'[7] '!$DE$2:$DE$65536</definedName>
    <definedName name="P_Dirigente_RescC_F">'[7] '!$DF$2:$DF$65536</definedName>
    <definedName name="P_Informati_Caduc__M">'[7] '!$BA$2:$BA$65536</definedName>
    <definedName name="P_Informati_Caduc_F">'[7] '!$BB$2:$BB$65536</definedName>
    <definedName name="P_Informati_Denu__M">'[7] '!$BU$2:$BU$65536</definedName>
    <definedName name="P_Informati_Denu_F">'[7] '!$BV$2:$BV$65536</definedName>
    <definedName name="P_Informati_MAcrd__M">'[7] '!$CO$2:$CO$65536</definedName>
    <definedName name="P_Informati_MAcrd_F">'[7] '!$CP$2:$CP$65536</definedName>
    <definedName name="P_Informati_RescC__M">'[7] '!$DI$2:$DI$65536</definedName>
    <definedName name="P_Informati_RescC_F">'[7] '!$DJ$2:$DJ$65536</definedName>
    <definedName name="P_Operario_Caduc__M">'[7] '!$BI$2:$BI$65536</definedName>
    <definedName name="P_Operario_Caduc_F">'[7] '!$BJ$2:$BJ$65536</definedName>
    <definedName name="P_Operario_Denu__M">'[7] '!$CC$2:$CC$65536</definedName>
    <definedName name="P_Operario_Denu_F">'[7] '!$CD$2:$CD$65536</definedName>
    <definedName name="P_Operario_MAcrd__M">'[7] '!$CW$2:$CW$65536</definedName>
    <definedName name="P_Operario_MAcrd_F">'[7] '!$CX$2:$CX$65536</definedName>
    <definedName name="P_Operario_RescC__M">'[7] '!$DQ$2:$DQ$65536</definedName>
    <definedName name="P_Operario_RescC_F">'[7] '!$DR$2:$DR$65536</definedName>
    <definedName name="P_OutrsGrps_Caduc__M">'[7] '!$BO$2:$BO$65536</definedName>
    <definedName name="P_OutrsGrps_Caduc_F">'[7] '!$BP$2:$BP$65536</definedName>
    <definedName name="P_OutrsGrps_Denu__M">'[7] '!$CI$2:$CI$65536</definedName>
    <definedName name="P_OutrsGrps_Denu_F">'[7] '!$CJ$2:$CJ$65536</definedName>
    <definedName name="P_OutrsGrps_MAcrd__M">'[7] '!$DC$2:$DC$65536</definedName>
    <definedName name="P_OutrsGrps_MAcrd_F">'[7] '!$DD$2:$DD$65536</definedName>
    <definedName name="P_OutrsGrps_RescC__M">'[7] '!$DW$2:$DW$65536</definedName>
    <definedName name="P_OutrsGrps_RescC_F">'[7] '!$DX$2:$DX$65536</definedName>
    <definedName name="P_Tecnico_Caduc__M">'[7] '!$BC$2:$BC$65536</definedName>
    <definedName name="P_Tecnico_Caduc_F">'[7] '!$BD$2:$BD$65536</definedName>
    <definedName name="P_Tecnico_Denu__M">'[7] '!$BW$2:$BW$65536</definedName>
    <definedName name="P_Tecnico_Denu_F">'[7] '!$BX$2:$BX$65536</definedName>
    <definedName name="P_Tecnico_MAcrd__M">'[7] '!$CQ$2:$CQ$65536</definedName>
    <definedName name="P_Tecnico_MAcrd_F">'[7] '!$CR$2:$CR$65536</definedName>
    <definedName name="P_Tecnico_RescC__M">'[7] '!$DK$2:$DK$65536</definedName>
    <definedName name="P_Tecnico_RescC_F">'[7] '!$DL$2:$DL$65536</definedName>
    <definedName name="P_TProfiss_Caduc__M">'[7] '!$BE$2:$BE$65536</definedName>
    <definedName name="P_TProfiss_Caduc_F">'[7] '!$BF$2:$BF$65536</definedName>
    <definedName name="P_TProfiss_Denu__M">'[7] '!$BY$2:$BY$65536</definedName>
    <definedName name="P_TProfiss_Denu_F">'[7] '!$BZ$2:$BZ$65536</definedName>
    <definedName name="P_TProfiss_MAcrd__M">'[7] '!$CS$2:$CS$65536</definedName>
    <definedName name="P_TProfiss_MAcrd_F">'[7] '!$CT$2:$CT$65536</definedName>
    <definedName name="P_TProfiss_RescC__M">'[7] '!$DM$2:$DM$65536</definedName>
    <definedName name="P_TProfiss_RescC_F">'[7] '!$DN$2:$DN$65536</definedName>
    <definedName name="P_TSuperio_Caduc__M">'[7] '!$AY$2:$AY$65536</definedName>
    <definedName name="P_TSuperio_Caduc_F">'[7] '!$AZ$2:$AZ$65536</definedName>
    <definedName name="P_TSuperio_Denu__M">'[7] '!$BS$2:$BS$65536</definedName>
    <definedName name="P_TSuperio_Denu_F">'[7] '!$BT$2:$BT$65536</definedName>
    <definedName name="P_TSuperior_MAcrd__M">'[7] '!$CM$2:$CM$65536</definedName>
    <definedName name="P_TSuperior_MAcrd_F">'[7] '!$CN$2:$CN$65536</definedName>
    <definedName name="P_TSuperior_RescC__M">'[7] '!$DG$2:$DG$65536</definedName>
    <definedName name="P_TSuperior_RescC_F">'[7] '!$DH$2:$DH$65536</definedName>
    <definedName name="PAEd_ContrTTCert__F">'[5]SIAL-por mun'!$BT$2:$BT$65536</definedName>
    <definedName name="PAEd_ContrTTCert__M">'[5]SIAL-por mun'!$BS$2:$BS$65536</definedName>
    <definedName name="PAEduc_CAdmProv__F">'[5]SIAL-por mun'!$AX$2:$AX$65536</definedName>
    <definedName name="PAEduc_CAdmProv__M">'[5]SIAL-por mun'!$AW$2:$AW$65536</definedName>
    <definedName name="PAEduc_Nomeac__F">'[5]SIAL-por mun'!$AB$2:$AB$65536</definedName>
    <definedName name="PAEduc_Nomeac__M">'[5]SIAL-por mun'!$AA$2:$AA$65536</definedName>
    <definedName name="PAEduc_OutrsSit__F">'[5]SIAL-por mun'!$EH$2:$EH$65536</definedName>
    <definedName name="PAEduc_OutrsSit__M">'[5]SIAL-por mun'!$EG$2:$EG$65536</definedName>
    <definedName name="PAEduc_PServ__F">'[5]SIAL-por mun'!$CP$2:$CP$65536</definedName>
    <definedName name="PAEduc_PServ__M">'[5]SIAL-por mun'!$CO$2:$CO$65536</definedName>
    <definedName name="PAEduc_RequD__F">'[5]SIAL-por mun'!$DL$2:$DL$65536</definedName>
    <definedName name="PAEduc_RequD__M">'[5]SIAL-por mun'!$DK$2:$DK$65536</definedName>
    <definedName name="PAEduc_TIncerto__F">'[5]SIAL-por mun'!$GV$2:$GV$65536</definedName>
    <definedName name="PAEduc_TIncerto__M">'[5]SIAL-por mun'!$GU$2:$GU$65536</definedName>
    <definedName name="PAEduc_TIndet__F">'[5]SIAL-por mun'!$FD$2:$FD$65536</definedName>
    <definedName name="PAEduc_TIndet__M">'[5]SIAL-por mun'!$FC$2:$FC$65536</definedName>
    <definedName name="PAEduc_TResolu__F">'[5]SIAL-por mun'!$FZ$2:$FZ$65536</definedName>
    <definedName name="PAEduc_TResolu__M">'[5]SIAL-por mun'!$FY$2:$FY$65536</definedName>
    <definedName name="Partici_Reunioes" localSheetId="5">[3]Folha1!$S$2:$S$65536</definedName>
    <definedName name="Partici_Reunioes" localSheetId="22">[3]Folha1!$S$2:$S$65536</definedName>
    <definedName name="Partici_Reunioes">[4]Folha1!$S$2:$S$65536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4">#REF!</definedName>
    <definedName name="publicações_julho">#REF!</definedName>
    <definedName name="Q2.3.1_Distribuição_do_emprego_em_empresas_públicas_e_demais_entidades_públicas_por_cargo___carreira___grupo_e_sexo__segundo_o_nível_de_escolaridade__31_dezembro_2012">Índice!$A$24</definedName>
    <definedName name="Quarter" localSheetId="3">#REF!</definedName>
    <definedName name="Quarter" localSheetId="4">#REF!</definedName>
    <definedName name="Quarter">#REF!</definedName>
    <definedName name="Rem_CAE">'[2]1.7TrabDeficient'!#REF!</definedName>
    <definedName name="Remun_Base" localSheetId="5">[3]Folha1!$I$2:$I$65536</definedName>
    <definedName name="Remun_Base" localSheetId="22">[3]Folha1!$I$2:$I$65536</definedName>
    <definedName name="Remun_Base">[4]Folha1!$I$2:$I$65536</definedName>
    <definedName name="Representacao" localSheetId="5">[3]Folha1!$V$2:$V$65536</definedName>
    <definedName name="Representacao" localSheetId="22">[3]Folha1!$V$2:$V$65536</definedName>
    <definedName name="Representacao">[4]Folha1!$V$2:$V$65536</definedName>
    <definedName name="Risco_penosidade" localSheetId="5">[3]Folha1!$O$2:$O$65536</definedName>
    <definedName name="Risco_penosidade" localSheetId="22">[3]Folha1!$O$2:$O$65536</definedName>
    <definedName name="Risco_penosidade">[4]Folha1!$O$2:$O$65536</definedName>
    <definedName name="Secretariado" localSheetId="5">[3]Folha1!$W$2:$W$65536</definedName>
    <definedName name="Secretariado" localSheetId="22">[3]Folha1!$W$2:$W$65536</definedName>
    <definedName name="Secretariado">[4]Folha1!$W$2:$W$65536</definedName>
    <definedName name="SIEP_1.º_trimestre_201">Índice!$A$37</definedName>
    <definedName name="SIEP_1.º_trimestre_2016">Índice!$A$37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4">'[1]1.7TrabDeficient'!#REF!</definedName>
    <definedName name="sss" localSheetId="5">'[2]1.7TrabDeficient'!#REF!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17">'[1]1.7TrabDeficient'!#REF!</definedName>
    <definedName name="sss" localSheetId="18">'[1]1.7TrabDeficient'!#REF!</definedName>
    <definedName name="sss" localSheetId="19">'[1]1.7TrabDeficient'!#REF!</definedName>
    <definedName name="sss" localSheetId="20">'[1]1.7TrabDeficient'!#REF!</definedName>
    <definedName name="sss" localSheetId="21">'[1]1.7TrabDeficient'!#REF!</definedName>
    <definedName name="sss" localSheetId="22">'[2]1.7TrabDeficient'!#REF!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>'[1]1.7TrabDeficient'!#REF!</definedName>
    <definedName name="ssss" localSheetId="5">'[2]1.7TrabDeficient'!#REF!</definedName>
    <definedName name="ssss">'[2]1.7TrabDeficient'!#REF!</definedName>
    <definedName name="Tecn_ContrTTCert__F">'[5]SIAL-por mun'!$BH$2:$BH$65536</definedName>
    <definedName name="Tecn_ContrTTCert__M">'[5]SIAL-por mun'!$BG$2:$BG$65536</definedName>
    <definedName name="Tecn_PServ__F">'[5]SIAL-por mun'!$CD$2:$CD$65536</definedName>
    <definedName name="Tecn_PServ__M">'[5]SIAL-por mun'!$CC$2:$CC$65536</definedName>
    <definedName name="Tecnico__4__M" localSheetId="5">[12]Folha1!$O$2:$O$65536</definedName>
    <definedName name="Tecnico__4__M" localSheetId="22">[12]Folha1!$O$2:$O$65536</definedName>
    <definedName name="Tecnico__4__M">[13]Folha1!$O$2:$O$65536</definedName>
    <definedName name="Tecnico__4_F" localSheetId="5">[12]Folha1!$P$2:$P$65536</definedName>
    <definedName name="Tecnico__4_F" localSheetId="22">[12]Folha1!$P$2:$P$65536</definedName>
    <definedName name="Tecnico__4_F">[13]Folha1!$P$2:$P$65536</definedName>
    <definedName name="Tecnico_10_14__M" localSheetId="5">'[10]SIAL-por mun'!$BC$2:$BC$65536</definedName>
    <definedName name="Tecnico_10_14__M" localSheetId="22">'[10]SIAL-por mun'!$BC$2:$BC$65536</definedName>
    <definedName name="Tecnico_10_14__M">'[11]SIAL-por mun'!$BC$2:$BC$65536</definedName>
    <definedName name="Tecnico_10_14_F" localSheetId="5">'[10]SIAL-por mun'!$BD$2:$BD$65536</definedName>
    <definedName name="Tecnico_10_14_F" localSheetId="22">'[10]SIAL-por mun'!$BD$2:$BD$65536</definedName>
    <definedName name="Tecnico_10_14_F">'[11]SIAL-por mun'!$BD$2:$BD$65536</definedName>
    <definedName name="Tecnico_11__M" localSheetId="5">[12]Folha1!$CQ$2:$CQ$65536</definedName>
    <definedName name="Tecnico_11__M" localSheetId="22">[12]Folha1!$CQ$2:$CQ$65536</definedName>
    <definedName name="Tecnico_11__M">[13]Folha1!$CQ$2:$CQ$65536</definedName>
    <definedName name="Tecnico_11_F" localSheetId="5">[12]Folha1!$CR$2:$CR$65536</definedName>
    <definedName name="Tecnico_11_F" localSheetId="22">[12]Folha1!$CR$2:$CR$65536</definedName>
    <definedName name="Tecnico_11_F">[13]Folha1!$CR$2:$CR$65536</definedName>
    <definedName name="Tecnico_12__M" localSheetId="5">[12]Folha1!$DK$2:$DK$65536</definedName>
    <definedName name="Tecnico_12__M" localSheetId="22">[12]Folha1!$DK$2:$DK$65536</definedName>
    <definedName name="Tecnico_12__M">[13]Folha1!$DK$2:$DK$65536</definedName>
    <definedName name="Tecnico_12_F" localSheetId="5">[12]Folha1!$DL$2:$DL$65536</definedName>
    <definedName name="Tecnico_12_F" localSheetId="22">[12]Folha1!$DL$2:$DL$65536</definedName>
    <definedName name="Tecnico_12_F">[13]Folha1!$DL$2:$DL$65536</definedName>
    <definedName name="Tecnico_15_19__M" localSheetId="5">'[10]SIAL-por mun'!$BW$2:$BW$65536</definedName>
    <definedName name="Tecnico_15_19__M" localSheetId="22">'[10]SIAL-por mun'!$BW$2:$BW$65536</definedName>
    <definedName name="Tecnico_15_19__M">'[11]SIAL-por mun'!$BW$2:$BW$65536</definedName>
    <definedName name="Tecnico_15_19_F" localSheetId="5">'[10]SIAL-por mun'!$BX$2:$BX$65536</definedName>
    <definedName name="Tecnico_15_19_F" localSheetId="22">'[10]SIAL-por mun'!$BX$2:$BX$65536</definedName>
    <definedName name="Tecnico_15_19_F">'[11]SIAL-por mun'!$BX$2:$BX$65536</definedName>
    <definedName name="Tecnico_18__M">'[6]SIAL-por mun'!$O$2:$O$65536</definedName>
    <definedName name="Tecnico_18_24__M">'[6]SIAL-por mun'!$AI$2:$AI$65536</definedName>
    <definedName name="Tecnico_18_24_F">'[6]SIAL-por mun'!$AJ$2:$AJ$65536</definedName>
    <definedName name="Tecnico_18_F">'[6]SIAL-por mun'!$P$2:$P$65536</definedName>
    <definedName name="Tecnico_20_24__M" localSheetId="5">'[10]SIAL-por mun'!$CQ$2:$CQ$65536</definedName>
    <definedName name="Tecnico_20_24__M" localSheetId="22">'[10]SIAL-por mun'!$CQ$2:$CQ$65536</definedName>
    <definedName name="Tecnico_20_24__M">'[11]SIAL-por mun'!$CQ$2:$CQ$65536</definedName>
    <definedName name="Tecnico_20_24_F" localSheetId="5">'[10]SIAL-por mun'!$CR$2:$CR$65536</definedName>
    <definedName name="Tecnico_20_24_F" localSheetId="22">'[10]SIAL-por mun'!$CR$2:$CR$65536</definedName>
    <definedName name="Tecnico_20_24_F">'[11]SIAL-por mun'!$CR$2:$CR$65536</definedName>
    <definedName name="Tecnico_25_29__M">'[6]SIAL-por mun'!$BC$2:$BC$65536</definedName>
    <definedName name="Tecnico_25_29_F">'[6]SIAL-por mun'!$BD$2:$BD$65536</definedName>
    <definedName name="Tecnico_30_34__M">'[6]SIAL-por mun'!$BW$2:$BW$65536</definedName>
    <definedName name="Tecnico_30_34_F">'[6]SIAL-por mun'!$BX$2:$BX$65536</definedName>
    <definedName name="Tecnico_30_35__M" localSheetId="5">'[10]SIAL-por mun'!$EE$2:$EE$65536</definedName>
    <definedName name="Tecnico_30_35__M" localSheetId="22">'[10]SIAL-por mun'!$EE$2:$EE$65536</definedName>
    <definedName name="Tecnico_30_35__M">'[11]SIAL-por mun'!$EE$2:$EE$65536</definedName>
    <definedName name="Tecnico_30_35_F" localSheetId="5">'[10]SIAL-por mun'!$EF$2:$EF$65536</definedName>
    <definedName name="Tecnico_30_35_F" localSheetId="22">'[10]SIAL-por mun'!$EF$2:$EF$65536</definedName>
    <definedName name="Tecnico_30_35_F">'[11]SIAL-por mun'!$EF$2:$EF$65536</definedName>
    <definedName name="Tecnico_35_39__M">'[6]SIAL-por mun'!$CQ$2:$CQ$65536</definedName>
    <definedName name="Tecnico_35_39_F">'[6]SIAL-por mun'!$CR$2:$CR$65536</definedName>
    <definedName name="Tecnico_36__M" localSheetId="5">'[10]SIAL-por mun'!$EY$2:$EY$65536</definedName>
    <definedName name="Tecnico_36__M" localSheetId="22">'[10]SIAL-por mun'!$EY$2:$EY$65536</definedName>
    <definedName name="Tecnico_36__M">'[11]SIAL-por mun'!$EY$2:$EY$65536</definedName>
    <definedName name="Tecnico_36_F" localSheetId="5">'[10]SIAL-por mun'!$EZ$2:$EZ$65536</definedName>
    <definedName name="Tecnico_36_F" localSheetId="22">'[10]SIAL-por mun'!$EZ$2:$EZ$65536</definedName>
    <definedName name="Tecnico_36_F">'[11]SIAL-por mun'!$EZ$2:$EZ$65536</definedName>
    <definedName name="Tecnico_4__M" localSheetId="5">[12]Folha1!$AI$2:$AI$65536</definedName>
    <definedName name="Tecnico_4__M" localSheetId="22">[12]Folha1!$AI$2:$AI$65536</definedName>
    <definedName name="Tecnico_4__M">[13]Folha1!$AI$2:$AI$65536</definedName>
    <definedName name="Tecnico_4_F" localSheetId="5">[12]Folha1!$AJ$2:$AJ$65536</definedName>
    <definedName name="Tecnico_4_F" localSheetId="22">[12]Folha1!$AJ$2:$AJ$65536</definedName>
    <definedName name="Tecnico_4_F">[13]Folha1!$AJ$2:$AJ$65536</definedName>
    <definedName name="Tecnico_40_44__M">'[6]SIAL-por mun'!$DK$2:$DK$65536</definedName>
    <definedName name="Tecnico_40_44_F">'[6]SIAL-por mun'!$DL$2:$DL$65536</definedName>
    <definedName name="Tecnico_45_49__M">'[6]SIAL-por mun'!$EE$2:$EE$65536</definedName>
    <definedName name="Tecnico_45_49_F">'[6]SIAL-por mun'!$EF$2:$EF$65536</definedName>
    <definedName name="Tecnico_5__M" localSheetId="5">'[10]SIAL-por mun'!$O$2:$O$65536</definedName>
    <definedName name="Tecnico_5__M" localSheetId="22">'[10]SIAL-por mun'!$O$2:$O$65536</definedName>
    <definedName name="Tecnico_5__M">'[11]SIAL-por mun'!$O$2:$O$65536</definedName>
    <definedName name="Tecnico_5_9__M" localSheetId="5">'[10]SIAL-por mun'!$AI$2:$AI$65536</definedName>
    <definedName name="Tecnico_5_9__M" localSheetId="22">'[10]SIAL-por mun'!$AI$2:$AI$65536</definedName>
    <definedName name="Tecnico_5_9__M">'[11]SIAL-por mun'!$AI$2:$AI$65536</definedName>
    <definedName name="Tecnico_5_9_F" localSheetId="5">'[10]SIAL-por mun'!$AJ$2:$AJ$65536</definedName>
    <definedName name="Tecnico_5_9_F" localSheetId="22">'[10]SIAL-por mun'!$AJ$2:$AJ$65536</definedName>
    <definedName name="Tecnico_5_9_F">'[11]SIAL-por mun'!$AJ$2:$AJ$65536</definedName>
    <definedName name="Tecnico_5_F" localSheetId="5">'[10]SIAL-por mun'!$P$2:$P$65536</definedName>
    <definedName name="Tecnico_5_F" localSheetId="22">'[10]SIAL-por mun'!$P$2:$P$65536</definedName>
    <definedName name="Tecnico_5_F">'[11]SIAL-por mun'!$P$2:$P$65536</definedName>
    <definedName name="Tecnico_50_54__M">'[6]SIAL-por mun'!$EY$2:$EY$65536</definedName>
    <definedName name="Tecnico_50_54_F">'[6]SIAL-por mun'!$EZ$2:$EZ$65536</definedName>
    <definedName name="Tecnico_55_59__M">'[6]SIAL-por mun'!$FS$2:$FS$65536</definedName>
    <definedName name="Tecnico_55_59_F">'[6]SIAL-por mun'!$FT$2:$FT$65536</definedName>
    <definedName name="Tecnico_6__M" localSheetId="5">[12]Folha1!$BC$2:$BC$65536</definedName>
    <definedName name="Tecnico_6__M" localSheetId="22">[12]Folha1!$BC$2:$BC$65536</definedName>
    <definedName name="Tecnico_6__M">[13]Folha1!$BC$2:$BC$65536</definedName>
    <definedName name="Tecnico_6_F" localSheetId="5">[12]Folha1!$BD$2:$BD$65536</definedName>
    <definedName name="Tecnico_6_F" localSheetId="22">[12]Folha1!$BD$2:$BD$65536</definedName>
    <definedName name="Tecnico_6_F">[13]Folha1!$BD$2:$BD$65536</definedName>
    <definedName name="Tecnico_60_64__M">'[6]SIAL-por mun'!$GM$2:$GM$65536</definedName>
    <definedName name="Tecnico_60_64_F">'[6]SIAL-por mun'!$GN$2:$GN$65536</definedName>
    <definedName name="Tecnico_65_69__M">'[6]SIAL-por mun'!$HG$2:$HG$65536</definedName>
    <definedName name="Tecnico_65_69_F">'[6]SIAL-por mun'!$HH$2:$HH$65536</definedName>
    <definedName name="Tecnico_70__M">'[6]SIAL-por mun'!$IA$2:$IA$65536</definedName>
    <definedName name="Tecnico_70_F">'[6]SIAL-por mun'!$IB$2:$IB$65536</definedName>
    <definedName name="Tecnico_9__M" localSheetId="5">[12]Folha1!$BW$2:$BW$65536</definedName>
    <definedName name="Tecnico_9__M" localSheetId="22">[12]Folha1!$BW$2:$BW$65536</definedName>
    <definedName name="Tecnico_9__M">[13]Folha1!$BW$2:$BW$65536</definedName>
    <definedName name="Tecnico_9_F" localSheetId="5">[12]Folha1!$BX$2:$BX$65536</definedName>
    <definedName name="Tecnico_9_F" localSheetId="22">[12]Folha1!$BX$2:$BX$65536</definedName>
    <definedName name="Tecnico_9_F">[13]Folha1!$BX$2:$BX$65536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5">[12]Folha1!$EY$2:$EY$65536</definedName>
    <definedName name="Tecnico_Bachar__M" localSheetId="22">[12]Folha1!$EY$2:$EY$65536</definedName>
    <definedName name="Tecnico_Bachar__M">[13]Folha1!$EY$2:$EY$65536</definedName>
    <definedName name="Tecnico_Bachar_F" localSheetId="5">[12]Folha1!$EZ$2:$EZ$65536</definedName>
    <definedName name="Tecnico_Bachar_F" localSheetId="22">[12]Folha1!$EZ$2:$EZ$65536</definedName>
    <definedName name="Tecnico_Bachar_F">[13]Folha1!$EZ$2:$EZ$65536</definedName>
    <definedName name="Tecnico_Brasil__M" localSheetId="5">'[8]SIAL-por mun'!$BC$2:$BC$65536</definedName>
    <definedName name="Tecnico_Brasil__M" localSheetId="22">'[8]SIAL-por mun'!$BC$2:$BC$65536</definedName>
    <definedName name="Tecnico_Brasil__M">'[9]SIAL-por mun'!$BC$2:$BC$65536</definedName>
    <definedName name="Tecnico_Brasil_F" localSheetId="5">'[8]SIAL-por mun'!$BD$2:$BD$65536</definedName>
    <definedName name="Tecnico_Brasil_F" localSheetId="22">'[8]SIAL-por mun'!$BD$2:$BD$65536</definedName>
    <definedName name="Tecnico_Brasil_F">'[9]SIAL-por mun'!$BD$2:$BD$65536</definedName>
    <definedName name="Tecnico_CAdmProv__F">'[5]SIAL-por mun'!$AL$2:$AL$65536</definedName>
    <definedName name="Tecnico_CAdmProv__M">'[5]SIAL-por mun'!$AK$2:$AK$65536</definedName>
    <definedName name="Tecnico_CAProv__M">'[7] '!$AI$2:$AI$65536</definedName>
    <definedName name="Tecnico_CAProv_F">'[7] '!$AJ$2:$AJ$65536</definedName>
    <definedName name="Tecnico_CMedio__M" localSheetId="5">[12]Folha1!$EE$2:$EE$65536</definedName>
    <definedName name="Tecnico_CMedio__M" localSheetId="22">[12]Folha1!$EE$2:$EE$65536</definedName>
    <definedName name="Tecnico_CMedio__M">[13]Folha1!$EE$2:$EE$65536</definedName>
    <definedName name="Tecnico_CMedio_F" localSheetId="5">[12]Folha1!$EF$2:$EF$65536</definedName>
    <definedName name="Tecnico_CMedio_F" localSheetId="22">[12]Folha1!$EF$2:$EF$65536</definedName>
    <definedName name="Tecnico_CMedio_F">[13]Folha1!$EF$2:$EF$65536</definedName>
    <definedName name="Tecnico_CTTCert__M">'[7] '!$BC$2:$BC$65536</definedName>
    <definedName name="Tecnico_CTTCert_F">'[7] '!$BD$2:$BD$65536</definedName>
    <definedName name="Tecnico_Demite__M">#N/A</definedName>
    <definedName name="Tecnico_Demite_F">#N/A</definedName>
    <definedName name="Tecnico_Dout__M" localSheetId="5">[12]Folha1!$HG$2:$HG$65536</definedName>
    <definedName name="Tecnico_Dout__M" localSheetId="22">[12]Folha1!$HG$2:$HG$65536</definedName>
    <definedName name="Tecnico_Dout__M">[13]Folha1!$HG$2:$HG$65536</definedName>
    <definedName name="Tecnico_Dout_F" localSheetId="5">[12]Folha1!$HH$2:$HH$65536</definedName>
    <definedName name="Tecnico_Dout_F" localSheetId="22">[12]Folha1!$HH$2:$HH$65536</definedName>
    <definedName name="Tecnico_Dout_F">[13]Folha1!$HH$2:$HH$65536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'[7] '!$AI$2:$AI$65536</definedName>
    <definedName name="Tecnico_ForaQdro_F">'[7] '!$AJ$2:$AJ$65536</definedName>
    <definedName name="Tecnico_Licenc__M" localSheetId="5">[12]Folha1!$FS$2:$FS$65536</definedName>
    <definedName name="Tecnico_Licenc__M" localSheetId="22">[12]Folha1!$FS$2:$FS$65536</definedName>
    <definedName name="Tecnico_Licenc__M">[13]Folha1!$FS$2:$FS$65536</definedName>
    <definedName name="Tecnico_Licenc_F" localSheetId="5">[12]Folha1!$FT$2:$FT$65536</definedName>
    <definedName name="Tecnico_Licenc_F" localSheetId="22">[12]Folha1!$FT$2:$FT$65536</definedName>
    <definedName name="Tecnico_Licenc_F">[13]Folha1!$FT$2:$FT$65536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5">[12]Folha1!$GM$2:$GM$65536</definedName>
    <definedName name="Tecnico_Mestre__M" localSheetId="22">[12]Folha1!$GM$2:$GM$65536</definedName>
    <definedName name="Tecnico_Mestre__M">[13]Folha1!$GM$2:$GM$65536</definedName>
    <definedName name="Tecnico_Mestre_F" localSheetId="5">[12]Folha1!$GN$2:$GN$65536</definedName>
    <definedName name="Tecnico_Mestre_F" localSheetId="22">[12]Folha1!$GN$2:$GN$65536</definedName>
    <definedName name="Tecnico_Mestre_F">[13]Folha1!$GN$2:$GN$65536</definedName>
    <definedName name="Tecnico_Nomea__M">'[7] '!$O$2:$O$65536</definedName>
    <definedName name="Tecnico_Nomea_F">'[7] '!$P$2:$P$65536</definedName>
    <definedName name="Tecnico_Nomeac__F">'[5]SIAL-por mun'!$P$2:$P$65536</definedName>
    <definedName name="Tecnico_Nomeac__M">'[5]SIAL-por mun'!$O$2:$O$65536</definedName>
    <definedName name="Tecnico_OutrMot__M">#N/A</definedName>
    <definedName name="Tecnico_OutrMot_F">#N/A</definedName>
    <definedName name="Tecnico_OutrosP__M" localSheetId="5">'[8]SIAL-por mun'!$BW$2:$BW$65536</definedName>
    <definedName name="Tecnico_OutrosP__M" localSheetId="22">'[8]SIAL-por mun'!$BW$2:$BW$65536</definedName>
    <definedName name="Tecnico_OutrosP__M">'[9]SIAL-por mun'!$BW$2:$BW$65536</definedName>
    <definedName name="Tecnico_OutrosP_F" localSheetId="5">'[8]SIAL-por mun'!$BX$2:$BX$65536</definedName>
    <definedName name="Tecnico_OutrosP_F" localSheetId="22">'[8]SIAL-por mun'!$BX$2:$BX$65536</definedName>
    <definedName name="Tecnico_OutrosP_F">'[9]SIAL-por mun'!$BX$2:$BX$65536</definedName>
    <definedName name="Tecnico_OutrSit__M">'[7] '!$EY$2:$EY$65536</definedName>
    <definedName name="Tecnico_OutrSit_F">'[7] '!$EZ$2:$EZ$65536</definedName>
    <definedName name="Tecnico_OutrsSit__F">'[5]SIAL-por mun'!$DV$2:$DV$65536</definedName>
    <definedName name="Tecnico_OutrsSit__M">'[5]SIAL-por mun'!$DU$2:$DU$65536</definedName>
    <definedName name="Tecnico_PALOP__M" localSheetId="5">'[8]SIAL-por mun'!$AI$2:$AI$65536</definedName>
    <definedName name="Tecnico_PALOP__M" localSheetId="22">'[8]SIAL-por mun'!$AI$2:$AI$65536</definedName>
    <definedName name="Tecnico_PALOP__M">'[9]SIAL-por mun'!$AI$2:$AI$65536</definedName>
    <definedName name="Tecnico_PALOP_F" localSheetId="5">'[8]SIAL-por mun'!$AJ$2:$AJ$65536</definedName>
    <definedName name="Tecnico_PALOP_F" localSheetId="22">'[8]SIAL-por mun'!$AJ$2:$AJ$65536</definedName>
    <definedName name="Tecnico_PALOP_F">'[9]SIAL-por mun'!$AJ$2:$AJ$65536</definedName>
    <definedName name="Tecnico_PrestServ__M">'[7] '!$BW$2:$BW$65536</definedName>
    <definedName name="Tecnico_PrestServ_F">'[7] '!$BX$2:$BX$65536</definedName>
    <definedName name="Tecnico_Quadro__M">'[7] '!$O$2:$O$65536</definedName>
    <definedName name="Tecnico_Quadro_F">'[7] '!$P$2:$P$65536</definedName>
    <definedName name="Tecnico_RequD__F">'[5]SIAL-por mun'!$CZ$2:$CZ$65536</definedName>
    <definedName name="Tecnico_RequD__M">'[5]SIAL-por mun'!$CY$2:$CY$65536</definedName>
    <definedName name="Tecnico_Requis__M">'[7] '!$CQ$2:$CQ$65536</definedName>
    <definedName name="Tecnico_Requis_F">'[7] '!$CR$2:$CR$65536</definedName>
    <definedName name="Tecnico_RLDurc__M">'[7] '!$EE$2:$EE$65536</definedName>
    <definedName name="Tecnico_RLDurc_F">'[7] '!$EF$2:$EF$65536</definedName>
    <definedName name="Tecnico_RLVenc__M">'[7] '!$DK$2:$DK$65536</definedName>
    <definedName name="Tecnico_RLVenc_F">'[7] '!$DL$2:$DL$65536</definedName>
    <definedName name="Tecnico_TIncerto__F">'[5]SIAL-por mun'!$GJ$2:$GJ$65536</definedName>
    <definedName name="Tecnico_TIncerto__M">'[5]SIAL-por mun'!$GI$2:$GI$65536</definedName>
    <definedName name="Tecnico_TIndet__F">'[5]SIAL-por mun'!$ER$2:$ER$65536</definedName>
    <definedName name="Tecnico_TIndet__M">'[5]SIAL-por mun'!$EQ$2:$EQ$65536</definedName>
    <definedName name="Tecnico_TResolu__F">'[5]SIAL-por mun'!$FN$2:$FN$65536</definedName>
    <definedName name="Tecnico_TResolu__M">'[5]SIAL-por mun'!$FM$2:$FM$65536</definedName>
    <definedName name="Tecnico_UE__M" localSheetId="5">'[8]SIAL-por mun'!$O$2:$O$65536</definedName>
    <definedName name="Tecnico_UE__M" localSheetId="22">'[8]SIAL-por mun'!$O$2:$O$65536</definedName>
    <definedName name="Tecnico_UE__M">'[9]SIAL-por mun'!$O$2:$O$65536</definedName>
    <definedName name="Tecnico_UE_F" localSheetId="5">'[8]SIAL-por mun'!$P$2:$P$65536</definedName>
    <definedName name="Tecnico_UE_F" localSheetId="22">'[8]SIAL-por mun'!$P$2:$P$65536</definedName>
    <definedName name="Tecnico_UE_F">'[9]SIAL-por mun'!$P$2:$P$65536</definedName>
    <definedName name="Telephone" localSheetId="3">#REF!</definedName>
    <definedName name="Telephone" localSheetId="4">#REF!</definedName>
    <definedName name="Telephone">#REF!</definedName>
    <definedName name="TProf_ContrTTCert__F">'[5]SIAL-por mun'!$BJ$2:$BJ$65536</definedName>
    <definedName name="TProf_ContrTTCert__M">'[5]SIAL-por mun'!$BI$2:$BI$65536</definedName>
    <definedName name="TProf_Nomeac__F">'[5]SIAL-por mun'!$R$2:$R$65536</definedName>
    <definedName name="TProf_Nomeac__M">'[5]SIAL-por mun'!$Q$2:$Q$65536</definedName>
    <definedName name="TProfis_PServ__F">'[5]SIAL-por mun'!$CF$2:$CF$65536</definedName>
    <definedName name="TProfis_PServ__M">'[5]SIAL-por mun'!$CE$2:$CE$65536</definedName>
    <definedName name="TProfiss__4__M" localSheetId="5">[12]Folha1!$Q$2:$Q$65536</definedName>
    <definedName name="TProfiss__4__M" localSheetId="22">[12]Folha1!$Q$2:$Q$65536</definedName>
    <definedName name="TProfiss__4__M">[13]Folha1!$Q$2:$Q$65536</definedName>
    <definedName name="TProfiss__4_F" localSheetId="5">[12]Folha1!$R$2:$R$65536</definedName>
    <definedName name="TProfiss__4_F" localSheetId="22">[12]Folha1!$R$2:$R$65536</definedName>
    <definedName name="TProfiss__4_F">[13]Folha1!$R$2:$R$65536</definedName>
    <definedName name="TProfiss_10_14__M" localSheetId="5">'[10]SIAL-por mun'!$BE$2:$BE$65536</definedName>
    <definedName name="TProfiss_10_14__M" localSheetId="22">'[10]SIAL-por mun'!$BE$2:$BE$65536</definedName>
    <definedName name="TProfiss_10_14__M">'[11]SIAL-por mun'!$BE$2:$BE$65536</definedName>
    <definedName name="TProfiss_10_14_F" localSheetId="5">'[10]SIAL-por mun'!$BF$2:$BF$65536</definedName>
    <definedName name="TProfiss_10_14_F" localSheetId="22">'[10]SIAL-por mun'!$BF$2:$BF$65536</definedName>
    <definedName name="TProfiss_10_14_F">'[11]SIAL-por mun'!$BF$2:$BF$65536</definedName>
    <definedName name="TProfiss_11__M" localSheetId="5">[12]Folha1!$CS$2:$CS$65536</definedName>
    <definedName name="TProfiss_11__M" localSheetId="22">[12]Folha1!$CS$2:$CS$65536</definedName>
    <definedName name="TProfiss_11__M">[13]Folha1!$CS$2:$CS$65536</definedName>
    <definedName name="TProfiss_11_F" localSheetId="5">[12]Folha1!$CT$2:$CT$65536</definedName>
    <definedName name="TProfiss_11_F" localSheetId="22">[12]Folha1!$CT$2:$CT$65536</definedName>
    <definedName name="TProfiss_11_F">[13]Folha1!$CT$2:$CT$65536</definedName>
    <definedName name="TProfiss_12__M" localSheetId="5">[12]Folha1!$DM$2:$DM$65536</definedName>
    <definedName name="TProfiss_12__M" localSheetId="22">[12]Folha1!$DM$2:$DM$65536</definedName>
    <definedName name="TProfiss_12__M">[13]Folha1!$DM$2:$DM$65536</definedName>
    <definedName name="TProfiss_12_F" localSheetId="5">[12]Folha1!$DN$2:$DN$65536</definedName>
    <definedName name="TProfiss_12_F" localSheetId="22">[12]Folha1!$DN$2:$DN$65536</definedName>
    <definedName name="TProfiss_12_F">[13]Folha1!$DN$2:$DN$65536</definedName>
    <definedName name="TProfiss_18__M">'[6]SIAL-por mun'!$Q$2:$Q$65536</definedName>
    <definedName name="TProfiss_18_24__M">'[6]SIAL-por mun'!$AK$2:$AK$65536</definedName>
    <definedName name="TProfiss_18_24_F">'[6]SIAL-por mun'!$AL$2:$AL$65536</definedName>
    <definedName name="TProfiss_18_F">'[6]SIAL-por mun'!$R$2:$R$65536</definedName>
    <definedName name="TProfiss_20_24__M" localSheetId="5">'[10]SIAL-por mun'!$CS$2:$CS$65536</definedName>
    <definedName name="TProfiss_20_24__M" localSheetId="22">'[10]SIAL-por mun'!$CS$2:$CS$65536</definedName>
    <definedName name="TProfiss_20_24__M">'[11]SIAL-por mun'!$CS$2:$CS$65536</definedName>
    <definedName name="TProfiss_20_24_F" localSheetId="5">'[10]SIAL-por mun'!$CT$2:$CT$65536</definedName>
    <definedName name="TProfiss_20_24_F" localSheetId="22">'[10]SIAL-por mun'!$CT$2:$CT$65536</definedName>
    <definedName name="TProfiss_20_24_F">'[11]SIAL-por mun'!$CT$2:$CT$65536</definedName>
    <definedName name="TProfiss_25_29__M">'[6]SIAL-por mun'!$BE$2:$BE$65536</definedName>
    <definedName name="TProfiss_25_29_F">'[6]SIAL-por mun'!$BF$2:$BF$65536</definedName>
    <definedName name="TProfiss_30_34__M">'[6]SIAL-por mun'!$BY$2:$BY$65536</definedName>
    <definedName name="TProfiss_30_34_F">'[6]SIAL-por mun'!$BZ$2:$BZ$65536</definedName>
    <definedName name="TProfiss_30_35__M" localSheetId="5">'[10]SIAL-por mun'!$EG$2:$EG$65536</definedName>
    <definedName name="TProfiss_30_35__M" localSheetId="22">'[10]SIAL-por mun'!$EG$2:$EG$65536</definedName>
    <definedName name="TProfiss_30_35__M">'[11]SIAL-por mun'!$EG$2:$EG$65536</definedName>
    <definedName name="TProfiss_30_35_F" localSheetId="5">'[10]SIAL-por mun'!$EH$2:$EH$65536</definedName>
    <definedName name="TProfiss_30_35_F" localSheetId="22">'[10]SIAL-por mun'!$EH$2:$EH$65536</definedName>
    <definedName name="TProfiss_30_35_F">'[11]SIAL-por mun'!$EH$2:$EH$65536</definedName>
    <definedName name="TProfiss_35_39__M">'[6]SIAL-por mun'!$CS$2:$CS$65536</definedName>
    <definedName name="TProfiss_35_39_F">'[6]SIAL-por mun'!$CT$2:$CT$65536</definedName>
    <definedName name="TProfiss_36__M" localSheetId="5">'[10]SIAL-por mun'!$FA$2:$FA$65536</definedName>
    <definedName name="TProfiss_36__M" localSheetId="22">'[10]SIAL-por mun'!$FA$2:$FA$65536</definedName>
    <definedName name="TProfiss_36__M">'[11]SIAL-por mun'!$FA$2:$FA$65536</definedName>
    <definedName name="TProfiss_36_F" localSheetId="5">'[10]SIAL-por mun'!$FB$2:$FB$65536</definedName>
    <definedName name="TProfiss_36_F" localSheetId="22">'[10]SIAL-por mun'!$FB$2:$FB$65536</definedName>
    <definedName name="TProfiss_36_F">'[11]SIAL-por mun'!$FB$2:$FB$65536</definedName>
    <definedName name="TProfiss_4__M" localSheetId="5">[12]Folha1!$AK$2:$AK$65536</definedName>
    <definedName name="TProfiss_4__M" localSheetId="22">[12]Folha1!$AK$2:$AK$65536</definedName>
    <definedName name="TProfiss_4__M">[13]Folha1!$AK$2:$AK$65536</definedName>
    <definedName name="TProfiss_4_F" localSheetId="5">[12]Folha1!$AL$2:$AL$65536</definedName>
    <definedName name="TProfiss_4_F" localSheetId="22">[12]Folha1!$AL$2:$AL$65536</definedName>
    <definedName name="TProfiss_4_F">[13]Folha1!$AL$2:$AL$65536</definedName>
    <definedName name="TProfiss_40_44__M">'[6]SIAL-por mun'!$DM$2:$DM$65536</definedName>
    <definedName name="TProfiss_40_44_F">'[6]SIAL-por mun'!$DN$2:$DN$65536</definedName>
    <definedName name="TProfiss_45_49__M">'[6]SIAL-por mun'!$EG$2:$EG$65536</definedName>
    <definedName name="TProfiss_45_49_F">'[6]SIAL-por mun'!$EH$2:$EH$65536</definedName>
    <definedName name="TProfiss_5__M" localSheetId="5">'[10]SIAL-por mun'!$Q$2:$Q$65536</definedName>
    <definedName name="TProfiss_5__M" localSheetId="22">'[10]SIAL-por mun'!$Q$2:$Q$65536</definedName>
    <definedName name="TProfiss_5__M">'[11]SIAL-por mun'!$Q$2:$Q$65536</definedName>
    <definedName name="TProfiss_5_9__M" localSheetId="5">'[10]SIAL-por mun'!$AK$2:$AK$65536</definedName>
    <definedName name="TProfiss_5_9__M" localSheetId="22">'[10]SIAL-por mun'!$AK$2:$AK$65536</definedName>
    <definedName name="TProfiss_5_9__M">'[11]SIAL-por mun'!$AK$2:$AK$65536</definedName>
    <definedName name="TProfiss_5_9_F" localSheetId="5">'[10]SIAL-por mun'!$AL$2:$AL$65536</definedName>
    <definedName name="TProfiss_5_9_F" localSheetId="22">'[10]SIAL-por mun'!$AL$2:$AL$65536</definedName>
    <definedName name="TProfiss_5_9_F">'[11]SIAL-por mun'!$AL$2:$AL$65536</definedName>
    <definedName name="TProfiss_5_F" localSheetId="5">'[10]SIAL-por mun'!$R$2:$R$65536</definedName>
    <definedName name="TProfiss_5_F" localSheetId="22">'[10]SIAL-por mun'!$R$2:$R$65536</definedName>
    <definedName name="TProfiss_5_F">'[11]SIAL-por mun'!$R$2:$R$65536</definedName>
    <definedName name="TProfiss_50_54__M">'[6]SIAL-por mun'!$FA$2:$FA$65536</definedName>
    <definedName name="TProfiss_50_54_F">'[6]SIAL-por mun'!$FB$2:$FB$65536</definedName>
    <definedName name="TProfiss_55_59__M">'[6]SIAL-por mun'!$FU$2:$FU$65536</definedName>
    <definedName name="TProfiss_55_59_F">'[6]SIAL-por mun'!$FV$2:$FV$65536</definedName>
    <definedName name="TProfiss_6__M" localSheetId="5">[12]Folha1!$BE$2:$BE$65536</definedName>
    <definedName name="TProfiss_6__M" localSheetId="22">[12]Folha1!$BE$2:$BE$65536</definedName>
    <definedName name="TProfiss_6__M">[13]Folha1!$BE$2:$BE$65536</definedName>
    <definedName name="TProfiss_6_F" localSheetId="5">[12]Folha1!$BF$2:$BF$65536</definedName>
    <definedName name="TProfiss_6_F" localSheetId="22">[12]Folha1!$BF$2:$BF$65536</definedName>
    <definedName name="TProfiss_6_F">[13]Folha1!$BF$2:$BF$65536</definedName>
    <definedName name="TProfiss_60_64__M">'[6]SIAL-por mun'!$GO$2:$GO$65536</definedName>
    <definedName name="TProfiss_60_64_F">'[6]SIAL-por mun'!$GP$2:$GP$65536</definedName>
    <definedName name="TProfiss_65_69__M">'[6]SIAL-por mun'!$HI$2:$HI$65536</definedName>
    <definedName name="TProfiss_65_69_F">'[6]SIAL-por mun'!$HJ$2:$HJ$65536</definedName>
    <definedName name="TProfiss_70__M">'[6]SIAL-por mun'!$IC$2:$IC$65536</definedName>
    <definedName name="TProfiss_70_F">'[6]SIAL-por mun'!$ID$2:$ID$65536</definedName>
    <definedName name="TProfiss_9__M" localSheetId="5">[12]Folha1!$BY$2:$BY$65536</definedName>
    <definedName name="TProfiss_9__M" localSheetId="22">[12]Folha1!$BY$2:$BY$65536</definedName>
    <definedName name="TProfiss_9__M">[13]Folha1!$BY$2:$BY$65536</definedName>
    <definedName name="TProfiss_9_F" localSheetId="5">[12]Folha1!$BZ$2:$BZ$65536</definedName>
    <definedName name="TProfiss_9_F" localSheetId="22">[12]Folha1!$BZ$2:$BZ$65536</definedName>
    <definedName name="TProfiss_9_F">[13]Folha1!$BZ$2:$BZ$65536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5">[12]Folha1!$FA$2:$FA$65536</definedName>
    <definedName name="TProfiss_Bachar__M" localSheetId="22">[12]Folha1!$FA$2:$FA$65536</definedName>
    <definedName name="TProfiss_Bachar__M">[13]Folha1!$FA$2:$FA$65536</definedName>
    <definedName name="TProfiss_Bachar_F" localSheetId="5">[12]Folha1!$FB$2:$FB$65536</definedName>
    <definedName name="TProfiss_Bachar_F" localSheetId="22">[12]Folha1!$FB$2:$FB$65536</definedName>
    <definedName name="TProfiss_Bachar_F">[13]Folha1!$FB$2:$FB$65536</definedName>
    <definedName name="TProfiss_CAdmProv__F">'[5]SIAL-por mun'!$AN$2:$AN$65536</definedName>
    <definedName name="TProfiss_CAdmProv__M">'[5]SIAL-por mun'!$AM$2:$AM$65536</definedName>
    <definedName name="TProfiss_CAProv__M">'[7] '!$AK$2:$AK$65536</definedName>
    <definedName name="TProfiss_CAProv_F">'[7] '!$AL$2:$AL$65536</definedName>
    <definedName name="TProfiss_CMedio__M" localSheetId="5">[12]Folha1!$EG$2:$EG$65536</definedName>
    <definedName name="TProfiss_CMedio__M" localSheetId="22">[12]Folha1!$EG$2:$EG$65536</definedName>
    <definedName name="TProfiss_CMedio__M">[13]Folha1!$EG$2:$EG$65536</definedName>
    <definedName name="TProfiss_CMedio_F" localSheetId="5">[12]Folha1!$EH$2:$EH$65536</definedName>
    <definedName name="TProfiss_CMedio_F" localSheetId="22">[12]Folha1!$EH$2:$EH$65536</definedName>
    <definedName name="TProfiss_CMedio_F">[13]Folha1!$EH$2:$EH$65536</definedName>
    <definedName name="TProfiss_CTTCert__M">'[7] '!$BE$2:$BE$65536</definedName>
    <definedName name="TProfiss_CTTCert_F">'[7] '!$BF$2:$BF$65536</definedName>
    <definedName name="TProfiss_Demite__M">#N/A</definedName>
    <definedName name="TProfiss_Demite_F">#N/A</definedName>
    <definedName name="TProfiss_Dout__M" localSheetId="5">[12]Folha1!$HI$2:$HI$65536</definedName>
    <definedName name="TProfiss_Dout__M" localSheetId="22">[12]Folha1!$HI$2:$HI$65536</definedName>
    <definedName name="TProfiss_Dout__M">[13]Folha1!$HI$2:$HI$65536</definedName>
    <definedName name="TProfiss_Dout_F" localSheetId="5">[12]Folha1!$HJ$2:$HJ$65536</definedName>
    <definedName name="TProfiss_Dout_F" localSheetId="22">[12]Folha1!$HJ$2:$HJ$65536</definedName>
    <definedName name="TProfiss_Dout_F">[13]Folha1!$HJ$2:$HJ$65536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'[7] '!$AK$2:$AK$65536</definedName>
    <definedName name="TProfiss_ForaQdro_F">'[7] '!$AL$2:$AL$65536</definedName>
    <definedName name="TProfiss_Licenc__M" localSheetId="5">[12]Folha1!$FU$2:$FU$65536</definedName>
    <definedName name="TProfiss_Licenc__M" localSheetId="22">[12]Folha1!$FU$2:$FU$65536</definedName>
    <definedName name="TProfiss_Licenc__M">[13]Folha1!$FU$2:$FU$65536</definedName>
    <definedName name="TProfiss_Licenc_F" localSheetId="5">[12]Folha1!$FV$2:$FV$65536</definedName>
    <definedName name="TProfiss_Licenc_F" localSheetId="22">[12]Folha1!$FV$2:$FV$65536</definedName>
    <definedName name="TProfiss_Licenc_F">[13]Folha1!$FV$2:$FV$65536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5">[12]Folha1!$GO$2:$GO$65536</definedName>
    <definedName name="TProfiss_Mestre__M" localSheetId="22">[12]Folha1!$GO$2:$GO$65536</definedName>
    <definedName name="TProfiss_Mestre__M">[13]Folha1!$GO$2:$GO$65536</definedName>
    <definedName name="TProfiss_Mestre_F" localSheetId="5">[12]Folha1!$GP$2:$GP$65536</definedName>
    <definedName name="TProfiss_Mestre_F" localSheetId="22">[12]Folha1!$GP$2:$GP$65536</definedName>
    <definedName name="TProfiss_Mestre_F">[13]Folha1!$GP$2:$GP$65536</definedName>
    <definedName name="TProfiss_Nomea__M">'[7] '!$Q$2:$Q$65536</definedName>
    <definedName name="TProfiss_Nomea_F">'[7] '!$R$2:$R$65536</definedName>
    <definedName name="TProfiss_OutrMot__M">#N/A</definedName>
    <definedName name="TProfiss_OutrMot_F">#N/A</definedName>
    <definedName name="TProfiss_OutrosP__M" localSheetId="5">'[8]SIAL-por mun'!$BY$2:$BY$65536</definedName>
    <definedName name="TProfiss_OutrosP__M" localSheetId="22">'[8]SIAL-por mun'!$BY$2:$BY$65536</definedName>
    <definedName name="TProfiss_OutrosP__M">'[9]SIAL-por mun'!$BY$2:$BY$65536</definedName>
    <definedName name="TProfiss_OutrosP_F" localSheetId="5">'[8]SIAL-por mun'!$BZ$2:$BZ$65536</definedName>
    <definedName name="TProfiss_OutrosP_F" localSheetId="22">'[8]SIAL-por mun'!$BZ$2:$BZ$65536</definedName>
    <definedName name="TProfiss_OutrosP_F">'[9]SIAL-por mun'!$BZ$2:$BZ$65536</definedName>
    <definedName name="TProfiss_OutrSit__M">'[7] '!$FA$2:$FA$65536</definedName>
    <definedName name="TProfiss_OutrSit_F">'[7] '!$FB$2:$FB$65536</definedName>
    <definedName name="TProfiss_OutrsSit__F">'[5]SIAL-por mun'!$DX$2:$DX$65536</definedName>
    <definedName name="TProfiss_OutrsSit__M">'[5]SIAL-por mun'!$DW$2:$DW$65536</definedName>
    <definedName name="TProfiss_PrestServ__M">'[7] '!$BY$2:$BY$65536</definedName>
    <definedName name="TProfiss_PrestServ_F">'[7] '!$BZ$2:$BZ$65536</definedName>
    <definedName name="TProfiss_Quadro__M">'[7] '!$Q$2:$Q$65536</definedName>
    <definedName name="TProfiss_Quadro_F">'[7] '!$R$2:$R$65536</definedName>
    <definedName name="TProfiss_RequD__F">'[5]SIAL-por mun'!$DB$2:$DB$65536</definedName>
    <definedName name="TProfiss_RequD__M">'[5]SIAL-por mun'!$DA$2:$DA$65536</definedName>
    <definedName name="TProfiss_Requis__M">'[7] '!$CS$2:$CS$65536</definedName>
    <definedName name="TProfiss_Requis_F">'[7] '!$CT$2:$CT$65536</definedName>
    <definedName name="TProfiss_RLDurc__M">'[7] '!$EG$2:$EG$65536</definedName>
    <definedName name="TProfiss_RLDurc_F">'[7] '!$EH$2:$EH$65536</definedName>
    <definedName name="TProfiss_RLVenc__M">'[7] '!$DM$2:$DM$65536</definedName>
    <definedName name="TProfiss_RLVenc_F">'[7] '!$DN$2:$DN$65536</definedName>
    <definedName name="TProfiss_TIncerto__F">'[5]SIAL-por mun'!$GL$2:$GL$65536</definedName>
    <definedName name="TProfiss_TIncerto__M">'[5]SIAL-por mun'!$GK$2:$GK$65536</definedName>
    <definedName name="TProfiss_TIndet__F">'[5]SIAL-por mun'!$ET$2:$ET$65536</definedName>
    <definedName name="TProfiss_TIndet__M">'[5]SIAL-por mun'!$ES$2:$ES$65536</definedName>
    <definedName name="TProfiss_TResolu__F">'[5]SIAL-por mun'!$FP$2:$FP$65536</definedName>
    <definedName name="TProfiss_TResolu__M">'[5]SIAL-por mun'!$FO$2:$FO$65536</definedName>
    <definedName name="TProfission_15_19__M" localSheetId="5">'[10]SIAL-por mun'!$BY$2:$BY$65536</definedName>
    <definedName name="TProfission_15_19__M" localSheetId="22">'[10]SIAL-por mun'!$BY$2:$BY$65536</definedName>
    <definedName name="TProfission_15_19__M">'[11]SIAL-por mun'!$BY$2:$BY$65536</definedName>
    <definedName name="TProfission_15_19_F" localSheetId="5">'[10]SIAL-por mun'!$BZ$2:$BZ$65536</definedName>
    <definedName name="TProfission_15_19_F" localSheetId="22">'[10]SIAL-por mun'!$BZ$2:$BZ$65536</definedName>
    <definedName name="TProfission_15_19_F">'[11]SIAL-por mun'!$BZ$2:$BZ$65536</definedName>
    <definedName name="TProfission_Brasil__M" localSheetId="5">'[8]SIAL-por mun'!$BE$2:$BE$65536</definedName>
    <definedName name="TProfission_Brasil__M" localSheetId="22">'[8]SIAL-por mun'!$BE$2:$BE$65536</definedName>
    <definedName name="TProfission_Brasil__M">'[9]SIAL-por mun'!$BE$2:$BE$65536</definedName>
    <definedName name="TProfission_Brasil_F" localSheetId="5">'[8]SIAL-por mun'!$BF$2:$BF$65536</definedName>
    <definedName name="TProfission_Brasil_F" localSheetId="22">'[8]SIAL-por mun'!$BF$2:$BF$65536</definedName>
    <definedName name="TProfission_Brasil_F">'[9]SIAL-por mun'!$BF$2:$BF$65536</definedName>
    <definedName name="TProfission_PALOP__M" localSheetId="5">'[8]SIAL-por mun'!$AK$2:$AK$65536</definedName>
    <definedName name="TProfission_PALOP__M" localSheetId="22">'[8]SIAL-por mun'!$AK$2:$AK$65536</definedName>
    <definedName name="TProfission_PALOP__M">'[9]SIAL-por mun'!$AK$2:$AK$65536</definedName>
    <definedName name="TProfission_PALOP_F" localSheetId="5">'[8]SIAL-por mun'!$AL$2:$AL$65536</definedName>
    <definedName name="TProfission_PALOP_F" localSheetId="22">'[8]SIAL-por mun'!$AL$2:$AL$65536</definedName>
    <definedName name="TProfission_PALOP_F">'[9]SIAL-por mun'!$AL$2:$AL$65536</definedName>
    <definedName name="TProfission_UE__M" localSheetId="5">'[8]SIAL-por mun'!$Q$2:$Q$65536</definedName>
    <definedName name="TProfission_UE__M" localSheetId="22">'[8]SIAL-por mun'!$Q$2:$Q$65536</definedName>
    <definedName name="TProfission_UE__M">'[9]SIAL-por mun'!$Q$2:$Q$65536</definedName>
    <definedName name="TProfission_UE_F" localSheetId="5">'[8]SIAL-por mun'!$R$2:$R$65536</definedName>
    <definedName name="TProfission_UE_F" localSheetId="22">'[8]SIAL-por mun'!$R$2:$R$65536</definedName>
    <definedName name="TProfission_UE_F">'[9]SIAL-por mun'!$R$2:$R$65536</definedName>
    <definedName name="Trabalho_Dias_Desc" localSheetId="5">[3]Folha1!$L$2:$L$65536</definedName>
    <definedName name="Trabalho_Dias_Desc" localSheetId="22">[3]Folha1!$L$2:$L$65536</definedName>
    <definedName name="Trabalho_Dias_Desc">[4]Folha1!$L$2:$L$65536</definedName>
    <definedName name="Trabalho_Extraord" localSheetId="5">[3]Folha1!$J$2:$J$65536</definedName>
    <definedName name="Trabalho_Extraord" localSheetId="22">[3]Folha1!$J$2:$J$65536</definedName>
    <definedName name="Trabalho_Extraord">[4]Folha1!$J$2:$J$65536</definedName>
    <definedName name="Trabalho_N_Noturno" localSheetId="5">[3]Folha1!$K$2:$K$65536</definedName>
    <definedName name="Trabalho_N_Noturno" localSheetId="22">[3]Folha1!$K$2:$K$65536</definedName>
    <definedName name="Trabalho_N_Noturno">[4]Folha1!$K$2:$K$65536</definedName>
    <definedName name="Trabalho_turnos" localSheetId="5">[3]Folha1!$Q$2:$Q$65536</definedName>
    <definedName name="Trabalho_turnos" localSheetId="22">[3]Folha1!$Q$2:$Q$65536</definedName>
    <definedName name="Trabalho_turnos">[4]Folha1!$Q$2:$Q$65536</definedName>
    <definedName name="Transfr_Localid" localSheetId="5">[3]Folha1!$U$2:$U$65536</definedName>
    <definedName name="Transfr_Localid" localSheetId="22">[3]Folha1!$U$2:$U$65536</definedName>
    <definedName name="Transfr_Localid">[4]Folha1!$U$2:$U$65536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4">'[1]1.7TrabDeficient'!#REF!</definedName>
    <definedName name="Trimestre" localSheetId="5">'[2]1.7TrabDeficient'!#REF!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17">'[1]1.7TrabDeficient'!#REF!</definedName>
    <definedName name="Trimestre" localSheetId="18">'[1]1.7TrabDeficient'!#REF!</definedName>
    <definedName name="Trimestre" localSheetId="19">'[1]1.7TrabDeficient'!#REF!</definedName>
    <definedName name="Trimestre" localSheetId="20">'[1]1.7TrabDeficient'!#REF!</definedName>
    <definedName name="Trimestre" localSheetId="21">'[1]1.7TrabDeficient'!#REF!</definedName>
    <definedName name="Trimestre" localSheetId="22">'[2]1.7TrabDeficient'!#REF!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>'[1]1.7TrabDeficient'!#REF!</definedName>
    <definedName name="TSup_CAdmProv__F">'[5]SIAL-por mun'!$AH$2:$AH$65536</definedName>
    <definedName name="TSup_CAdmProv__M">'[5]SIAL-por mun'!$AG$2:$AG$65536</definedName>
    <definedName name="TSup_ContrTTCert__F">'[5]SIAL-por mun'!$BD$2:$BD$65536</definedName>
    <definedName name="TSup_ContrTTCerto__M">'[5]SIAL-por mun'!$BC$2:$BC$65536</definedName>
    <definedName name="TSup_RequD__F">'[5]SIAL-por mun'!$CV$2:$CV$65536</definedName>
    <definedName name="TSup_RequD__M">'[5]SIAL-por mun'!$CU$2:$CU$65536</definedName>
    <definedName name="TSuper_OutrsSit__F">'[5]SIAL-por mun'!$DR$2:$DR$65536</definedName>
    <definedName name="TSuper_OutrsSit__M">'[5]SIAL-por mun'!$DQ$2:$DQ$65536</definedName>
    <definedName name="TSuper_PrestServ__M">'[7] '!$BS$2:$BS$65536</definedName>
    <definedName name="TSuperi_PrestServ_F">'[7] '!$BT$2:$BT$65536</definedName>
    <definedName name="TSuperio_ForaQdro__M">'[7] '!$AE$2:$AE$65536</definedName>
    <definedName name="TSuperio_ForaQdro_F">'[7] '!$AF$2:$AF$65536</definedName>
    <definedName name="TSuperior__4__M" localSheetId="5">[12]Folha1!$K$2:$K$65536</definedName>
    <definedName name="TSuperior__4__M" localSheetId="22">[12]Folha1!$K$2:$K$65536</definedName>
    <definedName name="TSuperior__4__M">[13]Folha1!$K$2:$K$65536</definedName>
    <definedName name="TSuperior__4_F" localSheetId="5">[12]Folha1!$L$2:$L$65536</definedName>
    <definedName name="TSuperior__4_F" localSheetId="22">[12]Folha1!$L$2:$L$65536</definedName>
    <definedName name="TSuperior__4_F">[13]Folha1!$L$2:$L$65536</definedName>
    <definedName name="TSuperior_10_14__M" localSheetId="5">'[10]SIAL-por mun'!$AY$2:$AY$65536</definedName>
    <definedName name="TSuperior_10_14__M" localSheetId="22">'[10]SIAL-por mun'!$AY$2:$AY$65536</definedName>
    <definedName name="TSuperior_10_14__M">'[11]SIAL-por mun'!$AY$2:$AY$65536</definedName>
    <definedName name="TSuperior_10_14_F" localSheetId="5">'[10]SIAL-por mun'!$AZ$2:$AZ$65536</definedName>
    <definedName name="TSuperior_10_14_F" localSheetId="22">'[10]SIAL-por mun'!$AZ$2:$AZ$65536</definedName>
    <definedName name="TSuperior_10_14_F">'[11]SIAL-por mun'!$AZ$2:$AZ$65536</definedName>
    <definedName name="TSuperior_11__M" localSheetId="5">[12]Folha1!$CM$2:$CM$65536</definedName>
    <definedName name="TSuperior_11__M" localSheetId="22">[12]Folha1!$CM$2:$CM$65536</definedName>
    <definedName name="TSuperior_11__M">[13]Folha1!$CM$2:$CM$65536</definedName>
    <definedName name="TSuperior_11_F" localSheetId="5">[12]Folha1!$CN$2:$CN$65536</definedName>
    <definedName name="TSuperior_11_F" localSheetId="22">[12]Folha1!$CN$2:$CN$65536</definedName>
    <definedName name="TSuperior_11_F">[13]Folha1!$CN$2:$CN$65536</definedName>
    <definedName name="TSuperior_12__M" localSheetId="5">[12]Folha1!$DG$2:$DG$65536</definedName>
    <definedName name="TSuperior_12__M" localSheetId="22">[12]Folha1!$DG$2:$DG$65536</definedName>
    <definedName name="TSuperior_12__M">[13]Folha1!$DG$2:$DG$65536</definedName>
    <definedName name="TSuperior_12_F" localSheetId="5">[12]Folha1!$DH$2:$DH$65536</definedName>
    <definedName name="TSuperior_12_F" localSheetId="22">[12]Folha1!$DH$2:$DH$65536</definedName>
    <definedName name="TSuperior_12_F">[13]Folha1!$DH$2:$DH$65536</definedName>
    <definedName name="TSuperior_15_19__M" localSheetId="5">'[10]SIAL-por mun'!$BS$2:$BS$65536</definedName>
    <definedName name="TSuperior_15_19__M" localSheetId="22">'[10]SIAL-por mun'!$BS$2:$BS$65536</definedName>
    <definedName name="TSuperior_15_19__M">'[11]SIAL-por mun'!$BS$2:$BS$65536</definedName>
    <definedName name="TSuperior_15_19_F" localSheetId="5">'[10]SIAL-por mun'!$BT$2:$BT$65536</definedName>
    <definedName name="TSuperior_15_19_F" localSheetId="22">'[10]SIAL-por mun'!$BT$2:$BT$65536</definedName>
    <definedName name="TSuperior_15_19_F">'[11]SIAL-por mun'!$BT$2:$BT$65536</definedName>
    <definedName name="TSuperior_18__M">'[6]SIAL-por mun'!$K$2:$K$65536</definedName>
    <definedName name="TSuperior_18_24__M">'[6]SIAL-por mun'!$AE$2:$AE$65536</definedName>
    <definedName name="TSuperior_18_24_F">'[6]SIAL-por mun'!$AF$2:$AF$65536</definedName>
    <definedName name="TSuperior_18_F">'[6]SIAL-por mun'!$L$2:$L$65536</definedName>
    <definedName name="TSuperior_20_24__M" localSheetId="5">'[10]SIAL-por mun'!$CM$2:$CM$65536</definedName>
    <definedName name="TSuperior_20_24__M" localSheetId="22">'[10]SIAL-por mun'!$CM$2:$CM$65536</definedName>
    <definedName name="TSuperior_20_24__M">'[11]SIAL-por mun'!$CM$2:$CM$65536</definedName>
    <definedName name="TSuperior_20_24_F" localSheetId="5">'[10]SIAL-por mun'!$CN$2:$CN$65536</definedName>
    <definedName name="TSuperior_20_24_F" localSheetId="22">'[10]SIAL-por mun'!$CN$2:$CN$65536</definedName>
    <definedName name="TSuperior_20_24_F">'[11]SIAL-por mun'!$CN$2:$CN$65536</definedName>
    <definedName name="TSuperior_25_29__M">'[6]SIAL-por mun'!$AY$2:$AY$65536</definedName>
    <definedName name="TSuperior_25_29_F">'[6]SIAL-por mun'!$AZ$2:$AZ$65536</definedName>
    <definedName name="TSuperior_30_34__M">'[6]SIAL-por mun'!$BS$2:$BS$65536</definedName>
    <definedName name="TSuperior_30_34_F">'[6]SIAL-por mun'!$BT$2:$BT$65536</definedName>
    <definedName name="TSuperior_30_35__M" localSheetId="5">'[10]SIAL-por mun'!$EA$2:$EA$65536</definedName>
    <definedName name="TSuperior_30_35__M" localSheetId="22">'[10]SIAL-por mun'!$EA$2:$EA$65536</definedName>
    <definedName name="TSuperior_30_35__M">'[11]SIAL-por mun'!$EA$2:$EA$65536</definedName>
    <definedName name="TSuperior_30_35_F" localSheetId="5">'[10]SIAL-por mun'!$EB$2:$EB$65536</definedName>
    <definedName name="TSuperior_30_35_F" localSheetId="22">'[10]SIAL-por mun'!$EB$2:$EB$65536</definedName>
    <definedName name="TSuperior_30_35_F">'[11]SIAL-por mun'!$EB$2:$EB$65536</definedName>
    <definedName name="TSuperior_35_39__M">'[6]SIAL-por mun'!$CM$2:$CM$65536</definedName>
    <definedName name="TSuperior_35_39_F">'[6]SIAL-por mun'!$CN$2:$CN$65536</definedName>
    <definedName name="TSuperior_36__M" localSheetId="5">'[10]SIAL-por mun'!$EU$2:$EU$65536</definedName>
    <definedName name="TSuperior_36__M" localSheetId="22">'[10]SIAL-por mun'!$EU$2:$EU$65536</definedName>
    <definedName name="TSuperior_36__M">'[11]SIAL-por mun'!$EU$2:$EU$65536</definedName>
    <definedName name="TSuperior_36_F" localSheetId="5">'[10]SIAL-por mun'!$EV$2:$EV$65536</definedName>
    <definedName name="TSuperior_36_F" localSheetId="22">'[10]SIAL-por mun'!$EV$2:$EV$65536</definedName>
    <definedName name="TSuperior_36_F">'[11]SIAL-por mun'!$EV$2:$EV$65536</definedName>
    <definedName name="TSuperior_4__M" localSheetId="5">[12]Folha1!$AE$2:$AE$65536</definedName>
    <definedName name="TSuperior_4__M" localSheetId="22">[12]Folha1!$AE$2:$AE$65536</definedName>
    <definedName name="TSuperior_4__M">[13]Folha1!$AE$2:$AE$65536</definedName>
    <definedName name="TSuperior_4_F" localSheetId="5">[12]Folha1!$AF$2:$AF$65536</definedName>
    <definedName name="TSuperior_4_F" localSheetId="22">[12]Folha1!$AF$2:$AF$65536</definedName>
    <definedName name="TSuperior_4_F">[13]Folha1!$AF$2:$AF$65536</definedName>
    <definedName name="TSuperior_40_44__M">'[6]SIAL-por mun'!$DG$2:$DG$65536</definedName>
    <definedName name="TSuperior_40_44_F">'[6]SIAL-por mun'!$DH$2:$DH$65536</definedName>
    <definedName name="TSuperior_45_49__M">'[6]SIAL-por mun'!$EA$2:$EA$65536</definedName>
    <definedName name="TSuperior_45_49_F">'[6]SIAL-por mun'!$EB$2:$EB$65536</definedName>
    <definedName name="TSuperior_5__M" localSheetId="5">'[10]SIAL-por mun'!$K$2:$K$65536</definedName>
    <definedName name="TSuperior_5__M" localSheetId="22">'[10]SIAL-por mun'!$K$2:$K$65536</definedName>
    <definedName name="TSuperior_5__M">'[11]SIAL-por mun'!$K$2:$K$65536</definedName>
    <definedName name="TSuperior_5_9__M" localSheetId="5">'[10]SIAL-por mun'!$AE$2:$AE$65536</definedName>
    <definedName name="TSuperior_5_9__M" localSheetId="22">'[10]SIAL-por mun'!$AE$2:$AE$65536</definedName>
    <definedName name="TSuperior_5_9__M">'[11]SIAL-por mun'!$AE$2:$AE$65536</definedName>
    <definedName name="TSuperior_5_9_F" localSheetId="5">'[10]SIAL-por mun'!$AF$2:$AF$65536</definedName>
    <definedName name="TSuperior_5_9_F" localSheetId="22">'[10]SIAL-por mun'!$AF$2:$AF$65536</definedName>
    <definedName name="TSuperior_5_9_F">'[11]SIAL-por mun'!$AF$2:$AF$65536</definedName>
    <definedName name="TSuperior_5_F" localSheetId="5">'[10]SIAL-por mun'!$L$2:$L$65536</definedName>
    <definedName name="TSuperior_5_F" localSheetId="22">'[10]SIAL-por mun'!$L$2:$L$65536</definedName>
    <definedName name="TSuperior_5_F">'[11]SIAL-por mun'!$L$2:$L$65536</definedName>
    <definedName name="TSuperior_50_54__M">'[6]SIAL-por mun'!$EU$2:$EU$65536</definedName>
    <definedName name="TSuperior_50_54_F">'[6]SIAL-por mun'!$EV$2:$EV$65536</definedName>
    <definedName name="TSuperior_55_59__M">'[6]SIAL-por mun'!$FO$2:$FO$65536</definedName>
    <definedName name="TSuperior_55_59_F">'[6]SIAL-por mun'!$FP$2:$FP$65536</definedName>
    <definedName name="TSuperior_6__M" localSheetId="5">[12]Folha1!$AY$2:$AY$65536</definedName>
    <definedName name="TSuperior_6__M" localSheetId="22">[12]Folha1!$AY$2:$AY$65536</definedName>
    <definedName name="TSuperior_6__M">[13]Folha1!$AY$2:$AY$65536</definedName>
    <definedName name="TSuperior_6_F" localSheetId="5">[12]Folha1!$AZ$2:$AZ$65536</definedName>
    <definedName name="TSuperior_6_F" localSheetId="22">[12]Folha1!$AZ$2:$AZ$65536</definedName>
    <definedName name="TSuperior_6_F">[13]Folha1!$AZ$2:$AZ$65536</definedName>
    <definedName name="TSuperior_60_64__M">'[6]SIAL-por mun'!$GI$2:$GI$65536</definedName>
    <definedName name="TSuperior_60_64_F">'[6]SIAL-por mun'!$GJ$2:$GJ$65536</definedName>
    <definedName name="TSuperior_65_69__M">'[6]SIAL-por mun'!$HC$2:$HC$65536</definedName>
    <definedName name="TSuperior_65_69_F">'[6]SIAL-por mun'!$HD$2:$HD$65536</definedName>
    <definedName name="TSuperior_70__M">'[6]SIAL-por mun'!$HW$2:$HW$65536</definedName>
    <definedName name="TSuperior_70_F">'[6]SIAL-por mun'!$HX$2:$HX$65536</definedName>
    <definedName name="TSuperior_9__M" localSheetId="5">[12]Folha1!$BS$2:$BS$65536</definedName>
    <definedName name="TSuperior_9__M" localSheetId="22">[12]Folha1!$BS$2:$BS$65536</definedName>
    <definedName name="TSuperior_9__M">[13]Folha1!$BS$2:$BS$65536</definedName>
    <definedName name="TSuperior_9_F" localSheetId="5">[12]Folha1!$BT$2:$BT$65536</definedName>
    <definedName name="TSuperior_9_F" localSheetId="22">[12]Folha1!$BT$2:$BT$65536</definedName>
    <definedName name="TSuperior_9_F">[13]Folha1!$BT$2:$BT$65536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5">[12]Folha1!$EU$2:$EU$65536</definedName>
    <definedName name="TSuperior_Bachar__M" localSheetId="22">[12]Folha1!$EU$2:$EU$65536</definedName>
    <definedName name="TSuperior_Bachar__M">[13]Folha1!$EU$2:$EU$65536</definedName>
    <definedName name="TSuperior_Bachar_F" localSheetId="5">[12]Folha1!$EV$2:$EV$65536</definedName>
    <definedName name="TSuperior_Bachar_F" localSheetId="22">[12]Folha1!$EV$2:$EV$65536</definedName>
    <definedName name="TSuperior_Bachar_F">[13]Folha1!$EV$2:$EV$65536</definedName>
    <definedName name="TSuperior_Brasil__M" localSheetId="5">'[8]SIAL-por mun'!$AY$2:$AY$65536</definedName>
    <definedName name="TSuperior_Brasil__M" localSheetId="22">'[8]SIAL-por mun'!$AY$2:$AY$65536</definedName>
    <definedName name="TSuperior_Brasil__M">'[9]SIAL-por mun'!$AY$2:$AY$65536</definedName>
    <definedName name="TSuperior_Brasil_F" localSheetId="5">'[8]SIAL-por mun'!$AZ$2:$AZ$65536</definedName>
    <definedName name="TSuperior_Brasil_F" localSheetId="22">'[8]SIAL-por mun'!$AZ$2:$AZ$65536</definedName>
    <definedName name="TSuperior_Brasil_F">'[9]SIAL-por mun'!$AZ$2:$AZ$65536</definedName>
    <definedName name="TSuperior_CAProv__M">'[7] '!$AE$2:$AE$65536</definedName>
    <definedName name="TSuperior_CAProv_F">'[7] '!$AF$2:$AF$65536</definedName>
    <definedName name="TSuperior_CMedio__M" localSheetId="5">[12]Folha1!$EA$2:$EA$65536</definedName>
    <definedName name="TSuperior_CMedio__M" localSheetId="22">[12]Folha1!$EA$2:$EA$65536</definedName>
    <definedName name="TSuperior_CMedio__M">[13]Folha1!$EA$2:$EA$65536</definedName>
    <definedName name="TSuperior_CMedio_F" localSheetId="5">[12]Folha1!$EB$2:$EB$65536</definedName>
    <definedName name="TSuperior_CMedio_F" localSheetId="22">[12]Folha1!$EB$2:$EB$65536</definedName>
    <definedName name="TSuperior_CMedio_F">[13]Folha1!$EB$2:$EB$65536</definedName>
    <definedName name="TSuperior_CTTCert__M">'[7] '!$AY$2:$AY$65536</definedName>
    <definedName name="TSuperior_CTTCert_F">'[7] '!$AZ$2:$AZ$65536</definedName>
    <definedName name="TSuperior_Demite__M">#N/A</definedName>
    <definedName name="TSuperior_Demite_F">#N/A</definedName>
    <definedName name="TSuperior_Dout__M" localSheetId="5">[12]Folha1!$HC$2:$HC$65536</definedName>
    <definedName name="TSuperior_Dout__M" localSheetId="22">[12]Folha1!$HC$2:$HC$65536</definedName>
    <definedName name="TSuperior_Dout__M">[13]Folha1!$HC$2:$HC$65536</definedName>
    <definedName name="TSuperior_Dout_F" localSheetId="5">[12]Folha1!$HD$2:$HD$65536</definedName>
    <definedName name="TSuperior_Dout_F" localSheetId="22">[12]Folha1!$HD$2:$HD$65536</definedName>
    <definedName name="TSuperior_Dout_F">[13]Folha1!$HD$2:$HD$65536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5">[12]Folha1!$FO$2:$FO$65536</definedName>
    <definedName name="TSuperior_Licenc__M" localSheetId="22">[12]Folha1!$FO$2:$FO$65536</definedName>
    <definedName name="TSuperior_Licenc__M">[13]Folha1!$FO$2:$FO$65536</definedName>
    <definedName name="TSuperior_Licenc_F" localSheetId="5">[12]Folha1!$FP$2:$FP$65536</definedName>
    <definedName name="TSuperior_Licenc_F" localSheetId="22">[12]Folha1!$FP$2:$FP$65536</definedName>
    <definedName name="TSuperior_Licenc_F">[13]Folha1!$FP$2:$FP$65536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5">[12]Folha1!$GI$2:$GI$65536</definedName>
    <definedName name="TSuperior_Mestre__M" localSheetId="22">[12]Folha1!$GI$2:$GI$65536</definedName>
    <definedName name="TSuperior_Mestre__M">[13]Folha1!$GI$2:$GI$65536</definedName>
    <definedName name="TSuperior_Mestre_F" localSheetId="5">[12]Folha1!$GJ$2:$GJ$65536</definedName>
    <definedName name="TSuperior_Mestre_F" localSheetId="22">[12]Folha1!$GJ$2:$GJ$65536</definedName>
    <definedName name="TSuperior_Mestre_F">[13]Folha1!$GJ$2:$GJ$65536</definedName>
    <definedName name="TSuperior_Nomea__M">'[7] '!$K$2:$K$65536</definedName>
    <definedName name="TSuperior_Nomea_F">'[7] '!$L$2:$L$65536</definedName>
    <definedName name="TSuperior_Nomeac__F">'[5]SIAL-por mun'!$L$2:$L$65536</definedName>
    <definedName name="TSuperior_Nomeac__M">'[5]SIAL-por mun'!$K$2:$K$65536</definedName>
    <definedName name="TSuperior_OutrMot__M">#N/A</definedName>
    <definedName name="TSuperior_OutrMot_F">#N/A</definedName>
    <definedName name="TSuperior_OutrosP__M" localSheetId="5">'[8]SIAL-por mun'!$BS$2:$BS$65536</definedName>
    <definedName name="TSuperior_OutrosP__M" localSheetId="22">'[8]SIAL-por mun'!$BS$2:$BS$65536</definedName>
    <definedName name="TSuperior_OutrosP__M">'[9]SIAL-por mun'!$BS$2:$BS$65536</definedName>
    <definedName name="TSuperior_OutrosP_F" localSheetId="5">'[8]SIAL-por mun'!$BT$2:$BT$65536</definedName>
    <definedName name="TSuperior_OutrosP_F" localSheetId="22">'[8]SIAL-por mun'!$BT$2:$BT$65536</definedName>
    <definedName name="TSuperior_OutrosP_F">'[9]SIAL-por mun'!$BT$2:$BT$65536</definedName>
    <definedName name="TSuperior_OutrSit__M">'[7] '!$EU$2:$EU$65536</definedName>
    <definedName name="TSuperior_OutrSit_F">'[7] '!$EV$2:$EV$65536</definedName>
    <definedName name="TSuperior_PALOP__M" localSheetId="5">'[8]SIAL-por mun'!$AE$2:$AE$65536</definedName>
    <definedName name="TSuperior_PALOP__M" localSheetId="22">'[8]SIAL-por mun'!$AE$2:$AE$65536</definedName>
    <definedName name="TSuperior_PALOP__M">'[9]SIAL-por mun'!$AE$2:$AE$65536</definedName>
    <definedName name="TSuperior_PALOP_F" localSheetId="5">'[8]SIAL-por mun'!$AF$2:$AF$65536</definedName>
    <definedName name="TSuperior_PALOP_F" localSheetId="22">'[8]SIAL-por mun'!$AF$2:$AF$65536</definedName>
    <definedName name="TSuperior_PALOP_F">'[9]SIAL-por mun'!$AF$2:$AF$65536</definedName>
    <definedName name="TSuperior_PServ__F">'[5]SIAL-por mun'!$BZ$2:$BZ$65536</definedName>
    <definedName name="TSuperior_PServ__M">'[5]SIAL-por mun'!$BY$2:$BY$65536</definedName>
    <definedName name="TSuperior_Quadro__M">'[7] '!$K$2:$K$65536</definedName>
    <definedName name="TSuperior_Quadro_F">'[7] '!$L$2:$L$65536</definedName>
    <definedName name="TSuperior_Requis__M">'[7] '!$CM$2:$CM$65536</definedName>
    <definedName name="TSuperior_Requis_F">'[7] '!$CN$2:$CN$65536</definedName>
    <definedName name="TSuperior_RLDurc__M">'[7] '!$EA$2:$EA$65536</definedName>
    <definedName name="TSuperior_RLDurc_F">'[7] '!$EB$2:$EB$65536</definedName>
    <definedName name="TSuperior_RLVenc__M">'[7] '!$DG$2:$DG$65536</definedName>
    <definedName name="TSuperior_RLVenc_F">'[7] '!$DH$2:$DH$65536</definedName>
    <definedName name="TSuperior_TIncerto__F">'[5]SIAL-por mun'!$GF$2:$GF$65536</definedName>
    <definedName name="TSuperior_TIncerto__M">'[5]SIAL-por mun'!$GE$2:$GE$65536</definedName>
    <definedName name="TSuperior_TIndet__F">'[5]SIAL-por mun'!$EN$2:$EN$65536</definedName>
    <definedName name="TSuperior_TIndet__M">'[5]SIAL-por mun'!$EM$2:$EM$65536</definedName>
    <definedName name="TSuperior_TResolu__F">'[5]SIAL-por mun'!$FJ$2:$FJ$65536</definedName>
    <definedName name="TSuperior_TResolu__M">'[5]SIAL-por mun'!$FI$2:$FI$65536</definedName>
    <definedName name="TSuperior_UE__M" localSheetId="5">'[8]SIAL-por mun'!$K$2:$K$65536</definedName>
    <definedName name="TSuperior_UE__M" localSheetId="22">'[8]SIAL-por mun'!$K$2:$K$65536</definedName>
    <definedName name="TSuperior_UE__M">'[9]SIAL-por mun'!$K$2:$K$65536</definedName>
    <definedName name="TSuperior_UE_F" localSheetId="5">'[8]SIAL-por mun'!$L$2:$L$65536</definedName>
    <definedName name="TSuperior_UE_F" localSheetId="22">'[8]SIAL-por mun'!$L$2:$L$65536</definedName>
    <definedName name="TSuperior_UE_F">'[9]SIAL-por mun'!$L$2:$L$65536</definedName>
    <definedName name="TSuperior25_29_F" localSheetId="5">'[10]SIAL-por mun'!$DH$2:$DH$65536</definedName>
    <definedName name="TSuperior25_29_F" localSheetId="22">'[10]SIAL-por mun'!$DH$2:$DH$65536</definedName>
    <definedName name="TSuperior25_29_F">'[11]SIAL-por mun'!$DH$2:$DH$65536</definedName>
    <definedName name="ValorGlobal_AccoesExternas" localSheetId="5">[14]Folha1!$R$2:$R$65536</definedName>
    <definedName name="ValorGlobal_AccoesExternas" localSheetId="22">[14]Folha1!$R$2:$R$65536</definedName>
    <definedName name="ValorGlobal_AccoesExternas">[15]Folha1!$R$2:$R$65536</definedName>
    <definedName name="ValorGlobal_AccoesInternas" localSheetId="5">[14]Folha1!$Q$2:$Q$65536</definedName>
    <definedName name="ValorGlobal_AccoesInternas" localSheetId="22">[14]Folha1!$Q$2:$Q$65536</definedName>
    <definedName name="ValorGlobal_AccoesInternas">[15]Folha1!$Q$2:$Q$65536</definedName>
    <definedName name="www">'[2]1.7TrabDeficient'!#REF!</definedName>
    <definedName name="xxxx" localSheetId="5">'[2]1.7TrabDeficient'!#REF!</definedName>
    <definedName name="xxxx">'[2]1.7TrabDeficient'!#REF!</definedName>
    <definedName name="Year" localSheetId="3">#REF!</definedName>
    <definedName name="Year" localSheetId="4">#REF!</definedName>
    <definedName name="Year">#REF!</definedName>
  </definedNames>
  <calcPr calcId="145621"/>
</workbook>
</file>

<file path=xl/calcChain.xml><?xml version="1.0" encoding="utf-8"?>
<calcChain xmlns="http://schemas.openxmlformats.org/spreadsheetml/2006/main">
  <c r="A14" i="3" l="1"/>
  <c r="A23" i="3" l="1"/>
  <c r="A22" i="3"/>
  <c r="A21" i="3"/>
  <c r="A20" i="3"/>
  <c r="A19" i="3"/>
  <c r="A18" i="3"/>
  <c r="A17" i="3"/>
  <c r="A32" i="3" l="1"/>
  <c r="A31" i="3" l="1"/>
  <c r="A30" i="3" l="1"/>
  <c r="A29" i="3" l="1"/>
  <c r="A28" i="3" l="1"/>
  <c r="A27" i="3" l="1"/>
  <c r="A26" i="3" l="1"/>
  <c r="A25" i="3" l="1"/>
  <c r="A24" i="3" l="1"/>
  <c r="A16" i="3" l="1"/>
  <c r="A15" i="3" l="1"/>
  <c r="A13" i="3" l="1"/>
  <c r="A10" i="3" l="1"/>
  <c r="A9" i="3"/>
</calcChain>
</file>

<file path=xl/sharedStrings.xml><?xml version="1.0" encoding="utf-8"?>
<sst xmlns="http://schemas.openxmlformats.org/spreadsheetml/2006/main" count="3629" uniqueCount="253">
  <si>
    <t>Unidade: postos de trabalho</t>
  </si>
  <si>
    <t>Ensino básico</t>
  </si>
  <si>
    <t>Ensino secundário</t>
  </si>
  <si>
    <t>Ensino superior</t>
  </si>
  <si>
    <t>Total</t>
  </si>
  <si>
    <t>Estrutura (%)</t>
  </si>
  <si>
    <t>Até ao 2.º ciclo</t>
  </si>
  <si>
    <t>3.º ciclo</t>
  </si>
  <si>
    <t>11.º ano</t>
  </si>
  <si>
    <t>12.º ano ou equiv.</t>
  </si>
  <si>
    <t>REGIÃO AUTÓNOMA DA MADEIRA</t>
  </si>
  <si>
    <t>DIREÇÃO-GERAL DA ADMINISTRAÇÃO E DO EMPREGO PÚBLICO</t>
  </si>
  <si>
    <t>DEPARTAMENTO DE ESTATÍSTICA DO EMPREGO PÚBLICO</t>
  </si>
  <si>
    <t>ÍNDICE DE QUADROS</t>
  </si>
  <si>
    <t>Ensino Superior</t>
  </si>
  <si>
    <t>Bacharelato</t>
  </si>
  <si>
    <t>Licenciatura</t>
  </si>
  <si>
    <t>Mestrado</t>
  </si>
  <si>
    <t>Doutoramento</t>
  </si>
  <si>
    <t>H</t>
  </si>
  <si>
    <t>M</t>
  </si>
  <si>
    <t>T</t>
  </si>
  <si>
    <t xml:space="preserve">ADMINISTRAÇÃO CENTRAL </t>
  </si>
  <si>
    <t xml:space="preserve"> CARGO / CARREIRA / GRUPO</t>
  </si>
  <si>
    <t xml:space="preserve">Dirigente superior </t>
  </si>
  <si>
    <t>Dirigente intermédio</t>
  </si>
  <si>
    <t>Técnico Superior</t>
  </si>
  <si>
    <t>Assistente técnico/administrativo (b)</t>
  </si>
  <si>
    <t>Assist. operacional/operário/auxiliar (c)</t>
  </si>
  <si>
    <t>Informático</t>
  </si>
  <si>
    <t>-</t>
  </si>
  <si>
    <t>Pessoal de Inspecção</t>
  </si>
  <si>
    <t>Médico</t>
  </si>
  <si>
    <t>Enfermeiro</t>
  </si>
  <si>
    <t>Téc. Diagnóstico e Terapêutica</t>
  </si>
  <si>
    <t>Oficial dos Registos e do Notariado</t>
  </si>
  <si>
    <t>Bombeiro</t>
  </si>
  <si>
    <t>Cod. CAE</t>
  </si>
  <si>
    <t>Ganho médio mensal</t>
  </si>
  <si>
    <t>N.º</t>
  </si>
  <si>
    <t>Peso %</t>
  </si>
  <si>
    <t>Transportes e armazenagem</t>
  </si>
  <si>
    <t>J</t>
  </si>
  <si>
    <t xml:space="preserve">Atividades de informação e de comunicação </t>
  </si>
  <si>
    <t>Atividades de consultoria, científicas, técnicas e similares</t>
  </si>
  <si>
    <t>O</t>
  </si>
  <si>
    <t>das quais:</t>
  </si>
  <si>
    <t>P</t>
  </si>
  <si>
    <t>Educação</t>
  </si>
  <si>
    <t>Q</t>
  </si>
  <si>
    <t>Atividades de saúde humana e apoio social</t>
  </si>
  <si>
    <t>R</t>
  </si>
  <si>
    <t>%</t>
  </si>
  <si>
    <t>Até aos 24 anos</t>
  </si>
  <si>
    <t>Dos 25 aos 34</t>
  </si>
  <si>
    <t>Dos 35 aos 44</t>
  </si>
  <si>
    <t>Dos 45 aos 54</t>
  </si>
  <si>
    <t>Dos 55 aos 64</t>
  </si>
  <si>
    <t>65 e mais anos</t>
  </si>
  <si>
    <t>Idade média estimada 
(em anos)</t>
  </si>
  <si>
    <t>Índice de renovação
(em número)</t>
  </si>
  <si>
    <t>Índice de juventude
(em número)</t>
  </si>
  <si>
    <t xml:space="preserve">H </t>
  </si>
  <si>
    <t>Voltar ao Índice</t>
  </si>
  <si>
    <t>Secção</t>
  </si>
  <si>
    <t>Designação</t>
  </si>
  <si>
    <t>Atividades artísticas, de espetáculos, desportivas e recreativas</t>
  </si>
  <si>
    <t>outubro 2012</t>
  </si>
  <si>
    <t xml:space="preserve">DETIDAS PELA ADMINISTRAÇÃO CENTRAL </t>
  </si>
  <si>
    <t>Ensino Secundário</t>
  </si>
  <si>
    <t>Das quais:</t>
  </si>
  <si>
    <t>Sociedades Financeiras</t>
  </si>
  <si>
    <t>Sociedades Não Financeiras</t>
  </si>
  <si>
    <t xml:space="preserve">DETIDAS PELA  A. R. DA MADEIRA </t>
  </si>
  <si>
    <t>Q.2 - ENTIDADES DO SECTOR PÚBLICO, EXCETO ADMINISTRAÇÕES PÚBLICAS</t>
  </si>
  <si>
    <t>Emprego (N.º)</t>
  </si>
  <si>
    <t>Empresas e demais entidades públicas:</t>
  </si>
  <si>
    <t>Detidas pela administração central</t>
  </si>
  <si>
    <t>Detidas pela adm. regional dos Açores</t>
  </si>
  <si>
    <t>Detidas pela adm. regional da Madeira</t>
  </si>
  <si>
    <t>Detidas pela administração local</t>
  </si>
  <si>
    <t>Sociedades financeiras</t>
  </si>
  <si>
    <t>Sociedades não financeiras</t>
  </si>
  <si>
    <t>Unidade: euro</t>
  </si>
  <si>
    <t>Remuneração base média mensal</t>
  </si>
  <si>
    <t>Unidade: postos de trabalho e euros</t>
  </si>
  <si>
    <t>DETIDAS PELA ADMINISTRAÇÃO CENTRAL</t>
  </si>
  <si>
    <t>DETIDAS PELA ADMINISTRAÇÃO REGIONAL DA MADEIRA</t>
  </si>
  <si>
    <t>DETIDAS PELA ADMINISTRAÇÃO LOCAL</t>
  </si>
  <si>
    <t>4.º Trimestre 2012</t>
  </si>
  <si>
    <t>2.º Trimestre 2013</t>
  </si>
  <si>
    <t>31 dezembro</t>
  </si>
  <si>
    <t>outubro</t>
  </si>
  <si>
    <t>30 junho</t>
  </si>
  <si>
    <t>abril</t>
  </si>
  <si>
    <t>Emprego</t>
  </si>
  <si>
    <t>Remun. base média mensal</t>
  </si>
  <si>
    <t>Remun. base média mensal (€)</t>
  </si>
  <si>
    <t>Ganho médio mensal (€)</t>
  </si>
  <si>
    <t>A</t>
  </si>
  <si>
    <t>(01+02+03)</t>
  </si>
  <si>
    <t>C</t>
  </si>
  <si>
    <t>Indústrias transformadoras</t>
  </si>
  <si>
    <t>(10+14+18+20+21+23+25+30+31+33)</t>
  </si>
  <si>
    <t>D</t>
  </si>
  <si>
    <t>Eletricidade, gás, vapor, água quente e fria e ar frio</t>
  </si>
  <si>
    <t>(35)</t>
  </si>
  <si>
    <t>E</t>
  </si>
  <si>
    <t>(36+37+38+39)</t>
  </si>
  <si>
    <t>F</t>
  </si>
  <si>
    <t>Construção</t>
  </si>
  <si>
    <t>(41+42+43)</t>
  </si>
  <si>
    <t>G</t>
  </si>
  <si>
    <t>(45+46+47)</t>
  </si>
  <si>
    <t>(49+50+51+52+53)</t>
  </si>
  <si>
    <t>I</t>
  </si>
  <si>
    <t>(55+56)</t>
  </si>
  <si>
    <t>(58+61+62+63)</t>
  </si>
  <si>
    <t>K</t>
  </si>
  <si>
    <t>Atividades financeiras e de seguros</t>
  </si>
  <si>
    <t>(64+65+66)</t>
  </si>
  <si>
    <t>L</t>
  </si>
  <si>
    <t>Atividades imobiliárias</t>
  </si>
  <si>
    <t>(68)</t>
  </si>
  <si>
    <t>(70+71+72+74)</t>
  </si>
  <si>
    <t>N</t>
  </si>
  <si>
    <t>Atividades administrativas e dos serviços de apoio</t>
  </si>
  <si>
    <t>(77+79+81+82)</t>
  </si>
  <si>
    <t>(84)</t>
  </si>
  <si>
    <t>(85)</t>
  </si>
  <si>
    <t>(86+88)</t>
  </si>
  <si>
    <t>(90+91+92+93)</t>
  </si>
  <si>
    <t>S</t>
  </si>
  <si>
    <t>Outras atividades de serviços</t>
  </si>
  <si>
    <t>(94)</t>
  </si>
  <si>
    <t>Agricultura, produção animal, caça, floresta e pesca</t>
  </si>
  <si>
    <t>Captação, tratamento e distribuição de água; saneamento, gestão de resíduos e despoluição</t>
  </si>
  <si>
    <t>Comércio por grosso e a retalho; reparação de veículos automóveis e motociclos</t>
  </si>
  <si>
    <t>Alojamento, restauração e similares</t>
  </si>
  <si>
    <t>Administração Pública e Defesa; Segurança Social Obrigatória</t>
  </si>
  <si>
    <t>abril
2013</t>
  </si>
  <si>
    <t>4.º Trimestre 2013</t>
  </si>
  <si>
    <t>30-jun-2013</t>
  </si>
  <si>
    <t>CAE Rev.3</t>
  </si>
  <si>
    <t>Variação homóloga</t>
  </si>
  <si>
    <t>30-jun-2014</t>
  </si>
  <si>
    <t xml:space="preserve">outubro 2013 </t>
  </si>
  <si>
    <t xml:space="preserve">abril
2014 </t>
  </si>
  <si>
    <t>outubro
2014</t>
  </si>
  <si>
    <t>abril
2014</t>
  </si>
  <si>
    <t>31-dezembro-2013</t>
  </si>
  <si>
    <t>31-dezembro-2014</t>
  </si>
  <si>
    <t>DETIDAS PELA A.R. DA MADEIRA</t>
  </si>
  <si>
    <t>Variação homóloga (%)
4.º Trimestre 2013</t>
  </si>
  <si>
    <t>2.º Trimestre 2014</t>
  </si>
  <si>
    <t>Variação homóloga (%)
2.º Trimestre 2014</t>
  </si>
  <si>
    <t>4.º Trimestre 2014</t>
  </si>
  <si>
    <t>Variação homóloga (%)
4.º Trimestre 2014</t>
  </si>
  <si>
    <t>31-dezembro-2012</t>
  </si>
  <si>
    <t>30-junho-2013</t>
  </si>
  <si>
    <t>30-junho-2014</t>
  </si>
  <si>
    <t>30-jun-2015</t>
  </si>
  <si>
    <t>30-junho-2015</t>
  </si>
  <si>
    <t>Variação homóloga (%)
2.º Trimestre 2015</t>
  </si>
  <si>
    <t>n.d.</t>
  </si>
  <si>
    <t>NOTAS SOBRE UNIVERSO E FONTES</t>
  </si>
  <si>
    <t>Portal do Instituto Nacional de Estatística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</si>
  <si>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</si>
  <si>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31-dezembro-2015</t>
  </si>
  <si>
    <t>Variação homóloga (%)
4.º Trimestre 2015</t>
  </si>
  <si>
    <t>31 dez-2012</t>
  </si>
  <si>
    <t>31 dez-2013</t>
  </si>
  <si>
    <t>31 dez-2014</t>
  </si>
  <si>
    <t>31-dez-2015</t>
  </si>
  <si>
    <t>abril
2015</t>
  </si>
  <si>
    <t>outubro
2015</t>
  </si>
  <si>
    <t>SIOE - Sistema de Informação da Organização do Estado</t>
  </si>
  <si>
    <t>NOTAS SOBRE AS REMUNERAÇÕES NAS ADMINISTRAÇÕES PÚBLICAS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</si>
  <si>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</si>
  <si>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</si>
  <si>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</si>
  <si>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</si>
  <si>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</si>
  <si>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</si>
  <si>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r>
      <t xml:space="preserve">Os dados e indicadores referentes à </t>
    </r>
    <r>
      <rPr>
        <b/>
        <sz val="9"/>
        <color theme="1"/>
        <rFont val="Trebuchet MS"/>
        <family val="2"/>
      </rPr>
      <t>Administração Central</t>
    </r>
    <r>
      <rPr>
        <sz val="9"/>
        <color theme="1"/>
        <rFont val="Trebuchet MS"/>
        <family val="2"/>
      </rPr>
      <t xml:space="preserve"> são apresentados, para toda a série, de acordo com a orgânica do XXI Governo Constitucional, aprovada pelo Decreto-Lei n.º 251-A/2015, de 17 de dezembro.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</si>
  <si>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IV</t>
    </r>
    <r>
      <rPr>
        <b/>
        <sz val="9"/>
        <color rgb="FFC00000"/>
        <rFont val="Trebuchet MS"/>
        <family val="2"/>
      </rPr>
      <t xml:space="preserve">. NOTAS TÉCNICAS </t>
    </r>
    <r>
      <rPr>
        <sz val="9"/>
        <color theme="1"/>
        <rFont val="Trebuchet MS"/>
        <family val="2"/>
      </rPr>
      <t>no</t>
    </r>
  </si>
  <si>
    <r>
      <t xml:space="preserve">A recolha de dados trimestrais por recenseamento, dirigido às entidades que constituem o universo de entidades públicas no território nacional, possibilita a disponibilização de resultados semestrais e anuais relativos ao emprego público no âmbito das estatísticas do mercado de trabalho, sendo objeto da informação e dos indicadores estatísticos que integram os capítulos: </t>
    </r>
    <r>
      <rPr>
        <b/>
        <sz val="9"/>
        <rFont val="Trebuchet MS"/>
        <family val="2"/>
      </rPr>
      <t>Capítulo I - Administrações públicas; Capítulo II – Entidades do sector público, exceto administrações públicas; Capítulo III – Outros indicadores.</t>
    </r>
    <r>
      <rPr>
        <sz val="9"/>
        <rFont val="Trebuchet MS"/>
        <family val="2"/>
      </rPr>
      <t xml:space="preserve">
 A informação é obtida por recolha online através do SIOE - Sistema de Informação da Organização do Estado (http://www.sioe.dgaep.gov.pt).</t>
    </r>
  </si>
  <si>
    <t>Na presente edição do BOEP, o universo de entidades é consistente com a lista de entidades que integram o sector das administrações públicas publicada pelo INE, IP em setembro 2015, e da lista atualizada das demais entidades do sector público (sociedades não financeiras e financeiras publicas) como tal definidas pelo INE, IP e pelo Banco de Portugal, da qual resultam os dados e indicadores para toda a série.</t>
  </si>
  <si>
    <t xml:space="preserve">Outros dados complementares em: </t>
  </si>
  <si>
    <t>BOLETIM ESTATÍSTICO DO EMPREGO PÚBLICO - BOEP N.º 15 - OUTUBRO 2016</t>
  </si>
  <si>
    <t>SIEP 2.º trimestre 2016</t>
  </si>
  <si>
    <t>30-jun-2016 (p)</t>
  </si>
  <si>
    <t>abril
2016 (p)</t>
  </si>
  <si>
    <t>Var. %
abr.16/abr.15</t>
  </si>
  <si>
    <t>30-junho-2016 (p)</t>
  </si>
  <si>
    <t>Variação (N.º)
(jun-16 - jun-15)</t>
  </si>
  <si>
    <t>Variação (%)
(jun-16 - jun-15)</t>
  </si>
  <si>
    <t xml:space="preserve">2.º Trimestre 2015 </t>
  </si>
  <si>
    <t xml:space="preserve">4.º Trimestre 2015 </t>
  </si>
  <si>
    <t>2.º Trimestre 2016 (p)</t>
  </si>
  <si>
    <t>Variação homóloga (%)
2.º Trimestre 2016</t>
  </si>
  <si>
    <t>2.º Trimestre 2016</t>
  </si>
  <si>
    <t>Q.2.2.1 Emprego nas empresas públicas e demais entidades do sector público por cargo / carreira / grupo, segundo escalões etários e sexo, 31 dezembro 2012</t>
  </si>
  <si>
    <t>Q.2.2.2 Emprego nas empresas públicas e demais entidades do sector público por cargo / carreira / grupo, segundo escalões etários e sexo, 30 junho 2013</t>
  </si>
  <si>
    <t>Q.2.2.3 Emprego nas empresas públicas e demais entidades do sector público por cargo / carreira / grupo, segundo escalões etários e sexo, 31 dezembro 2013</t>
  </si>
  <si>
    <t>Q.2.2.4 Emprego nas empresas públicas e demais entidades do sector público por cargo / carreira / grupo, segundo escalões etários e sexo, 30 junho 2014</t>
  </si>
  <si>
    <t>Q.2.2.5 Emprego nas empresas públicas e demais entidades do sector público por cargo / carreira / grupo, segundo escalões etários e sexo, 31 dezembro 2014</t>
  </si>
  <si>
    <t>Q.2.2.6 Emprego nas empresas públicas e demais entidades do sector público por cargo / carreira / grupo, segundo escalões etários e sexo, 30 junho 2015</t>
  </si>
  <si>
    <t>Q.2.2.7 Emprego nas empresas públicas e demais entidades do sector público por cargo / carreira / grupo, segundo escalões etários e sexo, 31 dezembro 2015</t>
  </si>
  <si>
    <t>Q.2.2.8 Emprego nas empresas públicas e demais entidades do sector público por cargo / carreira / grupo, segundo escalões etários e sexo, 30 junho 2016</t>
  </si>
  <si>
    <t>Q.2.1.1 Emprego nas empresas públicas e demais entidades do sector público segundo o subsector detentor, por sexo, 31 dezembro 2012 a 30 junho 2016, semestral</t>
  </si>
  <si>
    <t xml:space="preserve">Q.2.1.3 Emprego em empresas públicas e demais entidades públicas por subsector detentor, segundo nível de escolaridade e sexo, 31 dezembro 2012 a 30 junho 2016, semestral
</t>
  </si>
  <si>
    <t>Q.2.4 Emprego e remunerações em empresas públicas e demais entidades do sector público por classificação de atividade económica,31 dezembro 2012 a 30 junho 2016, semestral</t>
  </si>
  <si>
    <t>Q.2.1.2 Remunerações nas empresas públicas e demais entidades do sector público segundo o subsector detentor, outubro 2012 a abril 2016, semestral</t>
  </si>
  <si>
    <t xml:space="preserve">Notas: </t>
  </si>
  <si>
    <t xml:space="preserve">(i) O Banco de Portugal e entidades detidas pelo Banco de Portugal, das sociedades financeiras da administração central, não têm reportado dados no SIOE. </t>
  </si>
  <si>
    <t xml:space="preserve">(ii) As sociedades não financeiras detidas pela administração regional dos Açores estão em incumprimento no reporte dados no SIOE.  </t>
  </si>
  <si>
    <t>(iii) Para a evolução do emprego e remunerações no conjunto destas entidades públicas, é de realçar em particular o impacto no indicador referente às empresas detidas pela administração central por efeito da conclusão de processos de privatização, com consequente saída do universo do sector público das empresas e respetivas participadas indicadas no quadro seguinte:</t>
  </si>
  <si>
    <t>Empresas e demais entidades públicas detidas pela administração central: 
entradas e saídas de entidades com maior impacto no emprego</t>
  </si>
  <si>
    <t>Ano / Trim.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</si>
  <si>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</si>
  <si>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</si>
  <si>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</si>
  <si>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</si>
  <si>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</si>
  <si>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</si>
  <si>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</si>
  <si>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2014/T1</t>
  </si>
  <si>
    <t>Saída do BANIF - Banco Internacional do Funchal, S.A.</t>
  </si>
  <si>
    <t>2014/T2</t>
  </si>
  <si>
    <t>Saída da Fidelidade - Companhia de Seguros,S.A. e participadas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</si>
  <si>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</si>
  <si>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</si>
  <si>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</si>
  <si>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</si>
  <si>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</si>
  <si>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</si>
  <si>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Fontes: DGAEP - SIOE (dados disponíveis em 01-08-2016); DGAEP/DEEP</t>
  </si>
  <si>
    <t>2016/T1</t>
  </si>
  <si>
    <t>Saída CPCARGA - Logistica e Transp. Ferroviários Mercadorias, S.A.</t>
  </si>
  <si>
    <t>n.d. - não disponível</t>
  </si>
  <si>
    <t>BOEP N.º 15 - Junho 2016</t>
  </si>
  <si>
    <r>
      <t xml:space="preserve">vi) Em </t>
    </r>
    <r>
      <rPr>
        <b/>
        <u/>
        <sz val="9"/>
        <color theme="1"/>
        <rFont val="Trebuchet MS"/>
        <family val="2"/>
      </rPr>
      <t>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 de 2016, com reversões trimestrais.</t>
    </r>
    <r>
      <rPr>
        <b/>
        <u/>
        <sz val="9"/>
        <color theme="1"/>
        <rFont val="Trebuchet MS"/>
        <family val="2"/>
      </rPr>
      <t xml:space="preserve"> </t>
    </r>
    <r>
      <rPr>
        <sz val="9"/>
        <color theme="1"/>
        <rFont val="Trebuchet MS"/>
        <family val="2"/>
      </rPr>
      <t xml:space="preserve">No </t>
    </r>
    <r>
      <rPr>
        <b/>
        <u/>
        <sz val="9"/>
        <color theme="1"/>
        <rFont val="Trebuchet MS"/>
        <family val="2"/>
      </rPr>
      <t xml:space="preserve">1.º trimestre de 2016 </t>
    </r>
    <r>
      <rPr>
        <sz val="9"/>
        <color theme="1"/>
        <rFont val="Trebuchet MS"/>
        <family val="2"/>
      </rPr>
      <t>é aplicada uma reversão de 40% da redução remuneratória nas remunerações pagas a partir de 1 de janeiro até 31 de março e no</t>
    </r>
    <r>
      <rPr>
        <b/>
        <u/>
        <sz val="9"/>
        <color theme="1"/>
        <rFont val="Trebuchet MS"/>
        <family val="2"/>
      </rPr>
      <t xml:space="preserve"> 2.º trimestre de 2016</t>
    </r>
    <r>
      <rPr>
        <b/>
        <sz val="9"/>
        <color theme="1"/>
        <rFont val="Trebuchet MS"/>
        <family val="2"/>
      </rPr>
      <t xml:space="preserve"> </t>
    </r>
    <r>
      <rPr>
        <sz val="9"/>
        <color theme="1"/>
        <rFont val="Trebuchet MS"/>
        <family val="2"/>
      </rPr>
      <t>uma reversão de 60% da redução remuneratória a partir de 1 de abril até 30 de junho. Por outro lado, o Decreto-Lei n.º 254-A/2015, de 31/12, atualizou o valor da Retribuição Mínima Mensal Garantida (RMMG), a qual passou de 505€ para 530€, a partir do primeiro dia do ano de 2016.</t>
    </r>
  </si>
  <si>
    <r>
      <rPr>
        <b/>
        <i/>
        <sz val="9"/>
        <color theme="1"/>
        <rFont val="Trebuchet MS"/>
        <family val="2"/>
      </rPr>
      <t>Fontes:</t>
    </r>
    <r>
      <rPr>
        <i/>
        <sz val="9"/>
        <color theme="1"/>
        <rFont val="Trebuchet MS"/>
        <family val="2"/>
      </rPr>
      <t xml:space="preserve"> DGAEP-SIOE (dados disponíveis em 01-08-2016); DGAEP/DEEP </t>
    </r>
  </si>
  <si>
    <t>Q.2 - EMPREGO NAS EMPRESAS PÚBLICAS E DEMAIS ENTIDADES DO SECTOR PÚBLICO (EXCETO ADMINISTRAÇÕES PÚBLICAS)</t>
  </si>
  <si>
    <t>Q.2.3.1 Distribuição do emprego em empresas públicas e demais entidades públicas por cargo / carreira / grupo e sexo, segundo o nível de escolaridade, 31 dezembro 2012</t>
  </si>
  <si>
    <t>Q.2.3.2 Distribuição do emprego em empresas públicas e demais entidades públicas por cargo / carreira / grupo e sexo, segundo o nível de escolaridade, 30 junho 2013</t>
  </si>
  <si>
    <t>Q.2.3.3 Distribuição do emprego em empresas públicas e demais entidades públicas por cargo / carreira / grupo e sexo, segundo o nível de escolaridade, 31 dezembro 2013</t>
  </si>
  <si>
    <t>Q.2.3.4 Distribuição do emprego em empresas públicas e demais entidades públicas por cargo / carreira / grupo e sexo, segundo o nível de escolaridade, 30 junho 2014</t>
  </si>
  <si>
    <t>Q.2.3.5 Distribuição do emprego em empresas públicas e demais entidades públicas por cargo / carreira / grupo e sexo, segundo o nível de escolaridade, 31 dezembro 2014</t>
  </si>
  <si>
    <t>Q.2.3.6 Distribuição do emprego em empresas públicas e demais entidades públicas por cargo / carreira / grupo e sexo, segundo o nível de escolaridade, 30 junho 2015</t>
  </si>
  <si>
    <t>Q.2.3.7 Distribuição do emprego em empresas públicas e demais entidades públicas por cargo / carreira / grupo e sexo, segundo o nível de escolaridade, 31 dezembro 2015</t>
  </si>
  <si>
    <t>Q.2.3.8 Distribuição do emprego em empresas públicas e demais entidades públicas por cargo / carreira / grupo e sexo, segundo o nível de escolaridade, 30 junho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</si>
</sst>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[$-816]mmmm\ yy;@"/>
  </numFmts>
  <fonts count="84">
    <font>
      <sz val="11"/>
      <color theme="1"/>
      <name val="Calibri"/>
      <family val="2"/>
      <scheme val="minor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sz val="9"/>
      <color theme="1"/>
      <name val="Trebuchet MS"/>
      <family val="2"/>
    </font>
    <font>
      <b/>
      <sz val="9"/>
      <color theme="0"/>
      <name val="Trebuchet MS"/>
      <family val="2"/>
    </font>
    <font>
      <b/>
      <sz val="9"/>
      <color theme="1"/>
      <name val="Trebuchet MS"/>
      <family val="2"/>
    </font>
    <font>
      <i/>
      <sz val="9"/>
      <color theme="1"/>
      <name val="Trebuchet M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Trebuchet MS"/>
      <family val="2"/>
    </font>
    <font>
      <b/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1"/>
      <name val="Trebuchet MS"/>
      <family val="2"/>
    </font>
    <font>
      <sz val="10"/>
      <name val="Trebuchet MS"/>
      <family val="2"/>
    </font>
    <font>
      <b/>
      <sz val="11"/>
      <color rgb="FF9E1B32"/>
      <name val="Trebuchet MS"/>
      <family val="2"/>
    </font>
    <font>
      <u/>
      <sz val="10"/>
      <color indexed="12"/>
      <name val="Arial"/>
      <family val="2"/>
    </font>
    <font>
      <sz val="11"/>
      <color rgb="FF9E1B32"/>
      <name val="Trebuchet MS"/>
      <family val="2"/>
    </font>
    <font>
      <b/>
      <sz val="11"/>
      <color rgb="FF004A8E"/>
      <name val="Trebuchet MS"/>
      <family val="2"/>
    </font>
    <font>
      <b/>
      <i/>
      <sz val="9"/>
      <color theme="1"/>
      <name val="Trebuchet MS"/>
      <family val="2"/>
    </font>
    <font>
      <u/>
      <sz val="10"/>
      <color rgb="FF002060"/>
      <name val="Arial"/>
      <family val="2"/>
    </font>
    <font>
      <sz val="10"/>
      <name val="Arial"/>
      <family val="2"/>
    </font>
    <font>
      <sz val="14"/>
      <name val="ZapfHumnst BT"/>
    </font>
    <font>
      <sz val="8"/>
      <name val="Trebuchet MS"/>
      <family val="2"/>
    </font>
    <font>
      <b/>
      <sz val="8"/>
      <name val="Trebuchet MS"/>
      <family val="2"/>
    </font>
    <font>
      <b/>
      <sz val="9"/>
      <color rgb="FF9D1B32"/>
      <name val="Trebuchet MS"/>
      <family val="2"/>
    </font>
    <font>
      <i/>
      <sz val="9"/>
      <name val="Trebuchet MS"/>
      <family val="2"/>
    </font>
    <font>
      <sz val="11"/>
      <color rgb="FF004A8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Calibri"/>
      <family val="2"/>
      <scheme val="minor"/>
    </font>
    <font>
      <sz val="11"/>
      <name val="Calibri"/>
      <family val="2"/>
      <scheme val="minor"/>
    </font>
    <font>
      <sz val="9"/>
      <color indexed="63"/>
      <name val="Trebuchet MS"/>
      <family val="2"/>
    </font>
    <font>
      <sz val="8"/>
      <color indexed="63"/>
      <name val="Tahoma"/>
      <family val="2"/>
    </font>
    <font>
      <i/>
      <sz val="8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i/>
      <sz val="9"/>
      <color indexed="63"/>
      <name val="Trebuchet MS"/>
      <family val="2"/>
    </font>
    <font>
      <b/>
      <i/>
      <sz val="9"/>
      <color rgb="FF004A8E"/>
      <name val="Trebuchet MS"/>
      <family val="2"/>
    </font>
    <font>
      <b/>
      <sz val="9"/>
      <color rgb="FF00396C"/>
      <name val="Trebuchet MS"/>
      <family val="2"/>
    </font>
    <font>
      <sz val="9"/>
      <color rgb="FF9D1B32"/>
      <name val="Trebuchet MS"/>
      <family val="2"/>
    </font>
    <font>
      <b/>
      <i/>
      <sz val="9"/>
      <name val="Trebuchet MS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u/>
      <sz val="9"/>
      <color rgb="FF002060"/>
      <name val="Trebuchet MS"/>
      <family val="2"/>
    </font>
    <font>
      <u/>
      <sz val="9"/>
      <color theme="1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C00000"/>
      <name val="Trebuchet MS"/>
      <family val="2"/>
    </font>
    <font>
      <b/>
      <sz val="9"/>
      <color rgb="FF0063BE"/>
      <name val="Trebuchet MS"/>
      <family val="2"/>
    </font>
    <font>
      <b/>
      <sz val="9"/>
      <color theme="3"/>
      <name val="Trebuchet MS"/>
      <family val="2"/>
    </font>
    <font>
      <i/>
      <sz val="8"/>
      <color indexed="63"/>
      <name val="Trebuchet MS"/>
      <family val="2"/>
    </font>
    <font>
      <b/>
      <u/>
      <sz val="9"/>
      <color theme="1"/>
      <name val="Trebuchet MS"/>
      <family val="2"/>
    </font>
    <font>
      <sz val="10"/>
      <color theme="1"/>
      <name val="Trebuchet MS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</font>
    <font>
      <sz val="10"/>
      <color rgb="FF004A8E"/>
      <name val="Arial"/>
      <family val="2"/>
    </font>
    <font>
      <i/>
      <sz val="9"/>
      <color theme="3"/>
      <name val="Trebuchet MS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DAEEF3"/>
        <bgColor indexed="64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indexed="42"/>
      </top>
      <bottom style="thin">
        <color theme="0" tint="-0.34998626667073579"/>
      </bottom>
      <diagonal/>
    </border>
    <border>
      <left/>
      <right/>
      <top style="thin">
        <color indexed="4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185">
    <xf numFmtId="0" fontId="0" fillId="0" borderId="0"/>
    <xf numFmtId="0" fontId="9" fillId="0" borderId="0"/>
    <xf numFmtId="0" fontId="13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12" applyNumberFormat="0" applyAlignment="0" applyProtection="0"/>
    <xf numFmtId="0" fontId="21" fillId="21" borderId="13" applyNumberFormat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6" fillId="0" borderId="16" applyNumberFormat="0" applyFill="0" applyAlignment="0" applyProtection="0"/>
    <xf numFmtId="0" fontId="26" fillId="0" borderId="0" applyNumberFormat="0" applyFill="0" applyBorder="0" applyAlignment="0" applyProtection="0"/>
    <xf numFmtId="0" fontId="27" fillId="7" borderId="12" applyNumberFormat="0" applyAlignment="0" applyProtection="0"/>
    <xf numFmtId="0" fontId="28" fillId="0" borderId="17" applyNumberFormat="0" applyFill="0" applyAlignment="0" applyProtection="0"/>
    <xf numFmtId="0" fontId="29" fillId="22" borderId="0" applyNumberFormat="0" applyBorder="0" applyAlignment="0" applyProtection="0"/>
    <xf numFmtId="0" fontId="8" fillId="0" borderId="0"/>
    <xf numFmtId="0" fontId="14" fillId="0" borderId="0"/>
    <xf numFmtId="0" fontId="13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13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30" fillId="23" borderId="18" applyNumberFormat="0" applyFont="0" applyAlignment="0" applyProtection="0"/>
    <xf numFmtId="0" fontId="31" fillId="20" borderId="19" applyNumberFormat="0" applyAlignment="0" applyProtection="0"/>
    <xf numFmtId="165" fontId="32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3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4" fillId="0" borderId="0">
      <alignment vertical="top" wrapText="1"/>
      <protection locked="0"/>
    </xf>
    <xf numFmtId="44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3" fillId="0" borderId="0"/>
    <xf numFmtId="165" fontId="32" fillId="0" borderId="30" applyNumberFormat="0" applyFont="0" applyFill="0" applyAlignment="0" applyProtection="0"/>
    <xf numFmtId="0" fontId="13" fillId="0" borderId="0" applyNumberFormat="0" applyFont="0" applyFill="0" applyBorder="0" applyAlignment="0" applyProtection="0"/>
    <xf numFmtId="165" fontId="44" fillId="0" borderId="0" applyNumberFormat="0" applyFont="0" applyFill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3" fillId="0" borderId="0"/>
    <xf numFmtId="0" fontId="14" fillId="0" borderId="0"/>
    <xf numFmtId="0" fontId="57" fillId="0" borderId="31" applyNumberFormat="0" applyBorder="0" applyProtection="0">
      <alignment horizontal="center"/>
    </xf>
    <xf numFmtId="0" fontId="58" fillId="0" borderId="0" applyFill="0" applyBorder="0" applyProtection="0"/>
    <xf numFmtId="0" fontId="13" fillId="0" borderId="0"/>
    <xf numFmtId="0" fontId="13" fillId="0" borderId="0"/>
    <xf numFmtId="0" fontId="14" fillId="0" borderId="0"/>
    <xf numFmtId="0" fontId="14" fillId="0" borderId="0"/>
    <xf numFmtId="0" fontId="4" fillId="0" borderId="0"/>
    <xf numFmtId="0" fontId="57" fillId="28" borderId="32" applyNumberFormat="0" applyBorder="0" applyProtection="0">
      <alignment horizontal="center"/>
    </xf>
    <xf numFmtId="0" fontId="59" fillId="0" borderId="0" applyNumberFormat="0" applyFill="0" applyProtection="0"/>
    <xf numFmtId="0" fontId="57" fillId="0" borderId="0" applyNumberFormat="0" applyFill="0" applyBorder="0" applyProtection="0">
      <alignment horizontal="left"/>
    </xf>
    <xf numFmtId="0" fontId="4" fillId="0" borderId="0"/>
    <xf numFmtId="0" fontId="13" fillId="0" borderId="0"/>
    <xf numFmtId="0" fontId="13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65" fillId="0" borderId="0"/>
    <xf numFmtId="0" fontId="14" fillId="0" borderId="0"/>
    <xf numFmtId="0" fontId="13" fillId="0" borderId="0"/>
    <xf numFmtId="0" fontId="13" fillId="0" borderId="0"/>
    <xf numFmtId="0" fontId="4" fillId="0" borderId="0"/>
    <xf numFmtId="0" fontId="14" fillId="0" borderId="0"/>
    <xf numFmtId="0" fontId="6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7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71" fillId="0" borderId="0"/>
    <xf numFmtId="0" fontId="7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4" fillId="0" borderId="0"/>
    <xf numFmtId="0" fontId="14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1" fillId="0" borderId="0"/>
  </cellStyleXfs>
  <cellXfs count="537">
    <xf numFmtId="0" fontId="0" fillId="0" borderId="0" xfId="0"/>
    <xf numFmtId="0" fontId="35" fillId="0" borderId="0" xfId="66" applyFont="1"/>
    <xf numFmtId="0" fontId="8" fillId="0" borderId="0" xfId="39"/>
    <xf numFmtId="0" fontId="36" fillId="0" borderId="0" xfId="66" applyFont="1"/>
    <xf numFmtId="0" fontId="39" fillId="0" borderId="0" xfId="67" applyFont="1" applyAlignment="1" applyProtection="1"/>
    <xf numFmtId="0" fontId="40" fillId="0" borderId="0" xfId="39" applyFont="1" applyFill="1" applyBorder="1" applyAlignment="1">
      <alignment vertical="center"/>
    </xf>
    <xf numFmtId="0" fontId="42" fillId="0" borderId="0" xfId="67" applyFont="1" applyAlignment="1" applyProtection="1"/>
    <xf numFmtId="0" fontId="37" fillId="0" borderId="0" xfId="0" applyFont="1" applyFill="1" applyBorder="1" applyAlignment="1">
      <alignment vertical="center"/>
    </xf>
    <xf numFmtId="0" fontId="52" fillId="0" borderId="0" xfId="0" applyFont="1"/>
    <xf numFmtId="0" fontId="15" fillId="0" borderId="0" xfId="0" applyFont="1" applyFill="1"/>
    <xf numFmtId="0" fontId="51" fillId="0" borderId="3" xfId="0" applyFont="1" applyFill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51" fillId="0" borderId="22" xfId="0" applyFont="1" applyBorder="1" applyAlignment="1">
      <alignment vertical="center"/>
    </xf>
    <xf numFmtId="0" fontId="51" fillId="0" borderId="0" xfId="0" applyFont="1" applyBorder="1" applyAlignment="1">
      <alignment vertical="center"/>
    </xf>
    <xf numFmtId="0" fontId="51" fillId="0" borderId="0" xfId="0" applyFont="1" applyBorder="1" applyAlignment="1"/>
    <xf numFmtId="0" fontId="51" fillId="0" borderId="20" xfId="0" applyFont="1" applyFill="1" applyBorder="1" applyAlignment="1">
      <alignment horizontal="left" vertical="center"/>
    </xf>
    <xf numFmtId="0" fontId="50" fillId="0" borderId="2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vertical="center"/>
    </xf>
    <xf numFmtId="0" fontId="49" fillId="0" borderId="0" xfId="67" applyFont="1" applyAlignment="1" applyProtection="1"/>
    <xf numFmtId="0" fontId="50" fillId="0" borderId="0" xfId="39" applyFont="1"/>
    <xf numFmtId="0" fontId="0" fillId="0" borderId="0" xfId="0" applyAlignment="1"/>
    <xf numFmtId="0" fontId="51" fillId="0" borderId="20" xfId="0" applyFont="1" applyBorder="1"/>
    <xf numFmtId="0" fontId="12" fillId="0" borderId="0" xfId="89" applyFont="1" applyFill="1"/>
    <xf numFmtId="0" fontId="66" fillId="0" borderId="0" xfId="132"/>
    <xf numFmtId="166" fontId="15" fillId="0" borderId="0" xfId="0" applyNumberFormat="1" applyFont="1" applyBorder="1" applyAlignment="1">
      <alignment horizontal="right"/>
    </xf>
    <xf numFmtId="0" fontId="12" fillId="0" borderId="0" xfId="2" applyFont="1" applyFill="1" applyBorder="1"/>
    <xf numFmtId="0" fontId="70" fillId="0" borderId="0" xfId="145" applyFill="1"/>
    <xf numFmtId="0" fontId="1" fillId="0" borderId="0" xfId="163" applyFont="1"/>
    <xf numFmtId="0" fontId="12" fillId="0" borderId="0" xfId="163" applyFont="1" applyAlignment="1">
      <alignment vertical="top"/>
    </xf>
    <xf numFmtId="3" fontId="15" fillId="0" borderId="0" xfId="0" applyNumberFormat="1" applyFont="1" applyBorder="1" applyAlignment="1">
      <alignment horizontal="right"/>
    </xf>
    <xf numFmtId="3" fontId="15" fillId="0" borderId="8" xfId="0" applyNumberFormat="1" applyFont="1" applyBorder="1" applyAlignment="1">
      <alignment horizontal="right"/>
    </xf>
    <xf numFmtId="166" fontId="15" fillId="0" borderId="7" xfId="0" applyNumberFormat="1" applyFont="1" applyBorder="1" applyAlignment="1">
      <alignment horizontal="right"/>
    </xf>
    <xf numFmtId="3" fontId="15" fillId="0" borderId="3" xfId="0" applyNumberFormat="1" applyFont="1" applyBorder="1" applyAlignment="1">
      <alignment horizontal="right"/>
    </xf>
    <xf numFmtId="3" fontId="15" fillId="0" borderId="2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166" fontId="15" fillId="0" borderId="2" xfId="0" applyNumberFormat="1" applyFont="1" applyBorder="1" applyAlignment="1">
      <alignment horizontal="right"/>
    </xf>
    <xf numFmtId="166" fontId="15" fillId="0" borderId="3" xfId="0" applyNumberFormat="1" applyFont="1" applyBorder="1" applyAlignment="1">
      <alignment horizontal="right"/>
    </xf>
    <xf numFmtId="0" fontId="1" fillId="0" borderId="0" xfId="163"/>
    <xf numFmtId="0" fontId="1" fillId="0" borderId="0" xfId="163" applyFill="1"/>
    <xf numFmtId="0" fontId="39" fillId="0" borderId="0" xfId="163" applyFont="1" applyFill="1" applyBorder="1" applyAlignment="1">
      <alignment horizontal="left" vertical="center" wrapText="1"/>
    </xf>
    <xf numFmtId="49" fontId="55" fillId="0" borderId="0" xfId="0" applyNumberFormat="1" applyFont="1" applyFill="1" applyBorder="1"/>
    <xf numFmtId="0" fontId="12" fillId="0" borderId="0" xfId="163" applyFont="1" applyAlignment="1">
      <alignment vertical="center"/>
    </xf>
    <xf numFmtId="3" fontId="1" fillId="0" borderId="0" xfId="163" applyNumberFormat="1" applyBorder="1"/>
    <xf numFmtId="3" fontId="1" fillId="0" borderId="8" xfId="163" applyNumberFormat="1" applyBorder="1"/>
    <xf numFmtId="3" fontId="1" fillId="0" borderId="7" xfId="163" applyNumberFormat="1" applyBorder="1"/>
    <xf numFmtId="3" fontId="1" fillId="0" borderId="7" xfId="163" applyNumberFormat="1" applyFill="1" applyBorder="1"/>
    <xf numFmtId="3" fontId="1" fillId="0" borderId="0" xfId="163" applyNumberFormat="1" applyFill="1" applyBorder="1" applyAlignment="1">
      <alignment vertical="center"/>
    </xf>
    <xf numFmtId="3" fontId="1" fillId="0" borderId="8" xfId="163" applyNumberFormat="1" applyFill="1" applyBorder="1"/>
    <xf numFmtId="166" fontId="1" fillId="0" borderId="0" xfId="163" applyNumberFormat="1" applyBorder="1"/>
    <xf numFmtId="166" fontId="1" fillId="0" borderId="7" xfId="163" applyNumberFormat="1" applyBorder="1"/>
    <xf numFmtId="166" fontId="1" fillId="0" borderId="8" xfId="163" applyNumberFormat="1" applyBorder="1"/>
    <xf numFmtId="3" fontId="1" fillId="0" borderId="7" xfId="163" applyNumberFormat="1" applyFill="1" applyBorder="1" applyAlignment="1">
      <alignment vertical="center"/>
    </xf>
    <xf numFmtId="166" fontId="1" fillId="0" borderId="7" xfId="0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0" fontId="1" fillId="0" borderId="0" xfId="0" applyFont="1" applyFill="1"/>
    <xf numFmtId="0" fontId="1" fillId="0" borderId="0" xfId="0" applyFont="1"/>
    <xf numFmtId="0" fontId="1" fillId="0" borderId="0" xfId="168"/>
    <xf numFmtId="0" fontId="39" fillId="0" borderId="0" xfId="168" applyFont="1" applyFill="1" applyBorder="1" applyAlignment="1">
      <alignment horizontal="left" vertical="center" wrapText="1"/>
    </xf>
    <xf numFmtId="0" fontId="12" fillId="0" borderId="0" xfId="168" applyFont="1" applyAlignment="1">
      <alignment vertical="center"/>
    </xf>
    <xf numFmtId="0" fontId="11" fillId="0" borderId="0" xfId="168" applyFont="1"/>
    <xf numFmtId="166" fontId="15" fillId="29" borderId="0" xfId="168" quotePrefix="1" applyNumberFormat="1" applyFont="1" applyFill="1" applyBorder="1" applyAlignment="1">
      <alignment horizontal="right" wrapText="1"/>
    </xf>
    <xf numFmtId="3" fontId="15" fillId="29" borderId="0" xfId="168" quotePrefix="1" applyNumberFormat="1" applyFont="1" applyFill="1" applyBorder="1" applyAlignment="1">
      <alignment horizontal="right" wrapText="1"/>
    </xf>
    <xf numFmtId="0" fontId="1" fillId="0" borderId="0" xfId="168" applyAlignment="1">
      <alignment horizontal="right"/>
    </xf>
    <xf numFmtId="3" fontId="51" fillId="0" borderId="33" xfId="0" applyNumberFormat="1" applyFont="1" applyFill="1" applyBorder="1" applyAlignment="1">
      <alignment horizontal="right"/>
    </xf>
    <xf numFmtId="3" fontId="51" fillId="0" borderId="3" xfId="0" applyNumberFormat="1" applyFont="1" applyFill="1" applyBorder="1" applyAlignment="1">
      <alignment horizontal="right"/>
    </xf>
    <xf numFmtId="3" fontId="51" fillId="0" borderId="34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0" borderId="1" xfId="0" applyNumberFormat="1" applyFont="1" applyFill="1" applyBorder="1" applyAlignment="1">
      <alignment horizontal="right"/>
    </xf>
    <xf numFmtId="166" fontId="51" fillId="0" borderId="2" xfId="0" applyNumberFormat="1" applyFont="1" applyFill="1" applyBorder="1" applyAlignment="1">
      <alignment horizontal="right"/>
    </xf>
    <xf numFmtId="166" fontId="51" fillId="0" borderId="33" xfId="0" applyNumberFormat="1" applyFont="1" applyFill="1" applyBorder="1" applyAlignment="1">
      <alignment horizontal="right"/>
    </xf>
    <xf numFmtId="15" fontId="51" fillId="0" borderId="22" xfId="163" quotePrefix="1" applyNumberFormat="1" applyFont="1" applyFill="1" applyBorder="1" applyAlignment="1">
      <alignment horizontal="left" vertical="center"/>
    </xf>
    <xf numFmtId="3" fontId="1" fillId="0" borderId="22" xfId="0" applyNumberFormat="1" applyFont="1" applyBorder="1"/>
    <xf numFmtId="3" fontId="1" fillId="0" borderId="22" xfId="0" applyNumberFormat="1" applyFont="1" applyBorder="1" applyAlignment="1">
      <alignment horizontal="right"/>
    </xf>
    <xf numFmtId="3" fontId="1" fillId="0" borderId="23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166" fontId="1" fillId="0" borderId="24" xfId="0" applyNumberFormat="1" applyFont="1" applyBorder="1" applyAlignment="1">
      <alignment horizontal="right"/>
    </xf>
    <xf numFmtId="166" fontId="1" fillId="0" borderId="22" xfId="0" applyNumberFormat="1" applyFont="1" applyBorder="1" applyAlignment="1">
      <alignment horizontal="right"/>
    </xf>
    <xf numFmtId="15" fontId="51" fillId="0" borderId="0" xfId="163" quotePrefix="1" applyNumberFormat="1" applyFont="1" applyFill="1" applyBorder="1" applyAlignment="1">
      <alignment horizontal="left" vertic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166" fontId="1" fillId="0" borderId="7" xfId="0" applyNumberFormat="1" applyFont="1" applyBorder="1" applyAlignment="1">
      <alignment horizontal="right"/>
    </xf>
    <xf numFmtId="166" fontId="1" fillId="0" borderId="0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166" fontId="1" fillId="0" borderId="3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20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21" xfId="0" applyNumberFormat="1" applyFont="1" applyBorder="1" applyAlignment="1">
      <alignment horizontal="right"/>
    </xf>
    <xf numFmtId="166" fontId="1" fillId="0" borderId="21" xfId="0" applyNumberFormat="1" applyFont="1" applyBorder="1" applyAlignment="1">
      <alignment horizontal="right"/>
    </xf>
    <xf numFmtId="166" fontId="1" fillId="0" borderId="20" xfId="0" applyNumberFormat="1" applyFont="1" applyBorder="1" applyAlignment="1">
      <alignment horizontal="right"/>
    </xf>
    <xf numFmtId="15" fontId="15" fillId="0" borderId="0" xfId="163" quotePrefix="1" applyNumberFormat="1" applyFont="1" applyFill="1" applyBorder="1" applyAlignment="1">
      <alignment horizontal="left" vertical="center" wrapText="1" indent="2"/>
    </xf>
    <xf numFmtId="3" fontId="1" fillId="0" borderId="0" xfId="0" applyNumberFormat="1" applyFont="1" applyAlignment="1">
      <alignment horizontal="right"/>
    </xf>
    <xf numFmtId="3" fontId="1" fillId="0" borderId="22" xfId="0" applyNumberFormat="1" applyFont="1" applyBorder="1" applyAlignment="1">
      <alignment horizontal="left" indent="2"/>
    </xf>
    <xf numFmtId="3" fontId="1" fillId="0" borderId="0" xfId="0" applyNumberFormat="1" applyFont="1" applyBorder="1" applyAlignment="1">
      <alignment horizontal="left" indent="2"/>
    </xf>
    <xf numFmtId="3" fontId="51" fillId="0" borderId="20" xfId="0" applyNumberFormat="1" applyFont="1" applyFill="1" applyBorder="1" applyAlignment="1">
      <alignment horizontal="right"/>
    </xf>
    <xf numFmtId="3" fontId="51" fillId="0" borderId="4" xfId="0" applyNumberFormat="1" applyFont="1" applyFill="1" applyBorder="1" applyAlignment="1">
      <alignment horizontal="right"/>
    </xf>
    <xf numFmtId="3" fontId="51" fillId="0" borderId="21" xfId="0" applyNumberFormat="1" applyFont="1" applyFill="1" applyBorder="1" applyAlignment="1">
      <alignment horizontal="right"/>
    </xf>
    <xf numFmtId="166" fontId="51" fillId="0" borderId="21" xfId="0" applyNumberFormat="1" applyFont="1" applyFill="1" applyBorder="1" applyAlignment="1">
      <alignment horizontal="right"/>
    </xf>
    <xf numFmtId="166" fontId="51" fillId="0" borderId="20" xfId="0" applyNumberFormat="1" applyFont="1" applyFill="1" applyBorder="1" applyAlignment="1">
      <alignment horizontal="right"/>
    </xf>
    <xf numFmtId="0" fontId="1" fillId="0" borderId="0" xfId="0" applyFont="1" applyAlignment="1">
      <alignment vertical="center"/>
    </xf>
    <xf numFmtId="166" fontId="15" fillId="0" borderId="22" xfId="0" applyNumberFormat="1" applyFont="1" applyBorder="1" applyAlignment="1">
      <alignment horizontal="right"/>
    </xf>
    <xf numFmtId="0" fontId="1" fillId="0" borderId="3" xfId="0" applyFont="1" applyBorder="1"/>
    <xf numFmtId="15" fontId="51" fillId="0" borderId="3" xfId="163" quotePrefix="1" applyNumberFormat="1" applyFont="1" applyFill="1" applyBorder="1" applyAlignment="1">
      <alignment horizontal="left" vertical="center"/>
    </xf>
    <xf numFmtId="15" fontId="51" fillId="0" borderId="0" xfId="163" applyNumberFormat="1" applyFont="1" applyFill="1" applyBorder="1" applyAlignment="1">
      <alignment horizontal="left" vertical="center" wrapText="1"/>
    </xf>
    <xf numFmtId="0" fontId="51" fillId="0" borderId="0" xfId="168" applyFont="1" applyFill="1" applyBorder="1" applyAlignment="1">
      <alignment vertical="center" wrapText="1"/>
    </xf>
    <xf numFmtId="0" fontId="51" fillId="0" borderId="9" xfId="168" applyFont="1" applyFill="1" applyBorder="1" applyAlignment="1">
      <alignment vertical="center"/>
    </xf>
    <xf numFmtId="0" fontId="51" fillId="0" borderId="9" xfId="168" applyFont="1" applyFill="1" applyBorder="1" applyAlignment="1">
      <alignment horizontal="center" vertical="center"/>
    </xf>
    <xf numFmtId="15" fontId="51" fillId="0" borderId="10" xfId="163" quotePrefix="1" applyNumberFormat="1" applyFont="1" applyFill="1" applyBorder="1" applyAlignment="1">
      <alignment horizontal="center" vertical="center" wrapText="1"/>
    </xf>
    <xf numFmtId="15" fontId="47" fillId="0" borderId="28" xfId="168" quotePrefix="1" applyNumberFormat="1" applyFont="1" applyFill="1" applyBorder="1" applyAlignment="1">
      <alignment horizontal="center" vertical="center"/>
    </xf>
    <xf numFmtId="3" fontId="51" fillId="0" borderId="26" xfId="168" quotePrefix="1" applyNumberFormat="1" applyFont="1" applyFill="1" applyBorder="1" applyAlignment="1">
      <alignment horizontal="right" wrapText="1"/>
    </xf>
    <xf numFmtId="164" fontId="51" fillId="0" borderId="28" xfId="168" quotePrefix="1" applyNumberFormat="1" applyFont="1" applyFill="1" applyBorder="1" applyAlignment="1">
      <alignment horizontal="right" wrapText="1"/>
    </xf>
    <xf numFmtId="166" fontId="51" fillId="0" borderId="26" xfId="168" quotePrefix="1" applyNumberFormat="1" applyFont="1" applyFill="1" applyBorder="1" applyAlignment="1">
      <alignment horizontal="right" wrapText="1"/>
    </xf>
    <xf numFmtId="166" fontId="51" fillId="0" borderId="28" xfId="168" quotePrefix="1" applyNumberFormat="1" applyFont="1" applyFill="1" applyBorder="1" applyAlignment="1">
      <alignment horizontal="right" wrapText="1"/>
    </xf>
    <xf numFmtId="3" fontId="51" fillId="0" borderId="27" xfId="168" quotePrefix="1" applyNumberFormat="1" applyFont="1" applyFill="1" applyBorder="1" applyAlignment="1">
      <alignment horizontal="right" wrapText="1"/>
    </xf>
    <xf numFmtId="166" fontId="51" fillId="0" borderId="27" xfId="168" quotePrefix="1" applyNumberFormat="1" applyFont="1" applyFill="1" applyBorder="1" applyAlignment="1">
      <alignment horizontal="right" wrapText="1"/>
    </xf>
    <xf numFmtId="164" fontId="51" fillId="0" borderId="26" xfId="168" quotePrefix="1" applyNumberFormat="1" applyFont="1" applyFill="1" applyBorder="1" applyAlignment="1">
      <alignment horizontal="right" wrapText="1"/>
    </xf>
    <xf numFmtId="0" fontId="63" fillId="0" borderId="0" xfId="168" applyFont="1" applyAlignment="1">
      <alignment horizontal="right"/>
    </xf>
    <xf numFmtId="0" fontId="63" fillId="0" borderId="0" xfId="168" applyFont="1"/>
    <xf numFmtId="0" fontId="46" fillId="0" borderId="0" xfId="168" applyFont="1" applyFill="1" applyBorder="1" applyAlignment="1">
      <alignment vertical="center" wrapText="1"/>
    </xf>
    <xf numFmtId="0" fontId="11" fillId="0" borderId="0" xfId="168" applyFont="1" applyFill="1" applyBorder="1" applyAlignment="1">
      <alignment vertical="center" wrapText="1"/>
    </xf>
    <xf numFmtId="0" fontId="64" fillId="0" borderId="8" xfId="168" quotePrefix="1" applyFont="1" applyFill="1" applyBorder="1" applyAlignment="1">
      <alignment horizontal="center" vertical="center" wrapText="1"/>
    </xf>
    <xf numFmtId="3" fontId="15" fillId="0" borderId="0" xfId="168" quotePrefix="1" applyNumberFormat="1" applyFont="1" applyFill="1" applyBorder="1" applyAlignment="1">
      <alignment horizontal="right" wrapText="1"/>
    </xf>
    <xf numFmtId="164" fontId="15" fillId="0" borderId="8" xfId="168" quotePrefix="1" applyNumberFormat="1" applyFont="1" applyFill="1" applyBorder="1" applyAlignment="1">
      <alignment horizontal="right" wrapText="1"/>
    </xf>
    <xf numFmtId="166" fontId="15" fillId="0" borderId="0" xfId="168" quotePrefix="1" applyNumberFormat="1" applyFont="1" applyFill="1" applyBorder="1" applyAlignment="1">
      <alignment horizontal="right" wrapText="1"/>
    </xf>
    <xf numFmtId="166" fontId="15" fillId="0" borderId="8" xfId="168" quotePrefix="1" applyNumberFormat="1" applyFont="1" applyFill="1" applyBorder="1" applyAlignment="1">
      <alignment horizontal="right" wrapText="1"/>
    </xf>
    <xf numFmtId="164" fontId="15" fillId="0" borderId="7" xfId="168" quotePrefix="1" applyNumberFormat="1" applyFont="1" applyFill="1" applyBorder="1" applyAlignment="1">
      <alignment horizontal="right" wrapText="1"/>
    </xf>
    <xf numFmtId="164" fontId="15" fillId="0" borderId="0" xfId="168" quotePrefix="1" applyNumberFormat="1" applyFont="1" applyFill="1" applyBorder="1" applyAlignment="1">
      <alignment horizontal="right" wrapText="1"/>
    </xf>
    <xf numFmtId="3" fontId="15" fillId="0" borderId="7" xfId="168" quotePrefix="1" applyNumberFormat="1" applyFont="1" applyFill="1" applyBorder="1" applyAlignment="1">
      <alignment horizontal="right" wrapText="1"/>
    </xf>
    <xf numFmtId="0" fontId="15" fillId="0" borderId="0" xfId="168" applyFont="1" applyAlignment="1">
      <alignment horizontal="right"/>
    </xf>
    <xf numFmtId="164" fontId="15" fillId="0" borderId="8" xfId="168" applyNumberFormat="1" applyFont="1" applyBorder="1" applyAlignment="1">
      <alignment horizontal="right"/>
    </xf>
    <xf numFmtId="164" fontId="15" fillId="0" borderId="0" xfId="168" applyNumberFormat="1" applyFont="1" applyAlignment="1">
      <alignment horizontal="right"/>
    </xf>
    <xf numFmtId="0" fontId="15" fillId="0" borderId="0" xfId="168" applyFont="1"/>
    <xf numFmtId="0" fontId="46" fillId="0" borderId="0" xfId="168" applyFont="1" applyFill="1" applyBorder="1" applyAlignment="1">
      <alignment vertical="center"/>
    </xf>
    <xf numFmtId="49" fontId="11" fillId="0" borderId="0" xfId="168" applyNumberFormat="1" applyFont="1" applyFill="1" applyBorder="1" applyAlignment="1">
      <alignment vertical="center"/>
    </xf>
    <xf numFmtId="0" fontId="64" fillId="0" borderId="8" xfId="168" applyFont="1" applyFill="1" applyBorder="1" applyAlignment="1">
      <alignment horizontal="center" vertical="center"/>
    </xf>
    <xf numFmtId="0" fontId="64" fillId="0" borderId="8" xfId="168" quotePrefix="1" applyFont="1" applyFill="1" applyBorder="1" applyAlignment="1">
      <alignment horizontal="center" vertical="center"/>
    </xf>
    <xf numFmtId="49" fontId="11" fillId="0" borderId="0" xfId="168" applyNumberFormat="1" applyFont="1" applyFill="1" applyBorder="1" applyAlignment="1">
      <alignment vertical="center" wrapText="1"/>
    </xf>
    <xf numFmtId="166" fontId="15" fillId="29" borderId="8" xfId="168" quotePrefix="1" applyNumberFormat="1" applyFont="1" applyFill="1" applyBorder="1" applyAlignment="1">
      <alignment horizontal="right" wrapText="1"/>
    </xf>
    <xf numFmtId="164" fontId="1" fillId="0" borderId="8" xfId="168" applyNumberFormat="1" applyFont="1" applyFill="1" applyBorder="1" applyAlignment="1">
      <alignment horizontal="right"/>
    </xf>
    <xf numFmtId="166" fontId="1" fillId="0" borderId="0" xfId="168" applyNumberFormat="1" applyFont="1" applyFill="1" applyBorder="1" applyAlignment="1">
      <alignment horizontal="right"/>
    </xf>
    <xf numFmtId="166" fontId="1" fillId="0" borderId="8" xfId="168" applyNumberFormat="1" applyFont="1" applyFill="1" applyBorder="1" applyAlignment="1">
      <alignment horizontal="right"/>
    </xf>
    <xf numFmtId="164" fontId="1" fillId="0" borderId="7" xfId="168" applyNumberFormat="1" applyFont="1" applyFill="1" applyBorder="1" applyAlignment="1">
      <alignment horizontal="right"/>
    </xf>
    <xf numFmtId="164" fontId="1" fillId="0" borderId="0" xfId="168" applyNumberFormat="1" applyFont="1" applyFill="1" applyBorder="1" applyAlignment="1">
      <alignment horizontal="right"/>
    </xf>
    <xf numFmtId="0" fontId="11" fillId="0" borderId="0" xfId="168" applyFont="1" applyAlignment="1">
      <alignment horizontal="right"/>
    </xf>
    <xf numFmtId="164" fontId="1" fillId="0" borderId="8" xfId="168" applyNumberFormat="1" applyFont="1" applyBorder="1" applyAlignment="1">
      <alignment horizontal="right"/>
    </xf>
    <xf numFmtId="164" fontId="1" fillId="0" borderId="0" xfId="168" applyNumberFormat="1" applyFont="1" applyAlignment="1">
      <alignment horizontal="right"/>
    </xf>
    <xf numFmtId="3" fontId="1" fillId="0" borderId="0" xfId="168" applyNumberFormat="1" applyFont="1" applyFill="1" applyBorder="1" applyAlignment="1">
      <alignment horizontal="right"/>
    </xf>
    <xf numFmtId="0" fontId="64" fillId="0" borderId="1" xfId="168" quotePrefix="1" applyFont="1" applyFill="1" applyBorder="1" applyAlignment="1">
      <alignment horizontal="center" vertical="center"/>
    </xf>
    <xf numFmtId="3" fontId="15" fillId="0" borderId="2" xfId="168" quotePrefix="1" applyNumberFormat="1" applyFont="1" applyFill="1" applyBorder="1" applyAlignment="1">
      <alignment horizontal="right" wrapText="1"/>
    </xf>
    <xf numFmtId="164" fontId="1" fillId="0" borderId="1" xfId="168" applyNumberFormat="1" applyFont="1" applyFill="1" applyBorder="1" applyAlignment="1">
      <alignment horizontal="right"/>
    </xf>
    <xf numFmtId="166" fontId="1" fillId="0" borderId="3" xfId="168" applyNumberFormat="1" applyFont="1" applyFill="1" applyBorder="1" applyAlignment="1">
      <alignment horizontal="right"/>
    </xf>
    <xf numFmtId="166" fontId="1" fillId="0" borderId="1" xfId="168" applyNumberFormat="1" applyFont="1" applyFill="1" applyBorder="1" applyAlignment="1">
      <alignment horizontal="right"/>
    </xf>
    <xf numFmtId="3" fontId="15" fillId="0" borderId="3" xfId="168" quotePrefix="1" applyNumberFormat="1" applyFont="1" applyFill="1" applyBorder="1" applyAlignment="1">
      <alignment horizontal="right" wrapText="1"/>
    </xf>
    <xf numFmtId="164" fontId="1" fillId="0" borderId="2" xfId="168" applyNumberFormat="1" applyFont="1" applyFill="1" applyBorder="1" applyAlignment="1">
      <alignment horizontal="right"/>
    </xf>
    <xf numFmtId="164" fontId="1" fillId="0" borderId="3" xfId="168" applyNumberFormat="1" applyFont="1" applyFill="1" applyBorder="1" applyAlignment="1">
      <alignment horizontal="right"/>
    </xf>
    <xf numFmtId="164" fontId="1" fillId="0" borderId="3" xfId="168" applyNumberFormat="1" applyFont="1" applyBorder="1" applyAlignment="1">
      <alignment horizontal="right"/>
    </xf>
    <xf numFmtId="164" fontId="15" fillId="0" borderId="1" xfId="168" quotePrefix="1" applyNumberFormat="1" applyFont="1" applyFill="1" applyBorder="1" applyAlignment="1">
      <alignment horizontal="right" wrapText="1"/>
    </xf>
    <xf numFmtId="166" fontId="15" fillId="0" borderId="3" xfId="168" quotePrefix="1" applyNumberFormat="1" applyFont="1" applyFill="1" applyBorder="1" applyAlignment="1">
      <alignment horizontal="right" wrapText="1"/>
    </xf>
    <xf numFmtId="166" fontId="15" fillId="0" borderId="1" xfId="168" quotePrefix="1" applyNumberFormat="1" applyFont="1" applyFill="1" applyBorder="1" applyAlignment="1">
      <alignment horizontal="right" wrapText="1"/>
    </xf>
    <xf numFmtId="164" fontId="15" fillId="0" borderId="2" xfId="168" quotePrefix="1" applyNumberFormat="1" applyFont="1" applyFill="1" applyBorder="1" applyAlignment="1">
      <alignment horizontal="right" wrapText="1"/>
    </xf>
    <xf numFmtId="164" fontId="15" fillId="0" borderId="3" xfId="168" quotePrefix="1" applyNumberFormat="1" applyFont="1" applyFill="1" applyBorder="1" applyAlignment="1">
      <alignment horizontal="right" wrapText="1"/>
    </xf>
    <xf numFmtId="164" fontId="15" fillId="0" borderId="3" xfId="168" applyNumberFormat="1" applyFont="1" applyBorder="1" applyAlignment="1">
      <alignment horizontal="right"/>
    </xf>
    <xf numFmtId="164" fontId="15" fillId="0" borderId="37" xfId="168" quotePrefix="1" applyNumberFormat="1" applyFont="1" applyFill="1" applyBorder="1" applyAlignment="1">
      <alignment horizontal="right" wrapText="1"/>
    </xf>
    <xf numFmtId="166" fontId="15" fillId="0" borderId="2" xfId="168" quotePrefix="1" applyNumberFormat="1" applyFont="1" applyFill="1" applyBorder="1" applyAlignment="1">
      <alignment horizontal="right" wrapText="1"/>
    </xf>
    <xf numFmtId="164" fontId="1" fillId="0" borderId="1" xfId="168" applyNumberFormat="1" applyFont="1" applyBorder="1" applyAlignment="1">
      <alignment horizontal="right"/>
    </xf>
    <xf numFmtId="164" fontId="15" fillId="0" borderId="35" xfId="168" quotePrefix="1" applyNumberFormat="1" applyFont="1" applyFill="1" applyBorder="1" applyAlignment="1">
      <alignment horizontal="right" wrapText="1"/>
    </xf>
    <xf numFmtId="164" fontId="15" fillId="0" borderId="35" xfId="168" applyNumberFormat="1" applyFont="1" applyBorder="1" applyAlignment="1">
      <alignment horizontal="right"/>
    </xf>
    <xf numFmtId="3" fontId="15" fillId="0" borderId="36" xfId="168" quotePrefix="1" applyNumberFormat="1" applyFont="1" applyFill="1" applyBorder="1" applyAlignment="1">
      <alignment horizontal="right" wrapText="1"/>
    </xf>
    <xf numFmtId="166" fontId="15" fillId="0" borderId="35" xfId="168" quotePrefix="1" applyNumberFormat="1" applyFont="1" applyFill="1" applyBorder="1" applyAlignment="1">
      <alignment horizontal="right" wrapText="1"/>
    </xf>
    <xf numFmtId="166" fontId="15" fillId="0" borderId="37" xfId="168" quotePrefix="1" applyNumberFormat="1" applyFont="1" applyFill="1" applyBorder="1" applyAlignment="1">
      <alignment horizontal="right" wrapText="1"/>
    </xf>
    <xf numFmtId="164" fontId="15" fillId="0" borderId="36" xfId="168" quotePrefix="1" applyNumberFormat="1" applyFont="1" applyFill="1" applyBorder="1" applyAlignment="1">
      <alignment horizontal="right" wrapText="1"/>
    </xf>
    <xf numFmtId="3" fontId="1" fillId="0" borderId="2" xfId="168" applyNumberFormat="1" applyFont="1" applyFill="1" applyBorder="1" applyAlignment="1">
      <alignment horizontal="right"/>
    </xf>
    <xf numFmtId="3" fontId="1" fillId="0" borderId="3" xfId="168" applyNumberFormat="1" applyFont="1" applyFill="1" applyBorder="1" applyAlignment="1">
      <alignment horizontal="right"/>
    </xf>
    <xf numFmtId="0" fontId="50" fillId="0" borderId="0" xfId="163" applyFont="1" applyFill="1"/>
    <xf numFmtId="0" fontId="51" fillId="0" borderId="0" xfId="163" applyFont="1" applyFill="1" applyBorder="1" applyAlignment="1">
      <alignment horizontal="left" vertical="center" wrapText="1"/>
    </xf>
    <xf numFmtId="0" fontId="51" fillId="0" borderId="0" xfId="163" applyFont="1" applyFill="1" applyBorder="1" applyAlignment="1">
      <alignment horizontal="left" wrapText="1"/>
    </xf>
    <xf numFmtId="15" fontId="50" fillId="0" borderId="9" xfId="163" quotePrefix="1" applyNumberFormat="1" applyFont="1" applyFill="1" applyBorder="1" applyAlignment="1">
      <alignment horizontal="center" vertical="center" wrapText="1"/>
    </xf>
    <xf numFmtId="15" fontId="50" fillId="0" borderId="11" xfId="163" quotePrefix="1" applyNumberFormat="1" applyFont="1" applyFill="1" applyBorder="1" applyAlignment="1">
      <alignment horizontal="center" vertical="center" wrapText="1"/>
    </xf>
    <xf numFmtId="15" fontId="50" fillId="0" borderId="10" xfId="163" quotePrefix="1" applyNumberFormat="1" applyFont="1" applyFill="1" applyBorder="1" applyAlignment="1">
      <alignment horizontal="center" vertical="center" wrapText="1"/>
    </xf>
    <xf numFmtId="15" fontId="50" fillId="27" borderId="9" xfId="163" quotePrefix="1" applyNumberFormat="1" applyFont="1" applyFill="1" applyBorder="1" applyAlignment="1">
      <alignment horizontal="center" vertical="center" wrapText="1"/>
    </xf>
    <xf numFmtId="15" fontId="50" fillId="27" borderId="11" xfId="163" quotePrefix="1" applyNumberFormat="1" applyFont="1" applyFill="1" applyBorder="1" applyAlignment="1">
      <alignment horizontal="center" vertical="center" wrapText="1"/>
    </xf>
    <xf numFmtId="0" fontId="50" fillId="0" borderId="0" xfId="163" applyFont="1"/>
    <xf numFmtId="15" fontId="51" fillId="0" borderId="26" xfId="163" quotePrefix="1" applyNumberFormat="1" applyFont="1" applyFill="1" applyBorder="1" applyAlignment="1">
      <alignment horizontal="center" vertical="center"/>
    </xf>
    <xf numFmtId="3" fontId="51" fillId="0" borderId="26" xfId="163" quotePrefix="1" applyNumberFormat="1" applyFont="1" applyFill="1" applyBorder="1" applyAlignment="1">
      <alignment horizontal="right" vertical="center"/>
    </xf>
    <xf numFmtId="3" fontId="51" fillId="0" borderId="28" xfId="163" quotePrefix="1" applyNumberFormat="1" applyFont="1" applyFill="1" applyBorder="1" applyAlignment="1">
      <alignment horizontal="right" vertical="center"/>
    </xf>
    <xf numFmtId="3" fontId="51" fillId="0" borderId="27" xfId="163" quotePrefix="1" applyNumberFormat="1" applyFont="1" applyFill="1" applyBorder="1" applyAlignment="1">
      <alignment horizontal="right" vertical="center"/>
    </xf>
    <xf numFmtId="3" fontId="51" fillId="27" borderId="26" xfId="163" quotePrefix="1" applyNumberFormat="1" applyFont="1" applyFill="1" applyBorder="1" applyAlignment="1">
      <alignment horizontal="right" vertical="center"/>
    </xf>
    <xf numFmtId="3" fontId="51" fillId="27" borderId="28" xfId="163" quotePrefix="1" applyNumberFormat="1" applyFont="1" applyFill="1" applyBorder="1" applyAlignment="1">
      <alignment horizontal="right" vertical="center"/>
    </xf>
    <xf numFmtId="166" fontId="51" fillId="0" borderId="26" xfId="163" quotePrefix="1" applyNumberFormat="1" applyFont="1" applyFill="1" applyBorder="1" applyAlignment="1">
      <alignment horizontal="right" vertical="center"/>
    </xf>
    <xf numFmtId="166" fontId="51" fillId="0" borderId="27" xfId="163" quotePrefix="1" applyNumberFormat="1" applyFont="1" applyFill="1" applyBorder="1" applyAlignment="1">
      <alignment horizontal="right" vertical="center"/>
    </xf>
    <xf numFmtId="166" fontId="51" fillId="0" borderId="28" xfId="163" quotePrefix="1" applyNumberFormat="1" applyFont="1" applyFill="1" applyBorder="1" applyAlignment="1">
      <alignment horizontal="right" vertical="center"/>
    </xf>
    <xf numFmtId="3" fontId="1" fillId="27" borderId="0" xfId="163" applyNumberFormat="1" applyFill="1" applyBorder="1"/>
    <xf numFmtId="3" fontId="1" fillId="27" borderId="8" xfId="163" applyNumberFormat="1" applyFill="1" applyBorder="1" applyAlignment="1">
      <alignment vertical="center"/>
    </xf>
    <xf numFmtId="0" fontId="1" fillId="0" borderId="0" xfId="163" applyBorder="1"/>
    <xf numFmtId="15" fontId="50" fillId="0" borderId="25" xfId="163" quotePrefix="1" applyNumberFormat="1" applyFont="1" applyFill="1" applyBorder="1" applyAlignment="1">
      <alignment horizontal="center" vertical="center" wrapText="1"/>
    </xf>
    <xf numFmtId="15" fontId="50" fillId="0" borderId="5" xfId="163" quotePrefix="1" applyNumberFormat="1" applyFont="1" applyFill="1" applyBorder="1" applyAlignment="1">
      <alignment horizontal="center" vertical="center" wrapText="1"/>
    </xf>
    <xf numFmtId="15" fontId="50" fillId="0" borderId="6" xfId="163" quotePrefix="1" applyNumberFormat="1" applyFont="1" applyFill="1" applyBorder="1" applyAlignment="1">
      <alignment horizontal="center" vertical="center" wrapText="1"/>
    </xf>
    <xf numFmtId="0" fontId="1" fillId="0" borderId="0" xfId="175" applyFont="1"/>
    <xf numFmtId="0" fontId="1" fillId="0" borderId="0" xfId="175"/>
    <xf numFmtId="0" fontId="49" fillId="0" borderId="0" xfId="163" applyFont="1" applyFill="1" applyBorder="1" applyAlignment="1">
      <alignment vertical="center" wrapText="1"/>
    </xf>
    <xf numFmtId="0" fontId="0" fillId="0" borderId="0" xfId="0" applyFill="1"/>
    <xf numFmtId="0" fontId="1" fillId="0" borderId="0" xfId="175" applyFill="1"/>
    <xf numFmtId="0" fontId="1" fillId="0" borderId="0" xfId="174"/>
    <xf numFmtId="0" fontId="11" fillId="0" borderId="0" xfId="174" applyFont="1"/>
    <xf numFmtId="0" fontId="37" fillId="0" borderId="0" xfId="175" applyFont="1" applyFill="1" applyBorder="1" applyAlignment="1">
      <alignment vertical="center"/>
    </xf>
    <xf numFmtId="0" fontId="39" fillId="0" borderId="0" xfId="174" applyFont="1" applyFill="1" applyBorder="1" applyAlignment="1">
      <alignment vertical="center" wrapText="1"/>
    </xf>
    <xf numFmtId="0" fontId="37" fillId="0" borderId="0" xfId="174" applyFont="1" applyFill="1" applyBorder="1" applyAlignment="1">
      <alignment vertical="center" wrapText="1"/>
    </xf>
    <xf numFmtId="0" fontId="1" fillId="0" borderId="0" xfId="174" applyFill="1"/>
    <xf numFmtId="0" fontId="1" fillId="0" borderId="0" xfId="176" applyFill="1"/>
    <xf numFmtId="0" fontId="1" fillId="0" borderId="0" xfId="175" applyFont="1" applyFill="1" applyAlignment="1">
      <alignment horizontal="left" vertical="center" wrapText="1"/>
    </xf>
    <xf numFmtId="0" fontId="1" fillId="0" borderId="0" xfId="175" applyFont="1" applyFill="1" applyAlignment="1">
      <alignment vertical="center" wrapText="1"/>
    </xf>
    <xf numFmtId="0" fontId="1" fillId="0" borderId="0" xfId="176"/>
    <xf numFmtId="0" fontId="1" fillId="0" borderId="0" xfId="175" applyFont="1" applyFill="1" applyAlignment="1">
      <alignment vertical="center"/>
    </xf>
    <xf numFmtId="0" fontId="1" fillId="0" borderId="0" xfId="177" applyFill="1"/>
    <xf numFmtId="0" fontId="1" fillId="0" borderId="0" xfId="177"/>
    <xf numFmtId="0" fontId="1" fillId="0" borderId="0" xfId="177" applyFont="1" applyFill="1"/>
    <xf numFmtId="0" fontId="70" fillId="0" borderId="0" xfId="145" applyFont="1" applyFill="1"/>
    <xf numFmtId="0" fontId="1" fillId="0" borderId="0" xfId="177" applyFont="1"/>
    <xf numFmtId="0" fontId="1" fillId="0" borderId="0" xfId="176" applyFont="1" applyFill="1"/>
    <xf numFmtId="0" fontId="1" fillId="0" borderId="0" xfId="176" applyFont="1"/>
    <xf numFmtId="0" fontId="2" fillId="0" borderId="0" xfId="138" applyFill="1"/>
    <xf numFmtId="0" fontId="66" fillId="0" borderId="0" xfId="132" applyFill="1"/>
    <xf numFmtId="0" fontId="78" fillId="0" borderId="0" xfId="0" applyFont="1"/>
    <xf numFmtId="0" fontId="78" fillId="0" borderId="0" xfId="39" applyFont="1"/>
    <xf numFmtId="0" fontId="66" fillId="0" borderId="0" xfId="132" applyFill="1" applyAlignment="1">
      <alignment vertical="center"/>
    </xf>
    <xf numFmtId="0" fontId="39" fillId="0" borderId="0" xfId="67" applyFont="1" applyFill="1" applyAlignment="1" applyProtection="1"/>
    <xf numFmtId="0" fontId="79" fillId="0" borderId="0" xfId="175" applyFont="1" applyFill="1"/>
    <xf numFmtId="0" fontId="79" fillId="0" borderId="0" xfId="174" applyFont="1"/>
    <xf numFmtId="0" fontId="80" fillId="0" borderId="0" xfId="174" applyFont="1"/>
    <xf numFmtId="0" fontId="79" fillId="0" borderId="0" xfId="175" applyFont="1"/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5" fontId="51" fillId="0" borderId="0" xfId="163" quotePrefix="1" applyNumberFormat="1" applyFont="1" applyFill="1" applyBorder="1" applyAlignment="1">
      <alignment horizontal="center" vertical="center" wrapText="1"/>
    </xf>
    <xf numFmtId="15" fontId="51" fillId="0" borderId="9" xfId="163" quotePrefix="1" applyNumberFormat="1" applyFont="1" applyFill="1" applyBorder="1" applyAlignment="1">
      <alignment horizontal="center" vertical="center" wrapText="1"/>
    </xf>
    <xf numFmtId="15" fontId="51" fillId="0" borderId="11" xfId="163" quotePrefix="1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0" xfId="168" applyFont="1" applyFill="1" applyBorder="1" applyAlignment="1">
      <alignment horizontal="center" vertical="center" wrapText="1"/>
    </xf>
    <xf numFmtId="15" fontId="51" fillId="0" borderId="3" xfId="163" quotePrefix="1" applyNumberFormat="1" applyFont="1" applyFill="1" applyBorder="1" applyAlignment="1">
      <alignment horizontal="center" vertical="center" wrapText="1"/>
    </xf>
    <xf numFmtId="0" fontId="10" fillId="24" borderId="0" xfId="168" applyFont="1" applyFill="1" applyBorder="1" applyAlignment="1">
      <alignment horizontal="center" vertical="center" wrapText="1"/>
    </xf>
    <xf numFmtId="0" fontId="10" fillId="25" borderId="0" xfId="168" applyFont="1" applyFill="1" applyBorder="1" applyAlignment="1">
      <alignment horizontal="center" vertical="center" wrapText="1"/>
    </xf>
    <xf numFmtId="0" fontId="15" fillId="0" borderId="0" xfId="184" applyFont="1"/>
    <xf numFmtId="0" fontId="81" fillId="0" borderId="0" xfId="184"/>
    <xf numFmtId="0" fontId="48" fillId="0" borderId="0" xfId="184" applyFont="1"/>
    <xf numFmtId="15" fontId="51" fillId="0" borderId="0" xfId="184" quotePrefix="1" applyNumberFormat="1" applyFont="1" applyFill="1" applyBorder="1" applyAlignment="1"/>
    <xf numFmtId="15" fontId="51" fillId="0" borderId="0" xfId="184" quotePrefix="1" applyNumberFormat="1" applyFont="1" applyFill="1" applyBorder="1" applyAlignment="1">
      <alignment horizontal="center" wrapText="1"/>
    </xf>
    <xf numFmtId="0" fontId="10" fillId="25" borderId="3" xfId="184" applyFont="1" applyFill="1" applyBorder="1" applyAlignment="1">
      <alignment horizontal="center" vertical="center"/>
    </xf>
    <xf numFmtId="0" fontId="81" fillId="0" borderId="9" xfId="184" applyBorder="1"/>
    <xf numFmtId="15" fontId="51" fillId="0" borderId="9" xfId="184" quotePrefix="1" applyNumberFormat="1" applyFont="1" applyFill="1" applyBorder="1" applyAlignment="1"/>
    <xf numFmtId="15" fontId="51" fillId="0" borderId="9" xfId="184" quotePrefix="1" applyNumberFormat="1" applyFont="1" applyFill="1" applyBorder="1" applyAlignment="1">
      <alignment horizontal="center" wrapText="1"/>
    </xf>
    <xf numFmtId="15" fontId="51" fillId="0" borderId="29" xfId="184" quotePrefix="1" applyNumberFormat="1" applyFont="1" applyFill="1" applyBorder="1" applyAlignment="1">
      <alignment horizontal="center" vertical="center" wrapText="1"/>
    </xf>
    <xf numFmtId="15" fontId="51" fillId="0" borderId="25" xfId="184" quotePrefix="1" applyNumberFormat="1" applyFont="1" applyFill="1" applyBorder="1" applyAlignment="1">
      <alignment horizontal="center" vertical="center" wrapText="1"/>
    </xf>
    <xf numFmtId="15" fontId="51" fillId="0" borderId="6" xfId="184" quotePrefix="1" applyNumberFormat="1" applyFont="1" applyFill="1" applyBorder="1" applyAlignment="1">
      <alignment horizontal="center" vertical="center" wrapText="1"/>
    </xf>
    <xf numFmtId="15" fontId="51" fillId="0" borderId="0" xfId="184" quotePrefix="1" applyNumberFormat="1" applyFont="1" applyFill="1" applyBorder="1" applyAlignment="1">
      <alignment horizontal="left"/>
    </xf>
    <xf numFmtId="15" fontId="51" fillId="0" borderId="0" xfId="184" quotePrefix="1" applyNumberFormat="1" applyFont="1" applyFill="1" applyBorder="1" applyAlignment="1">
      <alignment horizontal="right" wrapText="1"/>
    </xf>
    <xf numFmtId="15" fontId="51" fillId="0" borderId="8" xfId="184" quotePrefix="1" applyNumberFormat="1" applyFont="1" applyFill="1" applyBorder="1" applyAlignment="1">
      <alignment horizontal="right" wrapText="1"/>
    </xf>
    <xf numFmtId="0" fontId="15" fillId="0" borderId="0" xfId="184" applyFont="1" applyAlignment="1">
      <alignment horizontal="left"/>
    </xf>
    <xf numFmtId="0" fontId="15" fillId="0" borderId="0" xfId="184" applyFont="1" applyAlignment="1">
      <alignment horizontal="left" indent="2"/>
    </xf>
    <xf numFmtId="3" fontId="54" fillId="0" borderId="0" xfId="184" applyNumberFormat="1" applyFont="1" applyFill="1" applyBorder="1" applyAlignment="1">
      <alignment horizontal="right"/>
    </xf>
    <xf numFmtId="3" fontId="54" fillId="0" borderId="8" xfId="184" applyNumberFormat="1" applyFont="1" applyFill="1" applyBorder="1" applyAlignment="1">
      <alignment horizontal="right"/>
    </xf>
    <xf numFmtId="166" fontId="54" fillId="0" borderId="0" xfId="184" applyNumberFormat="1" applyFont="1" applyFill="1" applyBorder="1" applyAlignment="1">
      <alignment horizontal="right"/>
    </xf>
    <xf numFmtId="0" fontId="56" fillId="0" borderId="0" xfId="184" applyFont="1" applyAlignment="1">
      <alignment horizontal="left" indent="1"/>
    </xf>
    <xf numFmtId="3" fontId="76" fillId="0" borderId="0" xfId="184" applyNumberFormat="1" applyFont="1" applyFill="1" applyBorder="1" applyAlignment="1">
      <alignment horizontal="right"/>
    </xf>
    <xf numFmtId="3" fontId="76" fillId="0" borderId="8" xfId="184" applyNumberFormat="1" applyFont="1" applyFill="1" applyBorder="1" applyAlignment="1">
      <alignment horizontal="right"/>
    </xf>
    <xf numFmtId="0" fontId="81" fillId="0" borderId="3" xfId="184" applyBorder="1"/>
    <xf numFmtId="0" fontId="15" fillId="0" borderId="3" xfId="184" applyFont="1" applyBorder="1" applyAlignment="1">
      <alignment horizontal="left"/>
    </xf>
    <xf numFmtId="0" fontId="15" fillId="0" borderId="3" xfId="184" applyFont="1" applyBorder="1" applyAlignment="1">
      <alignment horizontal="left" indent="2"/>
    </xf>
    <xf numFmtId="3" fontId="54" fillId="0" borderId="3" xfId="184" applyNumberFormat="1" applyFont="1" applyFill="1" applyBorder="1" applyAlignment="1">
      <alignment horizontal="right"/>
    </xf>
    <xf numFmtId="3" fontId="54" fillId="0" borderId="1" xfId="184" applyNumberFormat="1" applyFont="1" applyFill="1" applyBorder="1" applyAlignment="1">
      <alignment horizontal="right"/>
    </xf>
    <xf numFmtId="166" fontId="54" fillId="0" borderId="3" xfId="184" applyNumberFormat="1" applyFont="1" applyFill="1" applyBorder="1" applyAlignment="1">
      <alignment horizontal="right"/>
    </xf>
    <xf numFmtId="3" fontId="55" fillId="0" borderId="0" xfId="184" applyNumberFormat="1" applyFont="1" applyFill="1" applyBorder="1"/>
    <xf numFmtId="166" fontId="55" fillId="0" borderId="0" xfId="184" applyNumberFormat="1" applyFont="1" applyFill="1" applyBorder="1"/>
    <xf numFmtId="0" fontId="15" fillId="0" borderId="0" xfId="184" applyFont="1" applyBorder="1"/>
    <xf numFmtId="0" fontId="48" fillId="0" borderId="0" xfId="184" applyFont="1" applyBorder="1"/>
    <xf numFmtId="15" fontId="51" fillId="0" borderId="0" xfId="184" quotePrefix="1" applyNumberFormat="1" applyFont="1" applyFill="1" applyBorder="1" applyAlignment="1">
      <alignment wrapText="1"/>
    </xf>
    <xf numFmtId="15" fontId="51" fillId="0" borderId="9" xfId="184" quotePrefix="1" applyNumberFormat="1" applyFont="1" applyFill="1" applyBorder="1" applyAlignment="1">
      <alignment wrapText="1"/>
    </xf>
    <xf numFmtId="0" fontId="51" fillId="0" borderId="11" xfId="184" applyFont="1" applyFill="1" applyBorder="1" applyAlignment="1">
      <alignment horizontal="center" vertical="center" wrapText="1"/>
    </xf>
    <xf numFmtId="0" fontId="51" fillId="0" borderId="29" xfId="184" applyFont="1" applyFill="1" applyBorder="1" applyAlignment="1">
      <alignment horizontal="center" vertical="center" wrapText="1"/>
    </xf>
    <xf numFmtId="15" fontId="51" fillId="0" borderId="0" xfId="184" quotePrefix="1" applyNumberFormat="1" applyFont="1" applyFill="1" applyBorder="1" applyAlignment="1">
      <alignment horizontal="center" vertical="center" wrapText="1"/>
    </xf>
    <xf numFmtId="166" fontId="51" fillId="0" borderId="0" xfId="184" quotePrefix="1" applyNumberFormat="1" applyFont="1" applyFill="1" applyBorder="1" applyAlignment="1">
      <alignment horizontal="right" wrapText="1"/>
    </xf>
    <xf numFmtId="166" fontId="51" fillId="0" borderId="7" xfId="184" quotePrefix="1" applyNumberFormat="1" applyFont="1" applyFill="1" applyBorder="1" applyAlignment="1">
      <alignment horizontal="right" wrapText="1"/>
    </xf>
    <xf numFmtId="3" fontId="54" fillId="0" borderId="0" xfId="184" applyNumberFormat="1" applyFont="1" applyFill="1" applyBorder="1"/>
    <xf numFmtId="3" fontId="60" fillId="0" borderId="0" xfId="184" applyNumberFormat="1" applyFont="1" applyFill="1" applyBorder="1"/>
    <xf numFmtId="166" fontId="60" fillId="0" borderId="0" xfId="184" applyNumberFormat="1" applyFont="1" applyFill="1" applyBorder="1"/>
    <xf numFmtId="166" fontId="76" fillId="0" borderId="0" xfId="184" applyNumberFormat="1" applyFont="1" applyFill="1" applyBorder="1" applyAlignment="1">
      <alignment horizontal="right"/>
    </xf>
    <xf numFmtId="166" fontId="60" fillId="0" borderId="8" xfId="184" applyNumberFormat="1" applyFont="1" applyFill="1" applyBorder="1" applyAlignment="1">
      <alignment horizontal="right" indent="1"/>
    </xf>
    <xf numFmtId="166" fontId="60" fillId="0" borderId="0" xfId="184" applyNumberFormat="1" applyFont="1" applyFill="1" applyBorder="1" applyAlignment="1">
      <alignment horizontal="right" indent="1"/>
    </xf>
    <xf numFmtId="166" fontId="54" fillId="0" borderId="8" xfId="184" applyNumberFormat="1" applyFont="1" applyFill="1" applyBorder="1" applyAlignment="1">
      <alignment horizontal="center"/>
    </xf>
    <xf numFmtId="166" fontId="54" fillId="0" borderId="7" xfId="184" applyNumberFormat="1" applyFont="1" applyFill="1" applyBorder="1" applyAlignment="1">
      <alignment horizontal="right"/>
    </xf>
    <xf numFmtId="166" fontId="54" fillId="0" borderId="0" xfId="184" applyNumberFormat="1" applyFont="1" applyFill="1" applyBorder="1" applyAlignment="1">
      <alignment horizontal="center"/>
    </xf>
    <xf numFmtId="0" fontId="10" fillId="0" borderId="0" xfId="175" applyFont="1" applyFill="1" applyBorder="1" applyAlignment="1">
      <alignment vertical="center"/>
    </xf>
    <xf numFmtId="0" fontId="10" fillId="0" borderId="0" xfId="175" applyFont="1" applyFill="1" applyBorder="1" applyAlignment="1">
      <alignment horizontal="center" vertical="center"/>
    </xf>
    <xf numFmtId="167" fontId="74" fillId="0" borderId="0" xfId="175" applyNumberFormat="1" applyFont="1" applyFill="1" applyBorder="1" applyAlignment="1">
      <alignment horizontal="center" vertical="center" wrapText="1"/>
    </xf>
    <xf numFmtId="167" fontId="51" fillId="0" borderId="29" xfId="175" applyNumberFormat="1" applyFont="1" applyFill="1" applyBorder="1" applyAlignment="1">
      <alignment horizontal="center" vertical="center"/>
    </xf>
    <xf numFmtId="167" fontId="51" fillId="0" borderId="25" xfId="175" applyNumberFormat="1" applyFont="1" applyFill="1" applyBorder="1" applyAlignment="1">
      <alignment horizontal="center" vertical="center"/>
    </xf>
    <xf numFmtId="167" fontId="51" fillId="0" borderId="6" xfId="175" applyNumberFormat="1" applyFont="1" applyFill="1" applyBorder="1" applyAlignment="1">
      <alignment horizontal="center" vertical="center"/>
    </xf>
    <xf numFmtId="167" fontId="75" fillId="0" borderId="0" xfId="175" applyNumberFormat="1" applyFont="1" applyFill="1" applyBorder="1" applyAlignment="1">
      <alignment horizontal="center" vertical="center"/>
    </xf>
    <xf numFmtId="0" fontId="51" fillId="0" borderId="20" xfId="175" applyFont="1" applyFill="1" applyBorder="1" applyAlignment="1">
      <alignment horizontal="center" vertical="center"/>
    </xf>
    <xf numFmtId="0" fontId="1" fillId="0" borderId="9" xfId="2" applyFont="1" applyFill="1" applyBorder="1"/>
    <xf numFmtId="3" fontId="1" fillId="0" borderId="9" xfId="163" applyNumberFormat="1" applyBorder="1"/>
    <xf numFmtId="3" fontId="1" fillId="0" borderId="11" xfId="163" applyNumberFormat="1" applyBorder="1"/>
    <xf numFmtId="3" fontId="1" fillId="0" borderId="10" xfId="163" applyNumberFormat="1" applyBorder="1"/>
    <xf numFmtId="3" fontId="1" fillId="27" borderId="9" xfId="163" applyNumberFormat="1" applyFill="1" applyBorder="1"/>
    <xf numFmtId="3" fontId="1" fillId="27" borderId="11" xfId="163" applyNumberFormat="1" applyFill="1" applyBorder="1" applyAlignment="1">
      <alignment vertical="center"/>
    </xf>
    <xf numFmtId="3" fontId="1" fillId="0" borderId="10" xfId="163" applyNumberFormat="1" applyFill="1" applyBorder="1"/>
    <xf numFmtId="3" fontId="1" fillId="0" borderId="9" xfId="163" applyNumberFormat="1" applyFill="1" applyBorder="1" applyAlignment="1">
      <alignment vertical="center"/>
    </xf>
    <xf numFmtId="3" fontId="1" fillId="0" borderId="11" xfId="163" applyNumberFormat="1" applyFill="1" applyBorder="1"/>
    <xf numFmtId="166" fontId="1" fillId="0" borderId="10" xfId="163" applyNumberFormat="1" applyBorder="1"/>
    <xf numFmtId="166" fontId="1" fillId="0" borderId="9" xfId="163" applyNumberFormat="1" applyBorder="1"/>
    <xf numFmtId="166" fontId="1" fillId="0" borderId="11" xfId="163" applyNumberFormat="1" applyBorder="1"/>
    <xf numFmtId="3" fontId="1" fillId="0" borderId="10" xfId="163" applyNumberFormat="1" applyFill="1" applyBorder="1" applyAlignment="1">
      <alignment vertical="center"/>
    </xf>
    <xf numFmtId="0" fontId="50" fillId="0" borderId="0" xfId="175" applyFont="1"/>
    <xf numFmtId="0" fontId="51" fillId="0" borderId="0" xfId="175" applyFont="1" applyFill="1" applyBorder="1" applyAlignment="1">
      <alignment horizontal="left" vertical="center" wrapText="1"/>
    </xf>
    <xf numFmtId="15" fontId="51" fillId="0" borderId="26" xfId="175" quotePrefix="1" applyNumberFormat="1" applyFont="1" applyFill="1" applyBorder="1" applyAlignment="1">
      <alignment horizontal="center" vertical="center"/>
    </xf>
    <xf numFmtId="3" fontId="51" fillId="0" borderId="26" xfId="175" quotePrefix="1" applyNumberFormat="1" applyFont="1" applyFill="1" applyBorder="1" applyAlignment="1">
      <alignment horizontal="right"/>
    </xf>
    <xf numFmtId="3" fontId="51" fillId="0" borderId="28" xfId="175" quotePrefix="1" applyNumberFormat="1" applyFont="1" applyFill="1" applyBorder="1" applyAlignment="1">
      <alignment horizontal="right"/>
    </xf>
    <xf numFmtId="3" fontId="51" fillId="0" borderId="27" xfId="175" quotePrefix="1" applyNumberFormat="1" applyFont="1" applyFill="1" applyBorder="1" applyAlignment="1">
      <alignment horizontal="right"/>
    </xf>
    <xf numFmtId="166" fontId="51" fillId="0" borderId="27" xfId="175" quotePrefix="1" applyNumberFormat="1" applyFont="1" applyFill="1" applyBorder="1" applyAlignment="1">
      <alignment horizontal="right"/>
    </xf>
    <xf numFmtId="166" fontId="51" fillId="0" borderId="26" xfId="175" quotePrefix="1" applyNumberFormat="1" applyFont="1" applyFill="1" applyBorder="1" applyAlignment="1">
      <alignment horizontal="right"/>
    </xf>
    <xf numFmtId="166" fontId="51" fillId="0" borderId="28" xfId="175" quotePrefix="1" applyNumberFormat="1" applyFont="1" applyFill="1" applyBorder="1" applyAlignment="1">
      <alignment horizontal="right"/>
    </xf>
    <xf numFmtId="0" fontId="50" fillId="0" borderId="0" xfId="175" applyFont="1" applyAlignment="1">
      <alignment horizontal="right"/>
    </xf>
    <xf numFmtId="3" fontId="1" fillId="0" borderId="0" xfId="175" applyNumberFormat="1" applyFont="1" applyBorder="1" applyAlignment="1">
      <alignment horizontal="right"/>
    </xf>
    <xf numFmtId="3" fontId="1" fillId="0" borderId="8" xfId="175" applyNumberFormat="1" applyFont="1" applyBorder="1" applyAlignment="1">
      <alignment horizontal="right"/>
    </xf>
    <xf numFmtId="3" fontId="51" fillId="0" borderId="7" xfId="175" quotePrefix="1" applyNumberFormat="1" applyFont="1" applyFill="1" applyBorder="1" applyAlignment="1">
      <alignment horizontal="right"/>
    </xf>
    <xf numFmtId="3" fontId="51" fillId="0" borderId="0" xfId="175" quotePrefix="1" applyNumberFormat="1" applyFont="1" applyFill="1" applyBorder="1" applyAlignment="1">
      <alignment horizontal="right"/>
    </xf>
    <xf numFmtId="3" fontId="51" fillId="0" borderId="8" xfId="175" quotePrefix="1" applyNumberFormat="1" applyFont="1" applyFill="1" applyBorder="1" applyAlignment="1">
      <alignment horizontal="right"/>
    </xf>
    <xf numFmtId="166" fontId="51" fillId="0" borderId="8" xfId="175" quotePrefix="1" applyNumberFormat="1" applyFont="1" applyFill="1" applyBorder="1" applyAlignment="1">
      <alignment horizontal="right"/>
    </xf>
    <xf numFmtId="166" fontId="51" fillId="0" borderId="7" xfId="175" quotePrefix="1" applyNumberFormat="1" applyFont="1" applyFill="1" applyBorder="1" applyAlignment="1">
      <alignment horizontal="right"/>
    </xf>
    <xf numFmtId="3" fontId="1" fillId="0" borderId="7" xfId="175" applyNumberFormat="1" applyFont="1" applyBorder="1" applyAlignment="1">
      <alignment horizontal="right"/>
    </xf>
    <xf numFmtId="0" fontId="1" fillId="0" borderId="0" xfId="175" applyAlignment="1">
      <alignment horizontal="right"/>
    </xf>
    <xf numFmtId="3" fontId="1" fillId="0" borderId="9" xfId="175" applyNumberFormat="1" applyFont="1" applyBorder="1" applyAlignment="1">
      <alignment horizontal="right"/>
    </xf>
    <xf numFmtId="3" fontId="1" fillId="0" borderId="11" xfId="175" applyNumberFormat="1" applyFont="1" applyBorder="1" applyAlignment="1">
      <alignment horizontal="right"/>
    </xf>
    <xf numFmtId="3" fontId="51" fillId="0" borderId="10" xfId="175" quotePrefix="1" applyNumberFormat="1" applyFont="1" applyFill="1" applyBorder="1" applyAlignment="1">
      <alignment horizontal="right"/>
    </xf>
    <xf numFmtId="3" fontId="51" fillId="0" borderId="9" xfId="175" quotePrefix="1" applyNumberFormat="1" applyFont="1" applyFill="1" applyBorder="1" applyAlignment="1">
      <alignment horizontal="right"/>
    </xf>
    <xf numFmtId="3" fontId="51" fillId="0" borderId="11" xfId="175" quotePrefix="1" applyNumberFormat="1" applyFont="1" applyFill="1" applyBorder="1" applyAlignment="1">
      <alignment horizontal="right"/>
    </xf>
    <xf numFmtId="166" fontId="1" fillId="0" borderId="10" xfId="0" applyNumberFormat="1" applyFont="1" applyFill="1" applyBorder="1" applyAlignment="1">
      <alignment horizontal="right"/>
    </xf>
    <xf numFmtId="166" fontId="1" fillId="0" borderId="9" xfId="0" applyNumberFormat="1" applyFont="1" applyFill="1" applyBorder="1" applyAlignment="1">
      <alignment horizontal="right"/>
    </xf>
    <xf numFmtId="166" fontId="51" fillId="0" borderId="11" xfId="175" quotePrefix="1" applyNumberFormat="1" applyFont="1" applyFill="1" applyBorder="1" applyAlignment="1">
      <alignment horizontal="right"/>
    </xf>
    <xf numFmtId="166" fontId="51" fillId="0" borderId="10" xfId="175" quotePrefix="1" applyNumberFormat="1" applyFont="1" applyFill="1" applyBorder="1" applyAlignment="1">
      <alignment horizontal="right"/>
    </xf>
    <xf numFmtId="3" fontId="1" fillId="0" borderId="10" xfId="175" applyNumberFormat="1" applyFont="1" applyBorder="1" applyAlignment="1">
      <alignment horizontal="right"/>
    </xf>
    <xf numFmtId="0" fontId="0" fillId="26" borderId="0" xfId="0" applyFill="1"/>
    <xf numFmtId="0" fontId="62" fillId="0" borderId="26" xfId="175" applyFont="1" applyFill="1" applyBorder="1" applyAlignment="1">
      <alignment horizontal="center" vertical="center"/>
    </xf>
    <xf numFmtId="164" fontId="51" fillId="0" borderId="27" xfId="168" quotePrefix="1" applyNumberFormat="1" applyFont="1" applyFill="1" applyBorder="1" applyAlignment="1">
      <alignment horizontal="right" wrapText="1"/>
    </xf>
    <xf numFmtId="0" fontId="46" fillId="0" borderId="0" xfId="175" applyFont="1" applyBorder="1"/>
    <xf numFmtId="0" fontId="11" fillId="0" borderId="0" xfId="175" applyFont="1" applyBorder="1"/>
    <xf numFmtId="0" fontId="46" fillId="0" borderId="3" xfId="175" applyFont="1" applyBorder="1"/>
    <xf numFmtId="0" fontId="11" fillId="0" borderId="3" xfId="175" applyFont="1" applyBorder="1"/>
    <xf numFmtId="0" fontId="1" fillId="0" borderId="3" xfId="168" applyBorder="1" applyAlignment="1">
      <alignment horizontal="right"/>
    </xf>
    <xf numFmtId="15" fontId="51" fillId="0" borderId="9" xfId="163" quotePrefix="1" applyNumberFormat="1" applyFont="1" applyFill="1" applyBorder="1" applyAlignment="1">
      <alignment horizontal="center" vertical="center" wrapText="1"/>
    </xf>
    <xf numFmtId="0" fontId="49" fillId="0" borderId="0" xfId="163" applyFont="1" applyFill="1" applyBorder="1" applyAlignment="1">
      <alignment horizontal="left" vertical="center" wrapText="1"/>
    </xf>
    <xf numFmtId="15" fontId="51" fillId="0" borderId="11" xfId="163" quotePrefix="1" applyNumberFormat="1" applyFont="1" applyFill="1" applyBorder="1" applyAlignment="1">
      <alignment horizontal="center" vertical="center" wrapText="1"/>
    </xf>
    <xf numFmtId="0" fontId="49" fillId="0" borderId="0" xfId="163" applyFont="1" applyFill="1" applyBorder="1" applyAlignment="1">
      <alignment horizontal="left" vertical="center" wrapText="1"/>
    </xf>
    <xf numFmtId="0" fontId="79" fillId="0" borderId="0" xfId="163" applyFont="1"/>
    <xf numFmtId="0" fontId="79" fillId="0" borderId="0" xfId="0" applyFont="1"/>
    <xf numFmtId="0" fontId="79" fillId="0" borderId="0" xfId="163" applyFont="1" applyFill="1"/>
    <xf numFmtId="0" fontId="52" fillId="0" borderId="0" xfId="0" applyFont="1" applyFill="1"/>
    <xf numFmtId="0" fontId="79" fillId="0" borderId="0" xfId="163" applyFont="1" applyBorder="1"/>
    <xf numFmtId="0" fontId="50" fillId="0" borderId="0" xfId="163" applyFont="1" applyBorder="1"/>
    <xf numFmtId="0" fontId="79" fillId="0" borderId="0" xfId="99" applyFont="1"/>
    <xf numFmtId="0" fontId="82" fillId="0" borderId="0" xfId="99" applyFont="1"/>
    <xf numFmtId="0" fontId="82" fillId="0" borderId="0" xfId="0" applyFont="1"/>
    <xf numFmtId="0" fontId="4" fillId="0" borderId="0" xfId="99"/>
    <xf numFmtId="0" fontId="12" fillId="0" borderId="0" xfId="168" applyFont="1" applyBorder="1" applyAlignment="1">
      <alignment vertical="center"/>
    </xf>
    <xf numFmtId="166" fontId="1" fillId="0" borderId="0" xfId="163" applyNumberFormat="1" applyBorder="1" applyAlignment="1">
      <alignment horizontal="center"/>
    </xf>
    <xf numFmtId="166" fontId="1" fillId="0" borderId="7" xfId="163" applyNumberFormat="1" applyBorder="1" applyAlignment="1">
      <alignment horizontal="center"/>
    </xf>
    <xf numFmtId="166" fontId="1" fillId="0" borderId="10" xfId="163" applyNumberFormat="1" applyBorder="1" applyAlignment="1">
      <alignment horizontal="center"/>
    </xf>
    <xf numFmtId="166" fontId="1" fillId="0" borderId="9" xfId="163" applyNumberFormat="1" applyBorder="1" applyAlignment="1">
      <alignment horizontal="center"/>
    </xf>
    <xf numFmtId="166" fontId="1" fillId="0" borderId="11" xfId="163" applyNumberFormat="1" applyBorder="1" applyAlignment="1">
      <alignment horizontal="center"/>
    </xf>
    <xf numFmtId="0" fontId="79" fillId="29" borderId="0" xfId="0" applyFont="1" applyFill="1"/>
    <xf numFmtId="0" fontId="42" fillId="29" borderId="0" xfId="67" applyFont="1" applyFill="1" applyAlignment="1" applyProtection="1"/>
    <xf numFmtId="0" fontId="79" fillId="29" borderId="0" xfId="163" applyFont="1" applyFill="1"/>
    <xf numFmtId="0" fontId="79" fillId="29" borderId="0" xfId="0" applyFont="1" applyFill="1" applyBorder="1"/>
    <xf numFmtId="0" fontId="0" fillId="29" borderId="0" xfId="0" applyFill="1"/>
    <xf numFmtId="0" fontId="40" fillId="29" borderId="0" xfId="0" applyFont="1" applyFill="1" applyBorder="1" applyAlignment="1">
      <alignment vertical="center"/>
    </xf>
    <xf numFmtId="0" fontId="50" fillId="29" borderId="0" xfId="163" applyFont="1" applyFill="1"/>
    <xf numFmtId="0" fontId="52" fillId="29" borderId="0" xfId="0" applyFont="1" applyFill="1"/>
    <xf numFmtId="0" fontId="0" fillId="29" borderId="0" xfId="0" applyFill="1" applyBorder="1"/>
    <xf numFmtId="0" fontId="49" fillId="29" borderId="0" xfId="163" applyFont="1" applyFill="1" applyBorder="1" applyAlignment="1">
      <alignment horizontal="left" vertical="center" wrapText="1"/>
    </xf>
    <xf numFmtId="0" fontId="79" fillId="29" borderId="0" xfId="163" applyFont="1" applyFill="1" applyBorder="1"/>
    <xf numFmtId="0" fontId="50" fillId="29" borderId="0" xfId="163" applyFont="1" applyFill="1" applyBorder="1"/>
    <xf numFmtId="0" fontId="1" fillId="29" borderId="0" xfId="0" applyFont="1" applyFill="1"/>
    <xf numFmtId="0" fontId="12" fillId="29" borderId="0" xfId="0" quotePrefix="1" applyFont="1" applyFill="1" applyAlignment="1">
      <alignment horizontal="left" vertical="center"/>
    </xf>
    <xf numFmtId="0" fontId="1" fillId="29" borderId="0" xfId="0" applyFont="1" applyFill="1" applyBorder="1"/>
    <xf numFmtId="0" fontId="16" fillId="0" borderId="0" xfId="0" applyFont="1" applyFill="1" applyAlignment="1"/>
    <xf numFmtId="0" fontId="1" fillId="0" borderId="0" xfId="0" applyFont="1" applyBorder="1" applyAlignment="1">
      <alignment vertical="center"/>
    </xf>
    <xf numFmtId="0" fontId="1" fillId="29" borderId="0" xfId="0" applyFont="1" applyFill="1" applyAlignment="1"/>
    <xf numFmtId="0" fontId="1" fillId="0" borderId="0" xfId="168" applyFont="1"/>
    <xf numFmtId="0" fontId="15" fillId="0" borderId="0" xfId="175" applyFont="1"/>
    <xf numFmtId="0" fontId="1" fillId="0" borderId="0" xfId="175" applyFont="1" applyBorder="1"/>
    <xf numFmtId="0" fontId="15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top"/>
    </xf>
    <xf numFmtId="0" fontId="15" fillId="0" borderId="0" xfId="109" applyFont="1" applyBorder="1"/>
    <xf numFmtId="0" fontId="15" fillId="0" borderId="0" xfId="109" applyFont="1"/>
    <xf numFmtId="0" fontId="1" fillId="0" borderId="0" xfId="175" applyFont="1" applyFill="1" applyAlignment="1">
      <alignment horizontal="left" vertical="center"/>
    </xf>
    <xf numFmtId="0" fontId="1" fillId="0" borderId="0" xfId="175" applyFont="1" applyFill="1" applyAlignment="1"/>
    <xf numFmtId="0" fontId="51" fillId="0" borderId="4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/>
    </xf>
    <xf numFmtId="0" fontId="15" fillId="0" borderId="7" xfId="0" quotePrefix="1" applyFont="1" applyBorder="1" applyAlignment="1"/>
    <xf numFmtId="0" fontId="15" fillId="0" borderId="0" xfId="0" quotePrefix="1" applyFont="1" applyBorder="1" applyAlignment="1"/>
    <xf numFmtId="0" fontId="15" fillId="0" borderId="7" xfId="0" quotePrefix="1" applyFont="1" applyBorder="1" applyAlignment="1">
      <alignment vertical="top"/>
    </xf>
    <xf numFmtId="0" fontId="15" fillId="0" borderId="0" xfId="0" quotePrefix="1" applyFont="1" applyBorder="1" applyAlignment="1">
      <alignment vertical="top"/>
    </xf>
    <xf numFmtId="0" fontId="12" fillId="0" borderId="0" xfId="0" applyFont="1"/>
    <xf numFmtId="164" fontId="83" fillId="0" borderId="0" xfId="175" applyNumberFormat="1" applyFont="1" applyFill="1" applyBorder="1" applyAlignment="1">
      <alignment horizontal="center" vertical="center"/>
    </xf>
    <xf numFmtId="166" fontId="54" fillId="0" borderId="8" xfId="184" applyNumberFormat="1" applyFont="1" applyFill="1" applyBorder="1" applyAlignment="1">
      <alignment horizontal="right" indent="1"/>
    </xf>
    <xf numFmtId="166" fontId="54" fillId="0" borderId="0" xfId="184" applyNumberFormat="1" applyFont="1" applyFill="1" applyBorder="1" applyAlignment="1">
      <alignment horizontal="right" indent="1"/>
    </xf>
    <xf numFmtId="166" fontId="54" fillId="0" borderId="1" xfId="184" applyNumberFormat="1" applyFont="1" applyFill="1" applyBorder="1" applyAlignment="1">
      <alignment horizontal="right" indent="1"/>
    </xf>
    <xf numFmtId="166" fontId="54" fillId="0" borderId="2" xfId="184" applyNumberFormat="1" applyFont="1" applyFill="1" applyBorder="1" applyAlignment="1">
      <alignment horizontal="right"/>
    </xf>
    <xf numFmtId="166" fontId="54" fillId="0" borderId="3" xfId="184" applyNumberFormat="1" applyFont="1" applyFill="1" applyBorder="1" applyAlignment="1">
      <alignment horizontal="right" indent="1"/>
    </xf>
    <xf numFmtId="166" fontId="51" fillId="0" borderId="3" xfId="0" applyNumberFormat="1" applyFont="1" applyFill="1" applyBorder="1" applyAlignment="1">
      <alignment horizontal="right"/>
    </xf>
    <xf numFmtId="166" fontId="1" fillId="0" borderId="20" xfId="0" applyNumberFormat="1" applyFont="1" applyFill="1" applyBorder="1" applyAlignment="1">
      <alignment horizontal="right"/>
    </xf>
    <xf numFmtId="0" fontId="15" fillId="0" borderId="3" xfId="0" quotePrefix="1" applyFont="1" applyBorder="1" applyAlignment="1">
      <alignment vertical="top" wrapText="1"/>
    </xf>
    <xf numFmtId="0" fontId="15" fillId="0" borderId="2" xfId="0" quotePrefix="1" applyFont="1" applyBorder="1" applyAlignment="1">
      <alignment vertical="top"/>
    </xf>
    <xf numFmtId="0" fontId="15" fillId="0" borderId="0" xfId="184" applyFont="1" applyBorder="1" applyAlignment="1">
      <alignment horizontal="left"/>
    </xf>
    <xf numFmtId="0" fontId="15" fillId="0" borderId="8" xfId="184" applyFont="1" applyBorder="1"/>
    <xf numFmtId="0" fontId="15" fillId="0" borderId="3" xfId="184" applyFont="1" applyBorder="1"/>
    <xf numFmtId="0" fontId="15" fillId="0" borderId="1" xfId="184" applyFont="1" applyBorder="1"/>
    <xf numFmtId="0" fontId="51" fillId="0" borderId="10" xfId="0" applyFont="1" applyBorder="1" applyAlignment="1">
      <alignment horizontal="center" vertical="center" wrapText="1"/>
    </xf>
    <xf numFmtId="0" fontId="15" fillId="0" borderId="9" xfId="184" applyFont="1" applyBorder="1"/>
    <xf numFmtId="0" fontId="15" fillId="0" borderId="11" xfId="184" applyFont="1" applyBorder="1"/>
    <xf numFmtId="0" fontId="1" fillId="0" borderId="8" xfId="0" applyFont="1" applyBorder="1"/>
    <xf numFmtId="0" fontId="1" fillId="0" borderId="1" xfId="0" applyFont="1" applyBorder="1"/>
    <xf numFmtId="0" fontId="15" fillId="0" borderId="3" xfId="0" quotePrefix="1" applyFont="1" applyBorder="1" applyAlignment="1">
      <alignment vertical="top"/>
    </xf>
    <xf numFmtId="0" fontId="1" fillId="0" borderId="8" xfId="163" applyBorder="1"/>
    <xf numFmtId="0" fontId="1" fillId="0" borderId="3" xfId="163" applyBorder="1"/>
    <xf numFmtId="0" fontId="1" fillId="0" borderId="1" xfId="163" applyBorder="1"/>
    <xf numFmtId="166" fontId="1" fillId="0" borderId="10" xfId="163" applyNumberFormat="1" applyBorder="1" applyAlignment="1"/>
    <xf numFmtId="166" fontId="1" fillId="0" borderId="9" xfId="163" applyNumberFormat="1" applyBorder="1" applyAlignment="1"/>
    <xf numFmtId="166" fontId="1" fillId="0" borderId="7" xfId="163" applyNumberFormat="1" applyBorder="1" applyAlignment="1"/>
    <xf numFmtId="166" fontId="1" fillId="0" borderId="0" xfId="163" applyNumberFormat="1" applyBorder="1" applyAlignment="1"/>
    <xf numFmtId="166" fontId="1" fillId="0" borderId="8" xfId="163" applyNumberFormat="1" applyBorder="1" applyAlignment="1"/>
    <xf numFmtId="166" fontId="1" fillId="0" borderId="11" xfId="163" applyNumberFormat="1" applyBorder="1" applyAlignment="1"/>
    <xf numFmtId="0" fontId="51" fillId="0" borderId="40" xfId="0" applyFont="1" applyBorder="1" applyAlignment="1">
      <alignment horizontal="center" vertical="center"/>
    </xf>
    <xf numFmtId="0" fontId="15" fillId="0" borderId="42" xfId="0" quotePrefix="1" applyFont="1" applyBorder="1" applyAlignment="1"/>
    <xf numFmtId="0" fontId="15" fillId="0" borderId="42" xfId="0" quotePrefix="1" applyFont="1" applyBorder="1" applyAlignment="1">
      <alignment vertical="top"/>
    </xf>
    <xf numFmtId="0" fontId="15" fillId="0" borderId="41" xfId="0" quotePrefix="1" applyFont="1" applyBorder="1" applyAlignment="1">
      <alignment vertical="top"/>
    </xf>
    <xf numFmtId="0" fontId="51" fillId="0" borderId="7" xfId="0" applyFont="1" applyBorder="1" applyAlignment="1">
      <alignment vertical="center"/>
    </xf>
    <xf numFmtId="0" fontId="51" fillId="0" borderId="7" xfId="0" applyFont="1" applyFill="1" applyBorder="1" applyAlignment="1">
      <alignment vertical="top" wrapText="1"/>
    </xf>
    <xf numFmtId="0" fontId="51" fillId="0" borderId="0" xfId="0" applyFont="1" applyFill="1" applyBorder="1" applyAlignment="1">
      <alignment vertical="top" wrapText="1"/>
    </xf>
    <xf numFmtId="166" fontId="1" fillId="0" borderId="0" xfId="163" applyNumberFormat="1" applyBorder="1" applyAlignment="1">
      <alignment horizontal="right" indent="1"/>
    </xf>
    <xf numFmtId="166" fontId="1" fillId="0" borderId="7" xfId="163" applyNumberFormat="1" applyBorder="1" applyAlignment="1">
      <alignment horizontal="right" indent="1"/>
    </xf>
    <xf numFmtId="166" fontId="1" fillId="0" borderId="10" xfId="163" applyNumberFormat="1" applyBorder="1" applyAlignment="1">
      <alignment horizontal="right"/>
    </xf>
    <xf numFmtId="166" fontId="1" fillId="0" borderId="9" xfId="163" applyNumberFormat="1" applyBorder="1" applyAlignment="1">
      <alignment horizontal="right"/>
    </xf>
    <xf numFmtId="166" fontId="1" fillId="0" borderId="11" xfId="163" applyNumberFormat="1" applyBorder="1" applyAlignment="1">
      <alignment horizontal="right"/>
    </xf>
    <xf numFmtId="0" fontId="1" fillId="0" borderId="0" xfId="175" applyFont="1" applyFill="1" applyAlignment="1">
      <alignment horizontal="left" vertical="center" wrapText="1"/>
    </xf>
    <xf numFmtId="0" fontId="70" fillId="0" borderId="0" xfId="145" applyFill="1" applyAlignment="1">
      <alignment horizontal="left"/>
    </xf>
    <xf numFmtId="0" fontId="15" fillId="0" borderId="0" xfId="175" applyFont="1" applyFill="1" applyAlignment="1">
      <alignment horizontal="left" vertical="center" wrapText="1"/>
    </xf>
    <xf numFmtId="0" fontId="1" fillId="0" borderId="0" xfId="177" applyFont="1" applyFill="1" applyAlignment="1">
      <alignment horizontal="left" vertical="center" wrapText="1"/>
    </xf>
    <xf numFmtId="0" fontId="1" fillId="0" borderId="0" xfId="176" applyFont="1" applyFill="1" applyAlignment="1">
      <alignment horizontal="left" wrapText="1"/>
    </xf>
    <xf numFmtId="0" fontId="15" fillId="0" borderId="2" xfId="0" quotePrefix="1" applyFont="1" applyBorder="1" applyAlignment="1">
      <alignment horizontal="left" vertical="top"/>
    </xf>
    <xf numFmtId="0" fontId="15" fillId="0" borderId="3" xfId="0" quotePrefix="1" applyFont="1" applyBorder="1" applyAlignment="1">
      <alignment horizontal="left" vertical="top"/>
    </xf>
    <xf numFmtId="0" fontId="51" fillId="0" borderId="10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1" fillId="0" borderId="0" xfId="175" applyFont="1" applyFill="1" applyAlignment="1">
      <alignment horizontal="left" wrapText="1" indent="1"/>
    </xf>
    <xf numFmtId="0" fontId="51" fillId="30" borderId="24" xfId="0" applyFont="1" applyFill="1" applyBorder="1" applyAlignment="1">
      <alignment horizontal="center" vertical="top" wrapText="1"/>
    </xf>
    <xf numFmtId="0" fontId="51" fillId="30" borderId="22" xfId="0" applyFont="1" applyFill="1" applyBorder="1" applyAlignment="1">
      <alignment horizontal="center" vertical="top" wrapText="1"/>
    </xf>
    <xf numFmtId="0" fontId="51" fillId="30" borderId="23" xfId="0" applyFont="1" applyFill="1" applyBorder="1" applyAlignment="1">
      <alignment horizontal="center" vertical="top" wrapText="1"/>
    </xf>
    <xf numFmtId="15" fontId="51" fillId="0" borderId="20" xfId="184" quotePrefix="1" applyNumberFormat="1" applyFont="1" applyFill="1" applyBorder="1" applyAlignment="1">
      <alignment horizontal="center" vertical="center" wrapText="1"/>
    </xf>
    <xf numFmtId="15" fontId="51" fillId="0" borderId="21" xfId="184" quotePrefix="1" applyNumberFormat="1" applyFont="1" applyFill="1" applyBorder="1" applyAlignment="1">
      <alignment horizontal="center" vertical="center" wrapText="1"/>
    </xf>
    <xf numFmtId="15" fontId="51" fillId="0" borderId="4" xfId="184" quotePrefix="1" applyNumberFormat="1" applyFont="1" applyFill="1" applyBorder="1" applyAlignment="1">
      <alignment horizontal="center" vertical="center" wrapText="1"/>
    </xf>
    <xf numFmtId="0" fontId="56" fillId="0" borderId="0" xfId="184" applyFont="1" applyAlignment="1">
      <alignment horizontal="center" vertical="center" textRotation="90" wrapText="1"/>
    </xf>
    <xf numFmtId="0" fontId="10" fillId="25" borderId="38" xfId="184" applyFont="1" applyFill="1" applyBorder="1" applyAlignment="1">
      <alignment horizontal="center" vertical="center"/>
    </xf>
    <xf numFmtId="0" fontId="10" fillId="25" borderId="39" xfId="184" applyFont="1" applyFill="1" applyBorder="1" applyAlignment="1">
      <alignment horizontal="center" vertical="center"/>
    </xf>
    <xf numFmtId="15" fontId="51" fillId="0" borderId="3" xfId="184" quotePrefix="1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51" fillId="0" borderId="3" xfId="184" applyFont="1" applyFill="1" applyBorder="1" applyAlignment="1">
      <alignment horizontal="center" vertical="center" wrapText="1"/>
    </xf>
    <xf numFmtId="0" fontId="51" fillId="0" borderId="1" xfId="184" applyFont="1" applyFill="1" applyBorder="1" applyAlignment="1">
      <alignment horizontal="center" vertical="center" wrapText="1"/>
    </xf>
    <xf numFmtId="0" fontId="51" fillId="0" borderId="2" xfId="184" applyFont="1" applyFill="1" applyBorder="1" applyAlignment="1">
      <alignment horizontal="center" vertical="center" wrapText="1"/>
    </xf>
    <xf numFmtId="0" fontId="45" fillId="0" borderId="0" xfId="184" applyFont="1" applyAlignment="1">
      <alignment horizontal="center" vertical="center" textRotation="90" wrapText="1"/>
    </xf>
    <xf numFmtId="0" fontId="15" fillId="0" borderId="8" xfId="0" applyFont="1" applyBorder="1" applyAlignment="1">
      <alignment vertical="center" textRotation="90"/>
    </xf>
    <xf numFmtId="0" fontId="53" fillId="0" borderId="8" xfId="0" applyFont="1" applyBorder="1" applyAlignment="1">
      <alignment vertical="center" textRotation="90"/>
    </xf>
    <xf numFmtId="0" fontId="53" fillId="0" borderId="1" xfId="0" applyFont="1" applyBorder="1" applyAlignment="1">
      <alignment vertical="center" textRotation="90"/>
    </xf>
    <xf numFmtId="167" fontId="51" fillId="0" borderId="2" xfId="175" quotePrefix="1" applyNumberFormat="1" applyFont="1" applyFill="1" applyBorder="1" applyAlignment="1">
      <alignment horizontal="center" vertical="center" wrapText="1"/>
    </xf>
    <xf numFmtId="167" fontId="51" fillId="0" borderId="3" xfId="175" applyNumberFormat="1" applyFont="1" applyFill="1" applyBorder="1" applyAlignment="1">
      <alignment horizontal="center" vertical="center" wrapText="1"/>
    </xf>
    <xf numFmtId="167" fontId="51" fillId="0" borderId="1" xfId="175" applyNumberFormat="1" applyFont="1" applyFill="1" applyBorder="1" applyAlignment="1">
      <alignment horizontal="center" vertical="center" wrapText="1"/>
    </xf>
    <xf numFmtId="167" fontId="51" fillId="0" borderId="2" xfId="175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5" fontId="51" fillId="0" borderId="0" xfId="163" quotePrefix="1" applyNumberFormat="1" applyFont="1" applyFill="1" applyBorder="1" applyAlignment="1">
      <alignment horizontal="center" vertical="center" wrapText="1"/>
    </xf>
    <xf numFmtId="15" fontId="51" fillId="0" borderId="9" xfId="163" quotePrefix="1" applyNumberFormat="1" applyFont="1" applyFill="1" applyBorder="1" applyAlignment="1">
      <alignment horizontal="center" vertical="center" wrapText="1"/>
    </xf>
    <xf numFmtId="167" fontId="51" fillId="0" borderId="3" xfId="175" quotePrefix="1" applyNumberFormat="1" applyFont="1" applyFill="1" applyBorder="1" applyAlignment="1">
      <alignment horizontal="center" vertical="center" wrapText="1"/>
    </xf>
    <xf numFmtId="15" fontId="51" fillId="0" borderId="7" xfId="163" quotePrefix="1" applyNumberFormat="1" applyFont="1" applyFill="1" applyBorder="1" applyAlignment="1">
      <alignment horizontal="center" vertical="center" wrapText="1"/>
    </xf>
    <xf numFmtId="15" fontId="51" fillId="0" borderId="8" xfId="163" quotePrefix="1" applyNumberFormat="1" applyFont="1" applyFill="1" applyBorder="1" applyAlignment="1">
      <alignment horizontal="center" vertical="center" wrapText="1"/>
    </xf>
    <xf numFmtId="15" fontId="51" fillId="27" borderId="0" xfId="163" quotePrefix="1" applyNumberFormat="1" applyFont="1" applyFill="1" applyBorder="1" applyAlignment="1">
      <alignment horizontal="center" vertical="center" wrapText="1"/>
    </xf>
    <xf numFmtId="15" fontId="51" fillId="27" borderId="8" xfId="163" quotePrefix="1" applyNumberFormat="1" applyFont="1" applyFill="1" applyBorder="1" applyAlignment="1">
      <alignment horizontal="center" vertical="center" wrapText="1"/>
    </xf>
    <xf numFmtId="0" fontId="10" fillId="26" borderId="7" xfId="0" applyFont="1" applyFill="1" applyBorder="1" applyAlignment="1">
      <alignment horizontal="center" vertical="center"/>
    </xf>
    <xf numFmtId="0" fontId="10" fillId="26" borderId="0" xfId="0" applyFont="1" applyFill="1" applyBorder="1" applyAlignment="1">
      <alignment horizontal="center" vertical="center"/>
    </xf>
    <xf numFmtId="0" fontId="10" fillId="25" borderId="7" xfId="0" applyFont="1" applyFill="1" applyBorder="1" applyAlignment="1">
      <alignment horizontal="center" vertical="center"/>
    </xf>
    <xf numFmtId="0" fontId="10" fillId="25" borderId="0" xfId="0" applyFont="1" applyFill="1" applyBorder="1" applyAlignment="1">
      <alignment horizontal="center" vertical="center"/>
    </xf>
    <xf numFmtId="0" fontId="51" fillId="0" borderId="0" xfId="163" applyFont="1" applyFill="1" applyBorder="1" applyAlignment="1">
      <alignment horizontal="center" vertical="center" wrapText="1"/>
    </xf>
    <xf numFmtId="0" fontId="51" fillId="0" borderId="7" xfId="163" applyFont="1" applyFill="1" applyBorder="1" applyAlignment="1">
      <alignment horizontal="center" vertical="center" wrapText="1"/>
    </xf>
    <xf numFmtId="0" fontId="51" fillId="0" borderId="8" xfId="163" applyFont="1" applyFill="1" applyBorder="1" applyAlignment="1">
      <alignment horizontal="center" vertical="center" wrapText="1"/>
    </xf>
    <xf numFmtId="15" fontId="50" fillId="0" borderId="22" xfId="163" quotePrefix="1" applyNumberFormat="1" applyFont="1" applyFill="1" applyBorder="1" applyAlignment="1">
      <alignment horizontal="center" vertical="center" wrapText="1"/>
    </xf>
    <xf numFmtId="15" fontId="50" fillId="0" borderId="24" xfId="163" quotePrefix="1" applyNumberFormat="1" applyFont="1" applyFill="1" applyBorder="1" applyAlignment="1">
      <alignment horizontal="center" vertical="center" wrapText="1"/>
    </xf>
    <xf numFmtId="15" fontId="50" fillId="0" borderId="23" xfId="163" quotePrefix="1" applyNumberFormat="1" applyFont="1" applyFill="1" applyBorder="1" applyAlignment="1">
      <alignment horizontal="center" vertical="center" wrapText="1"/>
    </xf>
    <xf numFmtId="15" fontId="50" fillId="0" borderId="0" xfId="163" quotePrefix="1" applyNumberFormat="1" applyFont="1" applyFill="1" applyBorder="1" applyAlignment="1">
      <alignment horizontal="center" vertical="center" wrapText="1"/>
    </xf>
    <xf numFmtId="0" fontId="50" fillId="0" borderId="2" xfId="163" applyFont="1" applyFill="1" applyBorder="1" applyAlignment="1">
      <alignment horizontal="center" vertical="center" wrapText="1"/>
    </xf>
    <xf numFmtId="0" fontId="50" fillId="0" borderId="3" xfId="163" applyFont="1" applyFill="1" applyBorder="1" applyAlignment="1">
      <alignment horizontal="center" vertical="center" wrapText="1"/>
    </xf>
    <xf numFmtId="0" fontId="50" fillId="0" borderId="1" xfId="163" applyFont="1" applyFill="1" applyBorder="1" applyAlignment="1">
      <alignment horizontal="center" vertical="center" wrapText="1"/>
    </xf>
    <xf numFmtId="15" fontId="50" fillId="0" borderId="8" xfId="163" quotePrefix="1" applyNumberFormat="1" applyFont="1" applyFill="1" applyBorder="1" applyAlignment="1">
      <alignment horizontal="center" vertical="center" wrapText="1"/>
    </xf>
    <xf numFmtId="15" fontId="50" fillId="0" borderId="21" xfId="163" quotePrefix="1" applyNumberFormat="1" applyFont="1" applyFill="1" applyBorder="1" applyAlignment="1">
      <alignment horizontal="center" vertical="center" wrapText="1"/>
    </xf>
    <xf numFmtId="15" fontId="50" fillId="0" borderId="20" xfId="163" quotePrefix="1" applyNumberFormat="1" applyFont="1" applyFill="1" applyBorder="1" applyAlignment="1">
      <alignment horizontal="center" vertical="center" wrapText="1"/>
    </xf>
    <xf numFmtId="15" fontId="51" fillId="0" borderId="24" xfId="175" quotePrefix="1" applyNumberFormat="1" applyFont="1" applyFill="1" applyBorder="1" applyAlignment="1">
      <alignment horizontal="center" vertical="center" wrapText="1"/>
    </xf>
    <xf numFmtId="15" fontId="51" fillId="0" borderId="22" xfId="175" quotePrefix="1" applyNumberFormat="1" applyFont="1" applyFill="1" applyBorder="1" applyAlignment="1">
      <alignment horizontal="center" vertical="center" wrapText="1"/>
    </xf>
    <xf numFmtId="15" fontId="51" fillId="0" borderId="21" xfId="175" quotePrefix="1" applyNumberFormat="1" applyFont="1" applyFill="1" applyBorder="1" applyAlignment="1">
      <alignment horizontal="center" vertical="center" wrapText="1"/>
    </xf>
    <xf numFmtId="15" fontId="51" fillId="0" borderId="20" xfId="175" quotePrefix="1" applyNumberFormat="1" applyFont="1" applyFill="1" applyBorder="1" applyAlignment="1">
      <alignment horizontal="center" vertical="center" wrapText="1"/>
    </xf>
    <xf numFmtId="15" fontId="51" fillId="0" borderId="4" xfId="175" quotePrefix="1" applyNumberFormat="1" applyFont="1" applyFill="1" applyBorder="1" applyAlignment="1">
      <alignment horizontal="center" vertical="center" wrapText="1"/>
    </xf>
    <xf numFmtId="0" fontId="51" fillId="0" borderId="22" xfId="175" applyFont="1" applyFill="1" applyBorder="1" applyAlignment="1">
      <alignment horizontal="center" vertical="center" wrapText="1"/>
    </xf>
    <xf numFmtId="0" fontId="51" fillId="0" borderId="23" xfId="175" applyFont="1" applyFill="1" applyBorder="1" applyAlignment="1">
      <alignment horizontal="center" vertical="center" wrapText="1"/>
    </xf>
    <xf numFmtId="0" fontId="51" fillId="0" borderId="24" xfId="175" applyFont="1" applyFill="1" applyBorder="1" applyAlignment="1">
      <alignment horizontal="center" vertical="center" wrapText="1"/>
    </xf>
    <xf numFmtId="0" fontId="51" fillId="0" borderId="10" xfId="175" applyFont="1" applyFill="1" applyBorder="1" applyAlignment="1">
      <alignment horizontal="center" vertical="center" wrapText="1"/>
    </xf>
    <xf numFmtId="15" fontId="51" fillId="0" borderId="21" xfId="163" quotePrefix="1" applyNumberFormat="1" applyFont="1" applyFill="1" applyBorder="1" applyAlignment="1">
      <alignment horizontal="center" vertical="center" wrapText="1"/>
    </xf>
    <xf numFmtId="15" fontId="51" fillId="0" borderId="4" xfId="163" quotePrefix="1" applyNumberFormat="1" applyFont="1" applyFill="1" applyBorder="1" applyAlignment="1">
      <alignment horizontal="center" vertical="center" wrapText="1"/>
    </xf>
    <xf numFmtId="15" fontId="51" fillId="0" borderId="23" xfId="163" quotePrefix="1" applyNumberFormat="1" applyFont="1" applyFill="1" applyBorder="1" applyAlignment="1">
      <alignment horizontal="center" vertical="center" wrapText="1"/>
    </xf>
    <xf numFmtId="15" fontId="51" fillId="0" borderId="11" xfId="163" quotePrefix="1" applyNumberFormat="1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5" fontId="51" fillId="0" borderId="22" xfId="163" quotePrefix="1" applyNumberFormat="1" applyFont="1" applyFill="1" applyBorder="1" applyAlignment="1">
      <alignment horizontal="center" vertical="center" wrapText="1"/>
    </xf>
    <xf numFmtId="15" fontId="51" fillId="0" borderId="20" xfId="163" quotePrefix="1" applyNumberFormat="1" applyFont="1" applyFill="1" applyBorder="1" applyAlignment="1">
      <alignment horizontal="center" vertical="center" wrapText="1"/>
    </xf>
    <xf numFmtId="15" fontId="51" fillId="0" borderId="2" xfId="163" quotePrefix="1" applyNumberFormat="1" applyFont="1" applyFill="1" applyBorder="1" applyAlignment="1">
      <alignment horizontal="center" vertical="center" wrapText="1"/>
    </xf>
    <xf numFmtId="15" fontId="51" fillId="0" borderId="1" xfId="163" quotePrefix="1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15" fontId="51" fillId="0" borderId="3" xfId="163" quotePrefix="1" applyNumberFormat="1" applyFont="1" applyFill="1" applyBorder="1" applyAlignment="1">
      <alignment horizontal="center" vertical="center" wrapText="1"/>
    </xf>
    <xf numFmtId="0" fontId="51" fillId="0" borderId="2" xfId="168" applyFont="1" applyFill="1" applyBorder="1" applyAlignment="1">
      <alignment horizontal="center" vertical="center" wrapText="1"/>
    </xf>
    <xf numFmtId="0" fontId="51" fillId="0" borderId="3" xfId="168" applyFont="1" applyFill="1" applyBorder="1" applyAlignment="1">
      <alignment horizontal="center" vertical="center" wrapText="1"/>
    </xf>
    <xf numFmtId="0" fontId="51" fillId="0" borderId="1" xfId="168" applyFont="1" applyFill="1" applyBorder="1" applyAlignment="1">
      <alignment horizontal="center" vertical="center" wrapText="1"/>
    </xf>
    <xf numFmtId="0" fontId="51" fillId="0" borderId="0" xfId="168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10" fillId="24" borderId="0" xfId="168" applyFont="1" applyFill="1" applyBorder="1" applyAlignment="1">
      <alignment horizontal="center" vertical="center" wrapText="1"/>
    </xf>
    <xf numFmtId="0" fontId="10" fillId="25" borderId="0" xfId="168" applyFont="1" applyFill="1" applyBorder="1" applyAlignment="1">
      <alignment horizontal="center" vertical="center" wrapText="1"/>
    </xf>
    <xf numFmtId="0" fontId="10" fillId="26" borderId="0" xfId="168" applyFont="1" applyFill="1" applyBorder="1" applyAlignment="1">
      <alignment horizontal="center" vertical="center" wrapText="1"/>
    </xf>
    <xf numFmtId="0" fontId="61" fillId="0" borderId="8" xfId="168" applyFont="1" applyFill="1" applyBorder="1" applyAlignment="1">
      <alignment horizontal="center" vertical="center"/>
    </xf>
    <xf numFmtId="0" fontId="61" fillId="0" borderId="11" xfId="168" applyFont="1" applyFill="1" applyBorder="1" applyAlignment="1">
      <alignment horizontal="center" vertical="center"/>
    </xf>
  </cellXfs>
  <cellStyles count="185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BECALHO" xfId="107"/>
    <cellStyle name="Calculation" xfId="28"/>
    <cellStyle name="Check Cell" xfId="29"/>
    <cellStyle name="DADOS" xfId="108"/>
    <cellStyle name="DGAEPCélulaValor" xfId="68"/>
    <cellStyle name="Euro" xfId="6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32" builtinId="8"/>
    <cellStyle name="Hiperligação 2" xfId="67"/>
    <cellStyle name="Hiperligação 3" xfId="145"/>
    <cellStyle name="Input" xfId="36"/>
    <cellStyle name="LineBottom3" xfId="91"/>
    <cellStyle name="Linked Cell" xfId="37"/>
    <cellStyle name="Neutral" xfId="38"/>
    <cellStyle name="Normal" xfId="0" builtinId="0"/>
    <cellStyle name="Normal 10" xfId="39"/>
    <cellStyle name="Normal 10 2" xfId="81"/>
    <cellStyle name="Normal 10 2 2" xfId="94"/>
    <cellStyle name="Normal 10 2 2 2" xfId="121"/>
    <cellStyle name="Normal 10 2 2 2 2" xfId="138"/>
    <cellStyle name="Normal 10 2 2 3" xfId="175"/>
    <cellStyle name="Normal 10 2 3" xfId="99"/>
    <cellStyle name="Normal 10 2 4" xfId="127"/>
    <cellStyle name="Normal 10 2 5" xfId="167"/>
    <cellStyle name="Normal 10 3" xfId="84"/>
    <cellStyle name="Normal 10 4" xfId="101"/>
    <cellStyle name="Normal 10 5" xfId="146"/>
    <cellStyle name="Normal 10 6" xfId="147"/>
    <cellStyle name="Normal 10 7" xfId="148"/>
    <cellStyle name="Normal 10 8" xfId="178"/>
    <cellStyle name="Normal 10 9" xfId="179"/>
    <cellStyle name="Normal 11" xfId="1"/>
    <cellStyle name="Normal 11 2" xfId="82"/>
    <cellStyle name="Normal 11 2 2" xfId="88"/>
    <cellStyle name="Normal 11 2 2 2" xfId="100"/>
    <cellStyle name="Normal 11 2 2 2 2" xfId="135"/>
    <cellStyle name="Normal 11 2 2 2 2 2" xfId="141"/>
    <cellStyle name="Normal 11 2 2 2 3" xfId="140"/>
    <cellStyle name="Normal 11 2 2 2 4" xfId="163"/>
    <cellStyle name="Normal 11 2 3" xfId="89"/>
    <cellStyle name="Normal 11 2 4" xfId="98"/>
    <cellStyle name="Normal 11 2 5" xfId="134"/>
    <cellStyle name="Normal 11 2 6" xfId="162"/>
    <cellStyle name="Normal 11 3" xfId="87"/>
    <cellStyle name="Normal 11 3 2" xfId="164"/>
    <cellStyle name="Normal 11 4" xfId="97"/>
    <cellStyle name="Normal 11 5" xfId="165"/>
    <cellStyle name="Normal 11 6" xfId="166"/>
    <cellStyle name="Normal 12" xfId="70"/>
    <cellStyle name="Normal 12 2" xfId="109"/>
    <cellStyle name="Normal 13" xfId="90"/>
    <cellStyle name="Normal 13 2" xfId="118"/>
    <cellStyle name="Normal 14" xfId="110"/>
    <cellStyle name="Normal 14 2" xfId="119"/>
    <cellStyle name="Normal 14 3" xfId="169"/>
    <cellStyle name="Normal 15" xfId="126"/>
    <cellStyle name="Normal 15 2" xfId="131"/>
    <cellStyle name="Normal 15 2 2" xfId="143"/>
    <cellStyle name="Normal 15 2 2 2" xfId="177"/>
    <cellStyle name="Normal 15 2 3" xfId="176"/>
    <cellStyle name="Normal 16" xfId="128"/>
    <cellStyle name="Normal 16 2" xfId="173"/>
    <cellStyle name="Normal 17" xfId="136"/>
    <cellStyle name="Normal 17 2" xfId="149"/>
    <cellStyle name="Normal 18" xfId="137"/>
    <cellStyle name="Normal 19" xfId="150"/>
    <cellStyle name="Normal 2" xfId="40"/>
    <cellStyle name="Normal 2 10" xfId="151"/>
    <cellStyle name="Normal 2 11" xfId="152"/>
    <cellStyle name="Normal 2 12" xfId="180"/>
    <cellStyle name="Normal 2 13" xfId="170"/>
    <cellStyle name="Normal 2 2" xfId="41"/>
    <cellStyle name="Normal 2 2 10" xfId="181"/>
    <cellStyle name="Normal 2 2 11" xfId="182"/>
    <cellStyle name="Normal 2 2 2" xfId="42"/>
    <cellStyle name="Normal 2 2 2 2" xfId="123"/>
    <cellStyle name="Normal 2 2 2 2 2" xfId="168"/>
    <cellStyle name="Normal 2 2 2 3" xfId="124"/>
    <cellStyle name="Normal 2 2 3" xfId="71"/>
    <cellStyle name="Normal 2 2 4" xfId="83"/>
    <cellStyle name="Normal 2 2 4 2" xfId="122"/>
    <cellStyle name="Normal 2 2 4 2 2" xfId="139"/>
    <cellStyle name="Normal 2 2 5" xfId="95"/>
    <cellStyle name="Normal 2 2 6" xfId="117"/>
    <cellStyle name="Normal 2 2 6 2" xfId="142"/>
    <cellStyle name="Normal 2 2 7" xfId="153"/>
    <cellStyle name="Normal 2 2 8" xfId="154"/>
    <cellStyle name="Normal 2 2 9" xfId="155"/>
    <cellStyle name="Normal 2 3" xfId="43"/>
    <cellStyle name="Normal 2 3 10" xfId="171"/>
    <cellStyle name="Normal 2 3 2" xfId="44"/>
    <cellStyle name="Normal 2 3 2 2" xfId="45"/>
    <cellStyle name="Normal 2 3 2 3" xfId="120"/>
    <cellStyle name="Normal 2 3 3" xfId="46"/>
    <cellStyle name="Normal 2 3 4" xfId="47"/>
    <cellStyle name="Normal 2 3 5" xfId="102"/>
    <cellStyle name="Normal 2 3 6" xfId="156"/>
    <cellStyle name="Normal 2 3 7" xfId="157"/>
    <cellStyle name="Normal 2 3 8" xfId="158"/>
    <cellStyle name="Normal 2 3 9" xfId="183"/>
    <cellStyle name="Normal 2 4" xfId="48"/>
    <cellStyle name="Normal 2 4 2" xfId="49"/>
    <cellStyle name="Normal 2 4 2 2" xfId="125"/>
    <cellStyle name="Normal 2 4 3" xfId="111"/>
    <cellStyle name="Normal 2 5" xfId="50"/>
    <cellStyle name="Normal 2 6" xfId="72"/>
    <cellStyle name="Normal 2 7" xfId="92"/>
    <cellStyle name="Normal 2 8" xfId="159"/>
    <cellStyle name="Normal 2 9" xfId="160"/>
    <cellStyle name="Normal 20" xfId="161"/>
    <cellStyle name="Normal 21" xfId="184"/>
    <cellStyle name="Normal 3" xfId="51"/>
    <cellStyle name="Normal 3 2" xfId="52"/>
    <cellStyle name="Normal 3 2 2" xfId="53"/>
    <cellStyle name="Normal 3 2 2 2" xfId="85"/>
    <cellStyle name="Normal 3 2 3" xfId="54"/>
    <cellStyle name="Normal 3 2 4" xfId="112"/>
    <cellStyle name="Normal 3 2 5" xfId="129"/>
    <cellStyle name="Normal 3 2 5 2" xfId="172"/>
    <cellStyle name="Normal 3 2 5 3" xfId="174"/>
    <cellStyle name="Normal 3 2 6" xfId="144"/>
    <cellStyle name="Normal 3 3" xfId="55"/>
    <cellStyle name="Normal 3 3 2" xfId="113"/>
    <cellStyle name="Normal 3 4" xfId="103"/>
    <cellStyle name="Normal 3 4 2" xfId="133"/>
    <cellStyle name="Normal 3 5" xfId="104"/>
    <cellStyle name="Normal 4" xfId="56"/>
    <cellStyle name="Normal 4 2" xfId="73"/>
    <cellStyle name="Normal 4 3" xfId="105"/>
    <cellStyle name="Normal 5" xfId="2"/>
    <cellStyle name="Normal 5 2" xfId="74"/>
    <cellStyle name="Normal 5 2 2" xfId="130"/>
    <cellStyle name="Normal 5 3" xfId="86"/>
    <cellStyle name="Normal 5 4" xfId="96"/>
    <cellStyle name="Normal 6" xfId="57"/>
    <cellStyle name="Normal 6 2" xfId="66"/>
    <cellStyle name="Normal 6 3" xfId="106"/>
    <cellStyle name="Normal 7" xfId="58"/>
    <cellStyle name="Normal 8" xfId="59"/>
    <cellStyle name="Normal 8 2" xfId="75"/>
    <cellStyle name="Normal 8 3" xfId="76"/>
    <cellStyle name="Normal 8 4" xfId="77"/>
    <cellStyle name="Normal 9" xfId="60"/>
    <cellStyle name="Note" xfId="61"/>
    <cellStyle name="NUMLINHA" xfId="114"/>
    <cellStyle name="Output" xfId="62"/>
    <cellStyle name="Percentagem 2" xfId="78"/>
    <cellStyle name="Percentagem 3" xfId="79"/>
    <cellStyle name="QDTITULO" xfId="115"/>
    <cellStyle name="Standard_WBBasis" xfId="63"/>
    <cellStyle name="TITCOLUNA" xfId="116"/>
    <cellStyle name="Title" xfId="64"/>
    <cellStyle name="Vírgula 2" xfId="80"/>
    <cellStyle name="Warning Text" xfId="65"/>
    <cellStyle name="WithoutLine" xfId="93"/>
  </cellStyles>
  <dxfs count="0"/>
  <tableStyles count="0" defaultTableStyle="TableStyleMedium2" defaultPivotStyle="PivotStyleLight16"/>
  <colors>
    <mruColors>
      <color rgb="FFDAEEF3"/>
      <color rgb="FF004A8E"/>
      <color rgb="FF0063BE"/>
      <color rgb="FFF7D9DF"/>
      <color rgb="FFFAEAED"/>
      <color rgb="FF9E1B32"/>
      <color rgb="FF000000"/>
      <color rgb="FFF4C2CA"/>
      <color rgb="FFC0C0C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7791450</xdr:colOff>
      <xdr:row>1</xdr:row>
      <xdr:rowOff>123825</xdr:rowOff>
    </xdr:from>
    <xdr:to>
      <xdr:col>0</xdr:col>
      <xdr:colOff>9102090</xdr:colOff>
      <xdr:row>4</xdr:row>
      <xdr:rowOff>137160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123825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6/DGAEP-DEEP_SIEP_2016T2_12082016.pdf" TargetMode="External"/><Relationship Id="rId2" Type="http://schemas.openxmlformats.org/officeDocument/2006/relationships/hyperlink" Target="http://www.dgaep.gov.pt/upload/DEEP/BOEP15/DGAEP-DEEP_BOEP15_outubro2016.pdf" TargetMode="External"/><Relationship Id="rId1" Type="http://schemas.openxmlformats.org/officeDocument/2006/relationships/hyperlink" Target="http://www.dgaep.gov.pt/upload/DEEP/BOEP13/DGAEP-DEEP_BOEP_13_outubro2015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BOEP15/DGAEP-DEEP_BOEP15_outubro2016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WVI112"/>
  <sheetViews>
    <sheetView showGridLines="0" tabSelected="1" workbookViewId="0">
      <pane ySplit="5" topLeftCell="A15" activePane="bottomLeft" state="frozen"/>
      <selection pane="bottomLeft"/>
    </sheetView>
  </sheetViews>
  <sheetFormatPr defaultColWidth="0" defaultRowHeight="15" zeroHeight="1"/>
  <cols>
    <col min="1" max="1" width="172.7109375" style="2" customWidth="1"/>
    <col min="2" max="3" width="9.140625" style="2" customWidth="1"/>
    <col min="4" max="256" width="9.140625" style="2" hidden="1"/>
    <col min="257" max="257" width="144.7109375" style="2" hidden="1"/>
    <col min="258" max="512" width="9.140625" style="2" hidden="1"/>
    <col min="513" max="513" width="144.7109375" style="2" hidden="1"/>
    <col min="514" max="768" width="9.140625" style="2" hidden="1"/>
    <col min="769" max="769" width="144.7109375" style="2" hidden="1"/>
    <col min="770" max="1024" width="9.140625" style="2" hidden="1"/>
    <col min="1025" max="1025" width="144.7109375" style="2" hidden="1"/>
    <col min="1026" max="1280" width="9.140625" style="2" hidden="1"/>
    <col min="1281" max="1281" width="144.7109375" style="2" hidden="1"/>
    <col min="1282" max="1536" width="9.140625" style="2" hidden="1"/>
    <col min="1537" max="1537" width="144.7109375" style="2" hidden="1"/>
    <col min="1538" max="1792" width="9.140625" style="2" hidden="1"/>
    <col min="1793" max="1793" width="144.7109375" style="2" hidden="1"/>
    <col min="1794" max="2048" width="9.140625" style="2" hidden="1"/>
    <col min="2049" max="2049" width="144.7109375" style="2" hidden="1"/>
    <col min="2050" max="2304" width="9.140625" style="2" hidden="1"/>
    <col min="2305" max="2305" width="144.7109375" style="2" hidden="1"/>
    <col min="2306" max="2560" width="9.140625" style="2" hidden="1"/>
    <col min="2561" max="2561" width="144.7109375" style="2" hidden="1"/>
    <col min="2562" max="2816" width="9.140625" style="2" hidden="1"/>
    <col min="2817" max="2817" width="144.7109375" style="2" hidden="1"/>
    <col min="2818" max="3072" width="9.140625" style="2" hidden="1"/>
    <col min="3073" max="3073" width="144.7109375" style="2" hidden="1"/>
    <col min="3074" max="3328" width="9.140625" style="2" hidden="1"/>
    <col min="3329" max="3329" width="144.7109375" style="2" hidden="1"/>
    <col min="3330" max="3584" width="9.140625" style="2" hidden="1"/>
    <col min="3585" max="3585" width="144.7109375" style="2" hidden="1"/>
    <col min="3586" max="3840" width="9.140625" style="2" hidden="1"/>
    <col min="3841" max="3841" width="144.7109375" style="2" hidden="1"/>
    <col min="3842" max="4096" width="9.140625" style="2" hidden="1"/>
    <col min="4097" max="4097" width="144.7109375" style="2" hidden="1"/>
    <col min="4098" max="4352" width="9.140625" style="2" hidden="1"/>
    <col min="4353" max="4353" width="144.7109375" style="2" hidden="1"/>
    <col min="4354" max="4608" width="9.140625" style="2" hidden="1"/>
    <col min="4609" max="4609" width="144.7109375" style="2" hidden="1"/>
    <col min="4610" max="4864" width="9.140625" style="2" hidden="1"/>
    <col min="4865" max="4865" width="144.7109375" style="2" hidden="1"/>
    <col min="4866" max="5120" width="9.140625" style="2" hidden="1"/>
    <col min="5121" max="5121" width="144.7109375" style="2" hidden="1"/>
    <col min="5122" max="5376" width="9.140625" style="2" hidden="1"/>
    <col min="5377" max="5377" width="144.7109375" style="2" hidden="1"/>
    <col min="5378" max="5632" width="9.140625" style="2" hidden="1"/>
    <col min="5633" max="5633" width="144.7109375" style="2" hidden="1"/>
    <col min="5634" max="5888" width="9.140625" style="2" hidden="1"/>
    <col min="5889" max="5889" width="144.7109375" style="2" hidden="1"/>
    <col min="5890" max="6144" width="9.140625" style="2" hidden="1"/>
    <col min="6145" max="6145" width="144.7109375" style="2" hidden="1"/>
    <col min="6146" max="6400" width="9.140625" style="2" hidden="1"/>
    <col min="6401" max="6401" width="144.7109375" style="2" hidden="1"/>
    <col min="6402" max="6656" width="9.140625" style="2" hidden="1"/>
    <col min="6657" max="6657" width="144.7109375" style="2" hidden="1"/>
    <col min="6658" max="6912" width="9.140625" style="2" hidden="1"/>
    <col min="6913" max="6913" width="144.7109375" style="2" hidden="1"/>
    <col min="6914" max="7168" width="9.140625" style="2" hidden="1"/>
    <col min="7169" max="7169" width="144.7109375" style="2" hidden="1"/>
    <col min="7170" max="7424" width="9.140625" style="2" hidden="1"/>
    <col min="7425" max="7425" width="144.7109375" style="2" hidden="1"/>
    <col min="7426" max="7680" width="9.140625" style="2" hidden="1"/>
    <col min="7681" max="7681" width="144.7109375" style="2" hidden="1"/>
    <col min="7682" max="7936" width="9.140625" style="2" hidden="1"/>
    <col min="7937" max="7937" width="144.7109375" style="2" hidden="1"/>
    <col min="7938" max="8192" width="9.140625" style="2" hidden="1"/>
    <col min="8193" max="8193" width="144.7109375" style="2" hidden="1"/>
    <col min="8194" max="8448" width="9.140625" style="2" hidden="1"/>
    <col min="8449" max="8449" width="144.7109375" style="2" hidden="1"/>
    <col min="8450" max="8704" width="9.140625" style="2" hidden="1"/>
    <col min="8705" max="8705" width="144.7109375" style="2" hidden="1"/>
    <col min="8706" max="8960" width="9.140625" style="2" hidden="1"/>
    <col min="8961" max="8961" width="144.7109375" style="2" hidden="1"/>
    <col min="8962" max="9216" width="9.140625" style="2" hidden="1"/>
    <col min="9217" max="9217" width="144.7109375" style="2" hidden="1"/>
    <col min="9218" max="9472" width="9.140625" style="2" hidden="1"/>
    <col min="9473" max="9473" width="144.7109375" style="2" hidden="1"/>
    <col min="9474" max="9728" width="9.140625" style="2" hidden="1"/>
    <col min="9729" max="9729" width="144.7109375" style="2" hidden="1"/>
    <col min="9730" max="9984" width="9.140625" style="2" hidden="1"/>
    <col min="9985" max="9985" width="144.7109375" style="2" hidden="1"/>
    <col min="9986" max="10240" width="9.140625" style="2" hidden="1"/>
    <col min="10241" max="10241" width="144.7109375" style="2" hidden="1"/>
    <col min="10242" max="10496" width="9.140625" style="2" hidden="1"/>
    <col min="10497" max="10497" width="144.7109375" style="2" hidden="1"/>
    <col min="10498" max="10752" width="9.140625" style="2" hidden="1"/>
    <col min="10753" max="10753" width="144.7109375" style="2" hidden="1"/>
    <col min="10754" max="11008" width="9.140625" style="2" hidden="1"/>
    <col min="11009" max="11009" width="144.7109375" style="2" hidden="1"/>
    <col min="11010" max="11264" width="9.140625" style="2" hidden="1"/>
    <col min="11265" max="11265" width="144.7109375" style="2" hidden="1"/>
    <col min="11266" max="11520" width="9.140625" style="2" hidden="1"/>
    <col min="11521" max="11521" width="144.7109375" style="2" hidden="1"/>
    <col min="11522" max="11776" width="9.140625" style="2" hidden="1"/>
    <col min="11777" max="11777" width="144.7109375" style="2" hidden="1"/>
    <col min="11778" max="12032" width="9.140625" style="2" hidden="1"/>
    <col min="12033" max="12033" width="144.7109375" style="2" hidden="1"/>
    <col min="12034" max="12288" width="9.140625" style="2" hidden="1"/>
    <col min="12289" max="12289" width="144.7109375" style="2" hidden="1"/>
    <col min="12290" max="12544" width="9.140625" style="2" hidden="1"/>
    <col min="12545" max="12545" width="144.7109375" style="2" hidden="1"/>
    <col min="12546" max="12800" width="9.140625" style="2" hidden="1"/>
    <col min="12801" max="12801" width="144.7109375" style="2" hidden="1"/>
    <col min="12802" max="13056" width="9.140625" style="2" hidden="1"/>
    <col min="13057" max="13057" width="144.7109375" style="2" hidden="1"/>
    <col min="13058" max="13312" width="9.140625" style="2" hidden="1"/>
    <col min="13313" max="13313" width="144.7109375" style="2" hidden="1"/>
    <col min="13314" max="13568" width="9.140625" style="2" hidden="1"/>
    <col min="13569" max="13569" width="144.7109375" style="2" hidden="1"/>
    <col min="13570" max="13824" width="9.140625" style="2" hidden="1"/>
    <col min="13825" max="13825" width="144.7109375" style="2" hidden="1"/>
    <col min="13826" max="14080" width="9.140625" style="2" hidden="1"/>
    <col min="14081" max="14081" width="144.7109375" style="2" hidden="1"/>
    <col min="14082" max="14336" width="9.140625" style="2" hidden="1"/>
    <col min="14337" max="14337" width="144.7109375" style="2" hidden="1"/>
    <col min="14338" max="14592" width="9.140625" style="2" hidden="1"/>
    <col min="14593" max="14593" width="144.7109375" style="2" hidden="1"/>
    <col min="14594" max="14848" width="9.140625" style="2" hidden="1"/>
    <col min="14849" max="14849" width="144.7109375" style="2" hidden="1"/>
    <col min="14850" max="15104" width="9.140625" style="2" hidden="1"/>
    <col min="15105" max="15105" width="144.7109375" style="2" hidden="1"/>
    <col min="15106" max="15360" width="9.140625" style="2" hidden="1"/>
    <col min="15361" max="15361" width="144.7109375" style="2" hidden="1"/>
    <col min="15362" max="15616" width="9.140625" style="2" hidden="1"/>
    <col min="15617" max="15617" width="144.7109375" style="2" hidden="1"/>
    <col min="15618" max="15872" width="9.140625" style="2" hidden="1"/>
    <col min="15873" max="15873" width="144.7109375" style="2" hidden="1"/>
    <col min="15874" max="16128" width="9.140625" style="2" hidden="1"/>
    <col min="16129" max="16129" width="144.7109375" style="2" hidden="1"/>
    <col min="16130" max="16384" width="9.140625" style="2" hidden="1"/>
  </cols>
  <sheetData>
    <row r="1" spans="1:1" ht="9" customHeight="1"/>
    <row r="2" spans="1:1" ht="17.25">
      <c r="A2" s="1" t="s">
        <v>11</v>
      </c>
    </row>
    <row r="3" spans="1:1" ht="17.25">
      <c r="A3" s="1" t="s">
        <v>12</v>
      </c>
    </row>
    <row r="4" spans="1:1" ht="17.25">
      <c r="A4" s="1"/>
    </row>
    <row r="5" spans="1:1" s="224" customFormat="1" ht="16.5">
      <c r="A5" s="225" t="s">
        <v>189</v>
      </c>
    </row>
    <row r="6" spans="1:1" ht="15.75">
      <c r="A6" s="3"/>
    </row>
    <row r="7" spans="1:1" ht="17.25">
      <c r="A7" s="1" t="s">
        <v>13</v>
      </c>
    </row>
    <row r="8" spans="1:1" ht="7.5" customHeight="1">
      <c r="A8" s="1"/>
    </row>
    <row r="9" spans="1:1" s="204" customFormat="1" ht="16.5">
      <c r="A9" s="229" t="str">
        <f>NOTAS_GERAIS!B3</f>
        <v>NOTAS SOBRE UNIVERSO E FONTES</v>
      </c>
    </row>
    <row r="10" spans="1:1" s="204" customFormat="1" ht="16.5">
      <c r="A10" s="229" t="str">
        <f>NOTAS_REMUNERAÇÕES!B3</f>
        <v>NOTAS SOBRE AS REMUNERAÇÕES NAS ADMINISTRAÇÕES PÚBLICAS</v>
      </c>
    </row>
    <row r="11" spans="1:1" ht="17.25">
      <c r="A11" s="4"/>
    </row>
    <row r="12" spans="1:1" ht="16.5">
      <c r="A12" s="5" t="s">
        <v>74</v>
      </c>
    </row>
    <row r="13" spans="1:1" s="19" customFormat="1" ht="17.25">
      <c r="A13" s="18" t="str">
        <f>Q2.1.1!B3</f>
        <v>Q.2.1.1 Emprego nas empresas públicas e demais entidades do sector público segundo o subsector detentor, por sexo, 31 dezembro 2012 a 30 junho 2016, semestral</v>
      </c>
    </row>
    <row r="14" spans="1:1" s="19" customFormat="1" ht="17.25">
      <c r="A14" s="18" t="str">
        <f>Q2.1.2!B3</f>
        <v>Q.2.1.2 Remunerações nas empresas públicas e demais entidades do sector público segundo o subsector detentor, outubro 2012 a abril 2016, semestral</v>
      </c>
    </row>
    <row r="15" spans="1:1" s="19" customFormat="1" ht="17.25">
      <c r="A15" s="18" t="str">
        <f>Q2.1.3!B3</f>
        <v xml:space="preserve">Q.2.1.3 Emprego em empresas públicas e demais entidades públicas por subsector detentor, segundo nível de escolaridade e sexo, 31 dezembro 2012 a 30 junho 2016, semestral
</v>
      </c>
    </row>
    <row r="16" spans="1:1" s="19" customFormat="1" ht="17.25">
      <c r="A16" s="18" t="str">
        <f>Q2.2.1!B3</f>
        <v>Q.2.2.1 Emprego nas empresas públicas e demais entidades do sector público por cargo / carreira / grupo, segundo escalões etários e sexo, 31 dezembro 2012</v>
      </c>
    </row>
    <row r="17" spans="1:1" s="19" customFormat="1" ht="17.25">
      <c r="A17" s="18" t="str">
        <f>Q2.2.2!B3</f>
        <v>Q.2.2.2 Emprego nas empresas públicas e demais entidades do sector público por cargo / carreira / grupo, segundo escalões etários e sexo, 30 junho 2013</v>
      </c>
    </row>
    <row r="18" spans="1:1" s="19" customFormat="1" ht="17.25">
      <c r="A18" s="18" t="str">
        <f>Q2.2.3!B3</f>
        <v>Q.2.2.3 Emprego nas empresas públicas e demais entidades do sector público por cargo / carreira / grupo, segundo escalões etários e sexo, 31 dezembro 2013</v>
      </c>
    </row>
    <row r="19" spans="1:1" s="19" customFormat="1" ht="17.25">
      <c r="A19" s="18" t="str">
        <f>Q2.2.4!B3</f>
        <v>Q.2.2.4 Emprego nas empresas públicas e demais entidades do sector público por cargo / carreira / grupo, segundo escalões etários e sexo, 30 junho 2014</v>
      </c>
    </row>
    <row r="20" spans="1:1" s="19" customFormat="1" ht="17.25">
      <c r="A20" s="18" t="str">
        <f>Q2.2.5!B3</f>
        <v>Q.2.2.5 Emprego nas empresas públicas e demais entidades do sector público por cargo / carreira / grupo, segundo escalões etários e sexo, 31 dezembro 2014</v>
      </c>
    </row>
    <row r="21" spans="1:1" s="19" customFormat="1" ht="17.25">
      <c r="A21" s="18" t="str">
        <f>Q2.2.6!B3</f>
        <v>Q.2.2.6 Emprego nas empresas públicas e demais entidades do sector público por cargo / carreira / grupo, segundo escalões etários e sexo, 30 junho 2015</v>
      </c>
    </row>
    <row r="22" spans="1:1" s="19" customFormat="1" ht="17.25">
      <c r="A22" s="18" t="str">
        <f>Q2.2.7!B3</f>
        <v>Q.2.2.7 Emprego nas empresas públicas e demais entidades do sector público por cargo / carreira / grupo, segundo escalões etários e sexo, 31 dezembro 2015</v>
      </c>
    </row>
    <row r="23" spans="1:1" s="19" customFormat="1" ht="17.25">
      <c r="A23" s="18" t="str">
        <f>Q2.2.8!B3</f>
        <v>Q.2.2.8 Emprego nas empresas públicas e demais entidades do sector público por cargo / carreira / grupo, segundo escalões etários e sexo, 30 junho 2016</v>
      </c>
    </row>
    <row r="24" spans="1:1" s="19" customFormat="1" ht="17.25">
      <c r="A24" s="18" t="str">
        <f>Q2.3.1!B3</f>
        <v>Q.2.3.1 Distribuição do emprego em empresas públicas e demais entidades públicas por cargo / carreira / grupo e sexo, segundo o nível de escolaridade, 31 dezembro 2012</v>
      </c>
    </row>
    <row r="25" spans="1:1" s="19" customFormat="1" ht="17.25">
      <c r="A25" s="18" t="str">
        <f>Q2.3.2!B3</f>
        <v>Q.2.3.2 Distribuição do emprego em empresas públicas e demais entidades públicas por cargo / carreira / grupo e sexo, segundo o nível de escolaridade, 30 junho 2013</v>
      </c>
    </row>
    <row r="26" spans="1:1" s="19" customFormat="1" ht="17.25">
      <c r="A26" s="18" t="str">
        <f>Q2.3.3!B3</f>
        <v>Q.2.3.3 Distribuição do emprego em empresas públicas e demais entidades públicas por cargo / carreira / grupo e sexo, segundo o nível de escolaridade, 31 dezembro 2013</v>
      </c>
    </row>
    <row r="27" spans="1:1" s="19" customFormat="1" ht="17.25">
      <c r="A27" s="18" t="str">
        <f>Q2.3.4!B3</f>
        <v>Q.2.3.4 Distribuição do emprego em empresas públicas e demais entidades públicas por cargo / carreira / grupo e sexo, segundo o nível de escolaridade, 30 junho 2014</v>
      </c>
    </row>
    <row r="28" spans="1:1" s="19" customFormat="1" ht="17.25">
      <c r="A28" s="18" t="str">
        <f>Q2.3.5!B3</f>
        <v>Q.2.3.5 Distribuição do emprego em empresas públicas e demais entidades públicas por cargo / carreira / grupo e sexo, segundo o nível de escolaridade, 31 dezembro 2014</v>
      </c>
    </row>
    <row r="29" spans="1:1" s="19" customFormat="1" ht="17.25">
      <c r="A29" s="18" t="str">
        <f>Q2.3.6!B3</f>
        <v>Q.2.3.6 Distribuição do emprego em empresas públicas e demais entidades públicas por cargo / carreira / grupo e sexo, segundo o nível de escolaridade, 30 junho 2015</v>
      </c>
    </row>
    <row r="30" spans="1:1" s="19" customFormat="1" ht="17.25">
      <c r="A30" s="18" t="str">
        <f>Q2.3.7!B3</f>
        <v>Q.2.3.7 Distribuição do emprego em empresas públicas e demais entidades públicas por cargo / carreira / grupo e sexo, segundo o nível de escolaridade, 31 dezembro 2015</v>
      </c>
    </row>
    <row r="31" spans="1:1" s="19" customFormat="1" ht="17.25">
      <c r="A31" s="18" t="str">
        <f>Q2.3.8!B3</f>
        <v>Q.2.3.8 Distribuição do emprego em empresas públicas e demais entidades públicas por cargo / carreira / grupo e sexo, segundo o nível de escolaridade, 30 junho 2016</v>
      </c>
    </row>
    <row r="32" spans="1:1" s="19" customFormat="1" ht="17.25">
      <c r="A32" s="18" t="str">
        <f>Q2.4!B3</f>
        <v>Q.2.4 Emprego e remunerações em empresas públicas e demais entidades do sector público por classificação de atividade económica,31 dezembro 2012 a 30 junho 2016, semestral</v>
      </c>
    </row>
    <row r="33" spans="1:1"/>
    <row r="34" spans="1:1">
      <c r="A34" s="22" t="s">
        <v>243</v>
      </c>
    </row>
    <row r="35" spans="1:1" ht="7.5" customHeight="1">
      <c r="A35" s="22"/>
    </row>
    <row r="36" spans="1:1" s="227" customFormat="1">
      <c r="A36" s="226" t="s">
        <v>188</v>
      </c>
    </row>
    <row r="37" spans="1:1" ht="16.5">
      <c r="A37" s="23" t="s">
        <v>190</v>
      </c>
    </row>
    <row r="38" spans="1:1"/>
    <row r="39" spans="1:1" hidden="1"/>
    <row r="40" spans="1:1" hidden="1"/>
    <row r="41" spans="1:1" hidden="1"/>
    <row r="42" spans="1:1" hidden="1"/>
    <row r="43" spans="1:1" hidden="1"/>
    <row r="44" spans="1:1" hidden="1"/>
    <row r="45" spans="1:1" hidden="1"/>
    <row r="46" spans="1:1" hidden="1"/>
    <row r="47" spans="1:1" hidden="1"/>
    <row r="48" spans="1: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</sheetData>
  <sheetProtection password="CB3B" sheet="1" objects="1" scenarios="1"/>
  <hyperlinks>
    <hyperlink ref="A15" location="Q2.1.3!A1" display="Q2.1.3!A1"/>
    <hyperlink ref="A13" location="Q2.1.1!A1" display="Q2.1.1!A1"/>
    <hyperlink ref="A14" location="Q2.1.2!A1" display="Q2.1.2!A1"/>
    <hyperlink ref="A26" location="Q2.3.3!A1" display="Q2.3.3!A1"/>
    <hyperlink ref="A25" location="Q2.3.2!A1" display="Q2.3.2!A1"/>
    <hyperlink ref="A24" location="Q2.3.1!A1" display="Q2.3.1!A1"/>
    <hyperlink ref="A18" location="Q2.2.3!A1" display="Q2.2.3!A1"/>
    <hyperlink ref="A17" location="Q2.2.2!A1" display="Q2.2.2!A1"/>
    <hyperlink ref="A16" location="Q2.2.1!A1" display="Q2.2.1!A1"/>
    <hyperlink ref="A32" location="Q2.2.6!A1" display="Q2.2.6!A1"/>
    <hyperlink ref="A32" location="Q2.4!A1" display="Q2.4!A1"/>
    <hyperlink ref="A19" location="Q2.2.4!A1" display="Q2.2.4!A1"/>
    <hyperlink ref="A20" location="Q2.2.5!A1" display="Q2.2.5!A1"/>
    <hyperlink ref="A27" location="Q2.3.4!A1" display="Q2.3.4!A1"/>
    <hyperlink ref="A28" location="Q2.3.5!A1" display="Q2.3.5!A1"/>
    <hyperlink ref="A21" location="Q2.2.6!A1" display="Q2.2.6!A1"/>
    <hyperlink ref="A29" location="Q2.3.6!A1" display="Q2.3.6!A1"/>
    <hyperlink ref="A22" location="Q2.2.7!A1" display="Q2.2.7!A1"/>
    <hyperlink ref="A30" location="Q2.3.7!A1" display="Q2.3.7!A1"/>
    <hyperlink ref="A5:XFD5" r:id="rId1" display="BOLETIM ESTATÍSTICO DO EMPREGO PÚBLICO - BOEP N.º 12 - JUNHO 2015"/>
    <hyperlink ref="A5" r:id="rId2"/>
    <hyperlink ref="A10" location="NOTAS_Remunerações!A1" display="NOTAS_Remunerações!A1"/>
    <hyperlink ref="A9" location="NOTAS_GERAIS!A1" display="NOTAS_GERAIS!A1"/>
    <hyperlink ref="A37" r:id="rId3"/>
    <hyperlink ref="A23" location="Q2.2.8!A1" display="Q2.2.8!A1"/>
    <hyperlink ref="A31" location="Q2.3.8!A1" display="Q2.3.8!A1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topLeftCell="A10" zoomScaleNormal="100" workbookViewId="0"/>
  </sheetViews>
  <sheetFormatPr defaultRowHeight="16.5"/>
  <cols>
    <col min="1" max="1" width="4.14062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5703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1:54" s="355" customFormat="1" ht="14.25" customHeight="1">
      <c r="A1" s="356"/>
      <c r="B1" s="6" t="s">
        <v>63</v>
      </c>
      <c r="I1" s="356"/>
      <c r="AF1" s="359"/>
    </row>
    <row r="2" spans="1:54" s="185" customFormat="1">
      <c r="A2"/>
      <c r="B2" s="17" t="s">
        <v>74</v>
      </c>
      <c r="I2" s="8"/>
      <c r="AF2" s="360"/>
    </row>
    <row r="3" spans="1:54" s="185" customFormat="1" ht="18" customHeight="1">
      <c r="A3"/>
      <c r="B3" s="17" t="s">
        <v>205</v>
      </c>
      <c r="C3" s="354"/>
      <c r="D3" s="354"/>
      <c r="E3" s="354"/>
      <c r="F3" s="354"/>
      <c r="G3" s="354"/>
      <c r="I3" s="8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AF3" s="360"/>
    </row>
    <row r="4" spans="1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1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1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1:54" s="185" customFormat="1" ht="20.25" customHeight="1" thickTop="1">
      <c r="B8" s="186" t="s">
        <v>4</v>
      </c>
      <c r="C8" s="189">
        <v>292</v>
      </c>
      <c r="D8" s="187">
        <v>264</v>
      </c>
      <c r="E8" s="188">
        <v>556</v>
      </c>
      <c r="F8" s="189">
        <v>4392</v>
      </c>
      <c r="G8" s="187">
        <v>3220</v>
      </c>
      <c r="H8" s="188">
        <v>7612</v>
      </c>
      <c r="I8" s="189">
        <v>7044</v>
      </c>
      <c r="J8" s="187">
        <v>5387</v>
      </c>
      <c r="K8" s="188">
        <v>12431</v>
      </c>
      <c r="L8" s="189">
        <v>6421</v>
      </c>
      <c r="M8" s="187">
        <v>3626</v>
      </c>
      <c r="N8" s="188">
        <v>10047</v>
      </c>
      <c r="O8" s="189">
        <v>4007</v>
      </c>
      <c r="P8" s="187">
        <v>1598</v>
      </c>
      <c r="Q8" s="188">
        <v>5605</v>
      </c>
      <c r="R8" s="189">
        <v>129</v>
      </c>
      <c r="S8" s="187">
        <v>74</v>
      </c>
      <c r="T8" s="188">
        <v>203</v>
      </c>
      <c r="U8" s="190">
        <v>22285</v>
      </c>
      <c r="V8" s="190">
        <v>14169</v>
      </c>
      <c r="W8" s="191">
        <v>36454</v>
      </c>
      <c r="X8" s="192">
        <v>43.861566075835761</v>
      </c>
      <c r="Y8" s="192">
        <v>41.734843672806832</v>
      </c>
      <c r="Z8" s="192">
        <v>43.034948153837711</v>
      </c>
      <c r="AA8" s="193">
        <v>44.122785126029449</v>
      </c>
      <c r="AB8" s="192">
        <v>87.296620775969956</v>
      </c>
      <c r="AC8" s="194">
        <v>56.431757359500445</v>
      </c>
      <c r="AD8" s="193">
        <v>58.30787809902678</v>
      </c>
      <c r="AE8" s="192">
        <v>77.578643940343412</v>
      </c>
      <c r="AF8" s="194">
        <v>65.279289082335865</v>
      </c>
      <c r="AG8" s="8"/>
      <c r="AH8" s="189">
        <v>16</v>
      </c>
      <c r="AI8" s="187">
        <v>3</v>
      </c>
      <c r="AJ8" s="188">
        <v>19</v>
      </c>
      <c r="AK8" s="187">
        <v>249</v>
      </c>
      <c r="AL8" s="187">
        <v>60</v>
      </c>
      <c r="AM8" s="187">
        <v>309</v>
      </c>
      <c r="AN8" s="189">
        <v>542</v>
      </c>
      <c r="AO8" s="187">
        <v>134</v>
      </c>
      <c r="AP8" s="188">
        <v>676</v>
      </c>
      <c r="AQ8" s="187">
        <v>725</v>
      </c>
      <c r="AR8" s="187">
        <v>89</v>
      </c>
      <c r="AS8" s="187">
        <v>814</v>
      </c>
      <c r="AT8" s="189">
        <v>418</v>
      </c>
      <c r="AU8" s="187">
        <v>56</v>
      </c>
      <c r="AV8" s="188">
        <v>474</v>
      </c>
      <c r="AW8" s="187">
        <v>19</v>
      </c>
      <c r="AX8" s="187">
        <v>0</v>
      </c>
      <c r="AY8" s="187">
        <v>19</v>
      </c>
      <c r="AZ8" s="190">
        <v>1969</v>
      </c>
      <c r="BA8" s="190">
        <v>342</v>
      </c>
      <c r="BB8" s="191">
        <v>2311</v>
      </c>
    </row>
    <row r="9" spans="1:54">
      <c r="B9" s="37" t="s">
        <v>24</v>
      </c>
      <c r="C9" s="45">
        <v>0</v>
      </c>
      <c r="D9" s="46">
        <v>0</v>
      </c>
      <c r="E9" s="47">
        <v>0</v>
      </c>
      <c r="F9" s="45">
        <v>2</v>
      </c>
      <c r="G9" s="46">
        <v>1</v>
      </c>
      <c r="H9" s="47">
        <v>3</v>
      </c>
      <c r="I9" s="45">
        <v>44</v>
      </c>
      <c r="J9" s="46">
        <v>14</v>
      </c>
      <c r="K9" s="47">
        <v>58</v>
      </c>
      <c r="L9" s="45">
        <v>62</v>
      </c>
      <c r="M9" s="46">
        <v>17</v>
      </c>
      <c r="N9" s="47">
        <v>79</v>
      </c>
      <c r="O9" s="44">
        <v>92</v>
      </c>
      <c r="P9" s="42">
        <v>19</v>
      </c>
      <c r="Q9" s="43">
        <v>111</v>
      </c>
      <c r="R9" s="44">
        <v>18</v>
      </c>
      <c r="S9" s="42">
        <v>2</v>
      </c>
      <c r="T9" s="43">
        <v>20</v>
      </c>
      <c r="U9" s="195">
        <v>218</v>
      </c>
      <c r="V9" s="195">
        <v>53</v>
      </c>
      <c r="W9" s="196">
        <v>271</v>
      </c>
      <c r="X9" s="48">
        <v>53.307339449541281</v>
      </c>
      <c r="Y9" s="48">
        <v>51.056603773584904</v>
      </c>
      <c r="Z9" s="48">
        <v>52.867158671586715</v>
      </c>
      <c r="AA9" s="49">
        <v>0</v>
      </c>
      <c r="AB9" s="48">
        <v>5.2631578947368416</v>
      </c>
      <c r="AC9" s="50">
        <v>0.90090090090090091</v>
      </c>
      <c r="AD9" s="49">
        <v>4.3062200956937797</v>
      </c>
      <c r="AE9" s="48">
        <v>6</v>
      </c>
      <c r="AF9" s="50">
        <v>4.6332046332046328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0</v>
      </c>
      <c r="AO9" s="42">
        <v>1</v>
      </c>
      <c r="AP9" s="43">
        <v>1</v>
      </c>
      <c r="AQ9" s="42">
        <v>4</v>
      </c>
      <c r="AR9" s="42">
        <v>0</v>
      </c>
      <c r="AS9" s="42">
        <v>4</v>
      </c>
      <c r="AT9" s="44">
        <v>4</v>
      </c>
      <c r="AU9" s="42">
        <v>2</v>
      </c>
      <c r="AV9" s="43">
        <v>6</v>
      </c>
      <c r="AW9" s="42">
        <v>2</v>
      </c>
      <c r="AX9" s="42">
        <v>0</v>
      </c>
      <c r="AY9" s="42">
        <v>2</v>
      </c>
      <c r="AZ9" s="195">
        <v>10</v>
      </c>
      <c r="BA9" s="195">
        <v>3</v>
      </c>
      <c r="BB9" s="196">
        <v>13</v>
      </c>
    </row>
    <row r="10" spans="1:54">
      <c r="B10" s="37" t="s">
        <v>25</v>
      </c>
      <c r="C10" s="45">
        <v>0</v>
      </c>
      <c r="D10" s="46">
        <v>0</v>
      </c>
      <c r="E10" s="47">
        <v>0</v>
      </c>
      <c r="F10" s="45">
        <v>32</v>
      </c>
      <c r="G10" s="46">
        <v>24</v>
      </c>
      <c r="H10" s="47">
        <v>56</v>
      </c>
      <c r="I10" s="45">
        <v>530</v>
      </c>
      <c r="J10" s="46">
        <v>485</v>
      </c>
      <c r="K10" s="47">
        <v>1015</v>
      </c>
      <c r="L10" s="45">
        <v>627</v>
      </c>
      <c r="M10" s="46">
        <v>285</v>
      </c>
      <c r="N10" s="47">
        <v>912</v>
      </c>
      <c r="O10" s="44">
        <v>409</v>
      </c>
      <c r="P10" s="42">
        <v>117</v>
      </c>
      <c r="Q10" s="43">
        <v>526</v>
      </c>
      <c r="R10" s="44">
        <v>13</v>
      </c>
      <c r="S10" s="42">
        <v>6</v>
      </c>
      <c r="T10" s="43">
        <v>19</v>
      </c>
      <c r="U10" s="195">
        <v>1611</v>
      </c>
      <c r="V10" s="195">
        <v>917</v>
      </c>
      <c r="W10" s="196">
        <v>2528</v>
      </c>
      <c r="X10" s="48">
        <v>48.451272501551834</v>
      </c>
      <c r="Y10" s="48">
        <v>45.140676117775357</v>
      </c>
      <c r="Z10" s="48">
        <v>47.250395569620252</v>
      </c>
      <c r="AA10" s="49">
        <v>0.24449877750611246</v>
      </c>
      <c r="AB10" s="48">
        <v>0.85470085470085477</v>
      </c>
      <c r="AC10" s="50">
        <v>0.38022813688212925</v>
      </c>
      <c r="AD10" s="49">
        <v>14.012738853503185</v>
      </c>
      <c r="AE10" s="48">
        <v>27.184466019417474</v>
      </c>
      <c r="AF10" s="50">
        <v>18.46298031865042</v>
      </c>
      <c r="AH10" s="51">
        <v>0</v>
      </c>
      <c r="AI10" s="46">
        <v>0</v>
      </c>
      <c r="AJ10" s="47">
        <v>0</v>
      </c>
      <c r="AK10" s="42">
        <v>2</v>
      </c>
      <c r="AL10" s="42">
        <v>0</v>
      </c>
      <c r="AM10" s="42">
        <v>2</v>
      </c>
      <c r="AN10" s="44">
        <v>13</v>
      </c>
      <c r="AO10" s="42">
        <v>9</v>
      </c>
      <c r="AP10" s="43">
        <v>22</v>
      </c>
      <c r="AQ10" s="42">
        <v>8</v>
      </c>
      <c r="AR10" s="42">
        <v>2</v>
      </c>
      <c r="AS10" s="42">
        <v>10</v>
      </c>
      <c r="AT10" s="44">
        <v>0</v>
      </c>
      <c r="AU10" s="42">
        <v>0</v>
      </c>
      <c r="AV10" s="43">
        <v>0</v>
      </c>
      <c r="AW10" s="42">
        <v>1</v>
      </c>
      <c r="AX10" s="42">
        <v>0</v>
      </c>
      <c r="AY10" s="42">
        <v>1</v>
      </c>
      <c r="AZ10" s="195">
        <v>24</v>
      </c>
      <c r="BA10" s="195">
        <v>11</v>
      </c>
      <c r="BB10" s="196">
        <v>35</v>
      </c>
    </row>
    <row r="11" spans="1:54">
      <c r="B11" s="37" t="s">
        <v>26</v>
      </c>
      <c r="C11" s="45">
        <v>10</v>
      </c>
      <c r="D11" s="46">
        <v>8</v>
      </c>
      <c r="E11" s="47">
        <v>18</v>
      </c>
      <c r="F11" s="45">
        <v>552</v>
      </c>
      <c r="G11" s="46">
        <v>377</v>
      </c>
      <c r="H11" s="47">
        <v>929</v>
      </c>
      <c r="I11" s="45">
        <v>1064</v>
      </c>
      <c r="J11" s="46">
        <v>793</v>
      </c>
      <c r="K11" s="47">
        <v>1857</v>
      </c>
      <c r="L11" s="45">
        <v>646</v>
      </c>
      <c r="M11" s="46">
        <v>359</v>
      </c>
      <c r="N11" s="47">
        <v>1005</v>
      </c>
      <c r="O11" s="44">
        <v>368</v>
      </c>
      <c r="P11" s="42">
        <v>143</v>
      </c>
      <c r="Q11" s="43">
        <v>511</v>
      </c>
      <c r="R11" s="44">
        <v>24</v>
      </c>
      <c r="S11" s="42">
        <v>1</v>
      </c>
      <c r="T11" s="43">
        <v>25</v>
      </c>
      <c r="U11" s="195">
        <v>2664</v>
      </c>
      <c r="V11" s="195">
        <v>1681</v>
      </c>
      <c r="W11" s="196">
        <v>4345</v>
      </c>
      <c r="X11" s="48">
        <v>42.738738738738739</v>
      </c>
      <c r="Y11" s="48">
        <v>40.929208804283164</v>
      </c>
      <c r="Z11" s="48">
        <v>42.038665132336021</v>
      </c>
      <c r="AA11" s="49">
        <v>46.467391304347828</v>
      </c>
      <c r="AB11" s="48">
        <v>64.335664335664333</v>
      </c>
      <c r="AC11" s="50">
        <v>51.467710371819962</v>
      </c>
      <c r="AD11" s="49">
        <v>75.147928994082832</v>
      </c>
      <c r="AE11" s="48">
        <v>97.069167643610783</v>
      </c>
      <c r="AF11" s="50">
        <v>83.024431339511366</v>
      </c>
      <c r="AH11" s="51">
        <v>0</v>
      </c>
      <c r="AI11" s="46">
        <v>0</v>
      </c>
      <c r="AJ11" s="47">
        <v>0</v>
      </c>
      <c r="AK11" s="42">
        <v>35</v>
      </c>
      <c r="AL11" s="42">
        <v>19</v>
      </c>
      <c r="AM11" s="42">
        <v>54</v>
      </c>
      <c r="AN11" s="44">
        <v>47</v>
      </c>
      <c r="AO11" s="42">
        <v>28</v>
      </c>
      <c r="AP11" s="43">
        <v>75</v>
      </c>
      <c r="AQ11" s="42">
        <v>20</v>
      </c>
      <c r="AR11" s="42">
        <v>5</v>
      </c>
      <c r="AS11" s="42">
        <v>25</v>
      </c>
      <c r="AT11" s="44">
        <v>15</v>
      </c>
      <c r="AU11" s="42">
        <v>2</v>
      </c>
      <c r="AV11" s="43">
        <v>17</v>
      </c>
      <c r="AW11" s="42">
        <v>5</v>
      </c>
      <c r="AX11" s="42">
        <v>0</v>
      </c>
      <c r="AY11" s="42">
        <v>5</v>
      </c>
      <c r="AZ11" s="195">
        <v>122</v>
      </c>
      <c r="BA11" s="195">
        <v>54</v>
      </c>
      <c r="BB11" s="196">
        <v>176</v>
      </c>
    </row>
    <row r="12" spans="1:54">
      <c r="B12" s="37" t="s">
        <v>27</v>
      </c>
      <c r="C12" s="45">
        <v>97</v>
      </c>
      <c r="D12" s="46">
        <v>190</v>
      </c>
      <c r="E12" s="47">
        <v>287</v>
      </c>
      <c r="F12" s="45">
        <v>1527</v>
      </c>
      <c r="G12" s="46">
        <v>2414</v>
      </c>
      <c r="H12" s="47">
        <v>3941</v>
      </c>
      <c r="I12" s="45">
        <v>1924</v>
      </c>
      <c r="J12" s="46">
        <v>3462</v>
      </c>
      <c r="K12" s="47">
        <v>5386</v>
      </c>
      <c r="L12" s="45">
        <v>2221</v>
      </c>
      <c r="M12" s="46">
        <v>2401</v>
      </c>
      <c r="N12" s="47">
        <v>4622</v>
      </c>
      <c r="O12" s="44">
        <v>1179</v>
      </c>
      <c r="P12" s="42">
        <v>974</v>
      </c>
      <c r="Q12" s="43">
        <v>2153</v>
      </c>
      <c r="R12" s="44">
        <v>43</v>
      </c>
      <c r="S12" s="42">
        <v>46</v>
      </c>
      <c r="T12" s="43">
        <v>89</v>
      </c>
      <c r="U12" s="195">
        <v>6991</v>
      </c>
      <c r="V12" s="195">
        <v>9487</v>
      </c>
      <c r="W12" s="196">
        <v>16478</v>
      </c>
      <c r="X12" s="48">
        <v>43.662995279645259</v>
      </c>
      <c r="Y12" s="48">
        <v>41.155897544007587</v>
      </c>
      <c r="Z12" s="48">
        <v>42.219565481247727</v>
      </c>
      <c r="AA12" s="49">
        <v>59.541984732824424</v>
      </c>
      <c r="AB12" s="48">
        <v>112.52566735112937</v>
      </c>
      <c r="AC12" s="50">
        <v>83.51137947050627</v>
      </c>
      <c r="AD12" s="49">
        <v>58.024412296564201</v>
      </c>
      <c r="AE12" s="48">
        <v>85.365377100429853</v>
      </c>
      <c r="AF12" s="50">
        <v>72.689163697338088</v>
      </c>
      <c r="AH12" s="51">
        <v>1</v>
      </c>
      <c r="AI12" s="46">
        <v>0</v>
      </c>
      <c r="AJ12" s="47">
        <v>1</v>
      </c>
      <c r="AK12" s="42">
        <v>34</v>
      </c>
      <c r="AL12" s="42">
        <v>23</v>
      </c>
      <c r="AM12" s="42">
        <v>57</v>
      </c>
      <c r="AN12" s="44">
        <v>74</v>
      </c>
      <c r="AO12" s="42">
        <v>37</v>
      </c>
      <c r="AP12" s="43">
        <v>111</v>
      </c>
      <c r="AQ12" s="42">
        <v>126</v>
      </c>
      <c r="AR12" s="42">
        <v>36</v>
      </c>
      <c r="AS12" s="42">
        <v>162</v>
      </c>
      <c r="AT12" s="44">
        <v>76</v>
      </c>
      <c r="AU12" s="42">
        <v>20</v>
      </c>
      <c r="AV12" s="43">
        <v>96</v>
      </c>
      <c r="AW12" s="42">
        <v>0</v>
      </c>
      <c r="AX12" s="42">
        <v>0</v>
      </c>
      <c r="AY12" s="42">
        <v>0</v>
      </c>
      <c r="AZ12" s="195">
        <v>311</v>
      </c>
      <c r="BA12" s="195">
        <v>116</v>
      </c>
      <c r="BB12" s="196">
        <v>427</v>
      </c>
    </row>
    <row r="13" spans="1:54">
      <c r="B13" s="37" t="s">
        <v>28</v>
      </c>
      <c r="C13" s="45">
        <v>184</v>
      </c>
      <c r="D13" s="46">
        <v>66</v>
      </c>
      <c r="E13" s="47">
        <v>250</v>
      </c>
      <c r="F13" s="45">
        <v>2240</v>
      </c>
      <c r="G13" s="46">
        <v>380</v>
      </c>
      <c r="H13" s="47">
        <v>2620</v>
      </c>
      <c r="I13" s="45">
        <v>3332</v>
      </c>
      <c r="J13" s="46">
        <v>546</v>
      </c>
      <c r="K13" s="47">
        <v>3878</v>
      </c>
      <c r="L13" s="45">
        <v>2769</v>
      </c>
      <c r="M13" s="46">
        <v>518</v>
      </c>
      <c r="N13" s="47">
        <v>3287</v>
      </c>
      <c r="O13" s="44">
        <v>1917</v>
      </c>
      <c r="P13" s="42">
        <v>319</v>
      </c>
      <c r="Q13" s="43">
        <v>2236</v>
      </c>
      <c r="R13" s="44">
        <v>30</v>
      </c>
      <c r="S13" s="42">
        <v>17</v>
      </c>
      <c r="T13" s="43">
        <v>47</v>
      </c>
      <c r="U13" s="195">
        <v>10472</v>
      </c>
      <c r="V13" s="195">
        <v>1846</v>
      </c>
      <c r="W13" s="196">
        <v>12318</v>
      </c>
      <c r="X13" s="48">
        <v>43.387318563789151</v>
      </c>
      <c r="Y13" s="48">
        <v>43.316901408450704</v>
      </c>
      <c r="Z13" s="48">
        <v>43.376765708718949</v>
      </c>
      <c r="AA13" s="49">
        <v>46.061554512258738</v>
      </c>
      <c r="AB13" s="48">
        <v>62.068965517241381</v>
      </c>
      <c r="AC13" s="50">
        <v>48.345259391771016</v>
      </c>
      <c r="AD13" s="49">
        <v>66.169470009520793</v>
      </c>
      <c r="AE13" s="48">
        <v>63.652482269503544</v>
      </c>
      <c r="AF13" s="50">
        <v>65.787348586810225</v>
      </c>
      <c r="AH13" s="51">
        <v>15</v>
      </c>
      <c r="AI13" s="46">
        <v>3</v>
      </c>
      <c r="AJ13" s="47">
        <v>18</v>
      </c>
      <c r="AK13" s="42">
        <v>178</v>
      </c>
      <c r="AL13" s="42">
        <v>18</v>
      </c>
      <c r="AM13" s="42">
        <v>196</v>
      </c>
      <c r="AN13" s="44">
        <v>407</v>
      </c>
      <c r="AO13" s="42">
        <v>59</v>
      </c>
      <c r="AP13" s="43">
        <v>466</v>
      </c>
      <c r="AQ13" s="42">
        <v>567</v>
      </c>
      <c r="AR13" s="42">
        <v>46</v>
      </c>
      <c r="AS13" s="42">
        <v>613</v>
      </c>
      <c r="AT13" s="44">
        <v>323</v>
      </c>
      <c r="AU13" s="42">
        <v>32</v>
      </c>
      <c r="AV13" s="43">
        <v>355</v>
      </c>
      <c r="AW13" s="42">
        <v>11</v>
      </c>
      <c r="AX13" s="42">
        <v>0</v>
      </c>
      <c r="AY13" s="42">
        <v>11</v>
      </c>
      <c r="AZ13" s="195">
        <v>1501</v>
      </c>
      <c r="BA13" s="195">
        <v>158</v>
      </c>
      <c r="BB13" s="196">
        <v>1659</v>
      </c>
    </row>
    <row r="14" spans="1:54">
      <c r="B14" s="37" t="s">
        <v>29</v>
      </c>
      <c r="C14" s="45">
        <v>1</v>
      </c>
      <c r="D14" s="46">
        <v>0</v>
      </c>
      <c r="E14" s="47">
        <v>1</v>
      </c>
      <c r="F14" s="45">
        <v>37</v>
      </c>
      <c r="G14" s="46">
        <v>17</v>
      </c>
      <c r="H14" s="47">
        <v>54</v>
      </c>
      <c r="I14" s="45">
        <v>141</v>
      </c>
      <c r="J14" s="46">
        <v>67</v>
      </c>
      <c r="K14" s="47">
        <v>208</v>
      </c>
      <c r="L14" s="45">
        <v>85</v>
      </c>
      <c r="M14" s="46">
        <v>29</v>
      </c>
      <c r="N14" s="47">
        <v>114</v>
      </c>
      <c r="O14" s="44">
        <v>33</v>
      </c>
      <c r="P14" s="42">
        <v>9</v>
      </c>
      <c r="Q14" s="43">
        <v>42</v>
      </c>
      <c r="R14" s="44">
        <v>0</v>
      </c>
      <c r="S14" s="42">
        <v>0</v>
      </c>
      <c r="T14" s="43">
        <v>0</v>
      </c>
      <c r="U14" s="195">
        <v>297</v>
      </c>
      <c r="V14" s="195">
        <v>122</v>
      </c>
      <c r="W14" s="196">
        <v>419</v>
      </c>
      <c r="X14" s="48">
        <v>42.925925925925924</v>
      </c>
      <c r="Y14" s="48">
        <v>41.508196721311478</v>
      </c>
      <c r="Z14" s="48">
        <v>42.51312649164678</v>
      </c>
      <c r="AA14" s="49">
        <v>30.303030303030305</v>
      </c>
      <c r="AB14" s="48">
        <v>55.555555555555557</v>
      </c>
      <c r="AC14" s="50">
        <v>35.714285714285715</v>
      </c>
      <c r="AD14" s="49">
        <v>64.088397790055254</v>
      </c>
      <c r="AE14" s="48">
        <v>93.650793650793645</v>
      </c>
      <c r="AF14" s="50">
        <v>71.721311475409834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1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8</v>
      </c>
      <c r="J15" s="46">
        <v>4</v>
      </c>
      <c r="K15" s="47">
        <v>12</v>
      </c>
      <c r="L15" s="45">
        <v>10</v>
      </c>
      <c r="M15" s="46">
        <v>0</v>
      </c>
      <c r="N15" s="47">
        <v>10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45.684210526315788</v>
      </c>
      <c r="Y15" s="48">
        <v>39.5</v>
      </c>
      <c r="Z15" s="48">
        <v>44.608695652173914</v>
      </c>
      <c r="AA15" s="49">
        <v>0</v>
      </c>
      <c r="AB15" s="366" t="s">
        <v>30</v>
      </c>
      <c r="AC15" s="50">
        <v>0</v>
      </c>
      <c r="AD15" s="49">
        <v>18.75</v>
      </c>
      <c r="AE15" s="48">
        <v>100</v>
      </c>
      <c r="AF15" s="50">
        <v>27.777777777777779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1:54">
      <c r="B16" s="37" t="s">
        <v>32</v>
      </c>
      <c r="C16" s="45">
        <v>0</v>
      </c>
      <c r="D16" s="46">
        <v>0</v>
      </c>
      <c r="E16" s="47">
        <v>0</v>
      </c>
      <c r="F16" s="45">
        <v>1</v>
      </c>
      <c r="G16" s="46">
        <v>0</v>
      </c>
      <c r="H16" s="47">
        <v>1</v>
      </c>
      <c r="I16" s="45">
        <v>0</v>
      </c>
      <c r="J16" s="46">
        <v>2</v>
      </c>
      <c r="K16" s="47">
        <v>2</v>
      </c>
      <c r="L16" s="45">
        <v>0</v>
      </c>
      <c r="M16" s="46">
        <v>1</v>
      </c>
      <c r="N16" s="47">
        <v>1</v>
      </c>
      <c r="O16" s="44">
        <v>7</v>
      </c>
      <c r="P16" s="42">
        <v>9</v>
      </c>
      <c r="Q16" s="43">
        <v>16</v>
      </c>
      <c r="R16" s="44">
        <v>1</v>
      </c>
      <c r="S16" s="42">
        <v>2</v>
      </c>
      <c r="T16" s="43">
        <v>3</v>
      </c>
      <c r="U16" s="195">
        <v>9</v>
      </c>
      <c r="V16" s="195">
        <v>14</v>
      </c>
      <c r="W16" s="196">
        <v>23</v>
      </c>
      <c r="X16" s="48">
        <v>58.111111111111114</v>
      </c>
      <c r="Y16" s="48">
        <v>56.642857142857146</v>
      </c>
      <c r="Z16" s="48">
        <v>57.217391304347828</v>
      </c>
      <c r="AA16" s="49">
        <v>0</v>
      </c>
      <c r="AB16" s="48">
        <v>0</v>
      </c>
      <c r="AC16" s="50">
        <v>0</v>
      </c>
      <c r="AD16" s="49">
        <v>12.5</v>
      </c>
      <c r="AE16" s="48">
        <v>0</v>
      </c>
      <c r="AF16" s="50">
        <v>4.5454545454545459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1</v>
      </c>
      <c r="H17" s="47">
        <v>1</v>
      </c>
      <c r="I17" s="45">
        <v>1</v>
      </c>
      <c r="J17" s="46">
        <v>2</v>
      </c>
      <c r="K17" s="47">
        <v>3</v>
      </c>
      <c r="L17" s="45">
        <v>0</v>
      </c>
      <c r="M17" s="46">
        <v>11</v>
      </c>
      <c r="N17" s="47">
        <v>11</v>
      </c>
      <c r="O17" s="44">
        <v>0</v>
      </c>
      <c r="P17" s="42">
        <v>3</v>
      </c>
      <c r="Q17" s="43">
        <v>3</v>
      </c>
      <c r="R17" s="44">
        <v>0</v>
      </c>
      <c r="S17" s="42">
        <v>0</v>
      </c>
      <c r="T17" s="43">
        <v>0</v>
      </c>
      <c r="U17" s="195">
        <v>1</v>
      </c>
      <c r="V17" s="195">
        <v>17</v>
      </c>
      <c r="W17" s="196">
        <v>18</v>
      </c>
      <c r="X17" s="48">
        <v>42</v>
      </c>
      <c r="Y17" s="48">
        <v>49.058823529411768</v>
      </c>
      <c r="Z17" s="48">
        <v>48.666666666666664</v>
      </c>
      <c r="AA17" s="430" t="s">
        <v>30</v>
      </c>
      <c r="AB17" s="431">
        <v>0</v>
      </c>
      <c r="AC17" s="432">
        <v>0</v>
      </c>
      <c r="AD17" s="49">
        <v>0</v>
      </c>
      <c r="AE17" s="48">
        <v>21.428571428571427</v>
      </c>
      <c r="AF17" s="50">
        <v>20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1</v>
      </c>
      <c r="G18" s="46">
        <v>6</v>
      </c>
      <c r="H18" s="47">
        <v>7</v>
      </c>
      <c r="I18" s="45">
        <v>0</v>
      </c>
      <c r="J18" s="46">
        <v>12</v>
      </c>
      <c r="K18" s="47">
        <v>12</v>
      </c>
      <c r="L18" s="45">
        <v>1</v>
      </c>
      <c r="M18" s="46">
        <v>5</v>
      </c>
      <c r="N18" s="47">
        <v>6</v>
      </c>
      <c r="O18" s="44">
        <v>0</v>
      </c>
      <c r="P18" s="42">
        <v>4</v>
      </c>
      <c r="Q18" s="43">
        <v>4</v>
      </c>
      <c r="R18" s="44">
        <v>0</v>
      </c>
      <c r="S18" s="42">
        <v>0</v>
      </c>
      <c r="T18" s="43">
        <v>0</v>
      </c>
      <c r="U18" s="195">
        <v>2</v>
      </c>
      <c r="V18" s="195">
        <v>27</v>
      </c>
      <c r="W18" s="196">
        <v>29</v>
      </c>
      <c r="X18" s="48">
        <v>39.5</v>
      </c>
      <c r="Y18" s="48">
        <v>41.629629629629626</v>
      </c>
      <c r="Z18" s="48">
        <v>41.482758620689658</v>
      </c>
      <c r="AA18" s="430" t="s">
        <v>30</v>
      </c>
      <c r="AB18" s="431">
        <v>50</v>
      </c>
      <c r="AC18" s="432">
        <v>75</v>
      </c>
      <c r="AD18" s="49">
        <v>100</v>
      </c>
      <c r="AE18" s="48">
        <v>80</v>
      </c>
      <c r="AF18" s="50">
        <v>81.25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0</v>
      </c>
      <c r="N19" s="309">
        <v>0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1</v>
      </c>
      <c r="W19" s="306">
        <v>2</v>
      </c>
      <c r="X19" s="428">
        <v>62</v>
      </c>
      <c r="Y19" s="429">
        <v>57</v>
      </c>
      <c r="Z19" s="429">
        <v>59.5</v>
      </c>
      <c r="AA19" s="428">
        <v>0</v>
      </c>
      <c r="AB19" s="429">
        <v>0</v>
      </c>
      <c r="AC19" s="433">
        <v>0</v>
      </c>
      <c r="AD19" s="368">
        <v>0</v>
      </c>
      <c r="AE19" s="369">
        <v>0</v>
      </c>
      <c r="AF19" s="370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2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5.7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7.25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B25:Q25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zoomScaleNormal="100" workbookViewId="0"/>
  </sheetViews>
  <sheetFormatPr defaultRowHeight="16.5"/>
  <cols>
    <col min="1" max="1" width="3.8554687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5703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1:54" s="355" customFormat="1" ht="14.25" customHeight="1">
      <c r="A1" s="356"/>
      <c r="B1" s="6" t="s">
        <v>63</v>
      </c>
      <c r="I1" s="356"/>
      <c r="AF1" s="359"/>
    </row>
    <row r="2" spans="1:54" s="185" customFormat="1">
      <c r="A2"/>
      <c r="B2" s="17" t="s">
        <v>74</v>
      </c>
      <c r="I2" s="8"/>
      <c r="AF2" s="360"/>
    </row>
    <row r="3" spans="1:54" s="185" customFormat="1" ht="18" customHeight="1">
      <c r="A3"/>
      <c r="B3" s="17" t="s">
        <v>206</v>
      </c>
      <c r="C3" s="354"/>
      <c r="D3" s="354"/>
      <c r="E3" s="354"/>
      <c r="F3" s="354"/>
      <c r="G3" s="354"/>
      <c r="I3" s="8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AF3" s="360"/>
    </row>
    <row r="4" spans="1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1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1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1:54" s="185" customFormat="1" ht="20.25" customHeight="1" thickTop="1">
      <c r="B8" s="186" t="s">
        <v>4</v>
      </c>
      <c r="C8" s="189">
        <v>267</v>
      </c>
      <c r="D8" s="187">
        <v>249</v>
      </c>
      <c r="E8" s="188">
        <v>516</v>
      </c>
      <c r="F8" s="189">
        <v>4717</v>
      </c>
      <c r="G8" s="187">
        <v>3722</v>
      </c>
      <c r="H8" s="188">
        <v>8439</v>
      </c>
      <c r="I8" s="189">
        <v>8188</v>
      </c>
      <c r="J8" s="187">
        <v>6872</v>
      </c>
      <c r="K8" s="188">
        <v>15060</v>
      </c>
      <c r="L8" s="189">
        <v>7448</v>
      </c>
      <c r="M8" s="187">
        <v>4375</v>
      </c>
      <c r="N8" s="188">
        <v>11823</v>
      </c>
      <c r="O8" s="189">
        <v>4702</v>
      </c>
      <c r="P8" s="187">
        <v>1857</v>
      </c>
      <c r="Q8" s="188">
        <v>6559</v>
      </c>
      <c r="R8" s="189">
        <v>146</v>
      </c>
      <c r="S8" s="187">
        <v>80</v>
      </c>
      <c r="T8" s="188">
        <v>226</v>
      </c>
      <c r="U8" s="190">
        <v>25468</v>
      </c>
      <c r="V8" s="190">
        <v>17155</v>
      </c>
      <c r="W8" s="191">
        <v>42623</v>
      </c>
      <c r="X8" s="192">
        <v>44.18376001256479</v>
      </c>
      <c r="Y8" s="192">
        <v>41.815622267560478</v>
      </c>
      <c r="Z8" s="192">
        <v>43.230626656969243</v>
      </c>
      <c r="AA8" s="193">
        <v>37.154402381965127</v>
      </c>
      <c r="AB8" s="192">
        <v>78.082929456111998</v>
      </c>
      <c r="AC8" s="194">
        <v>48.742186308888549</v>
      </c>
      <c r="AD8" s="193">
        <v>54.23934108527132</v>
      </c>
      <c r="AE8" s="192">
        <v>76.382891219411889</v>
      </c>
      <c r="AF8" s="194">
        <v>62.447595091089255</v>
      </c>
      <c r="AG8" s="8"/>
      <c r="AH8" s="189">
        <v>9</v>
      </c>
      <c r="AI8" s="187">
        <v>1</v>
      </c>
      <c r="AJ8" s="188">
        <v>10</v>
      </c>
      <c r="AK8" s="187">
        <v>221</v>
      </c>
      <c r="AL8" s="187">
        <v>53</v>
      </c>
      <c r="AM8" s="187">
        <v>274</v>
      </c>
      <c r="AN8" s="189">
        <v>513</v>
      </c>
      <c r="AO8" s="187">
        <v>126</v>
      </c>
      <c r="AP8" s="188">
        <v>639</v>
      </c>
      <c r="AQ8" s="187">
        <v>713</v>
      </c>
      <c r="AR8" s="187">
        <v>88</v>
      </c>
      <c r="AS8" s="187">
        <v>801</v>
      </c>
      <c r="AT8" s="189">
        <v>401</v>
      </c>
      <c r="AU8" s="187">
        <v>54</v>
      </c>
      <c r="AV8" s="188">
        <v>455</v>
      </c>
      <c r="AW8" s="187">
        <v>24</v>
      </c>
      <c r="AX8" s="187">
        <v>0</v>
      </c>
      <c r="AY8" s="187">
        <v>24</v>
      </c>
      <c r="AZ8" s="190">
        <v>1881</v>
      </c>
      <c r="BA8" s="190">
        <v>322</v>
      </c>
      <c r="BB8" s="191">
        <v>2203</v>
      </c>
    </row>
    <row r="9" spans="1:54">
      <c r="B9" s="37" t="s">
        <v>24</v>
      </c>
      <c r="C9" s="45">
        <v>0</v>
      </c>
      <c r="D9" s="46">
        <v>0</v>
      </c>
      <c r="E9" s="47">
        <v>0</v>
      </c>
      <c r="F9" s="45">
        <v>3</v>
      </c>
      <c r="G9" s="46">
        <v>1</v>
      </c>
      <c r="H9" s="47">
        <v>4</v>
      </c>
      <c r="I9" s="45">
        <v>44</v>
      </c>
      <c r="J9" s="46">
        <v>17</v>
      </c>
      <c r="K9" s="47">
        <v>61</v>
      </c>
      <c r="L9" s="45">
        <v>74</v>
      </c>
      <c r="M9" s="46">
        <v>20</v>
      </c>
      <c r="N9" s="47">
        <v>94</v>
      </c>
      <c r="O9" s="44">
        <v>108</v>
      </c>
      <c r="P9" s="42">
        <v>18</v>
      </c>
      <c r="Q9" s="43">
        <v>126</v>
      </c>
      <c r="R9" s="44">
        <v>20</v>
      </c>
      <c r="S9" s="42">
        <v>2</v>
      </c>
      <c r="T9" s="43">
        <v>22</v>
      </c>
      <c r="U9" s="195">
        <v>249</v>
      </c>
      <c r="V9" s="195">
        <v>58</v>
      </c>
      <c r="W9" s="196">
        <v>307</v>
      </c>
      <c r="X9" s="48">
        <v>53.666666666666664</v>
      </c>
      <c r="Y9" s="48">
        <v>50.362068965517238</v>
      </c>
      <c r="Z9" s="48">
        <v>53.042345276872965</v>
      </c>
      <c r="AA9" s="49">
        <v>0</v>
      </c>
      <c r="AB9" s="48">
        <v>5.5555555555555554</v>
      </c>
      <c r="AC9" s="50">
        <v>0.79365079365079361</v>
      </c>
      <c r="AD9" s="49">
        <v>4.6218487394957988</v>
      </c>
      <c r="AE9" s="48">
        <v>9.433962264150944</v>
      </c>
      <c r="AF9" s="50">
        <v>5.4982817869415808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0</v>
      </c>
      <c r="AO9" s="42">
        <v>1</v>
      </c>
      <c r="AP9" s="43">
        <v>1</v>
      </c>
      <c r="AQ9" s="42">
        <v>4</v>
      </c>
      <c r="AR9" s="42">
        <v>0</v>
      </c>
      <c r="AS9" s="42">
        <v>4</v>
      </c>
      <c r="AT9" s="44">
        <v>4</v>
      </c>
      <c r="AU9" s="42">
        <v>2</v>
      </c>
      <c r="AV9" s="43">
        <v>6</v>
      </c>
      <c r="AW9" s="42">
        <v>2</v>
      </c>
      <c r="AX9" s="42">
        <v>0</v>
      </c>
      <c r="AY9" s="42">
        <v>2</v>
      </c>
      <c r="AZ9" s="195">
        <v>10</v>
      </c>
      <c r="BA9" s="195">
        <v>3</v>
      </c>
      <c r="BB9" s="196">
        <v>13</v>
      </c>
    </row>
    <row r="10" spans="1:54">
      <c r="B10" s="37" t="s">
        <v>25</v>
      </c>
      <c r="C10" s="45">
        <v>0</v>
      </c>
      <c r="D10" s="46">
        <v>0</v>
      </c>
      <c r="E10" s="47">
        <v>0</v>
      </c>
      <c r="F10" s="45">
        <v>75</v>
      </c>
      <c r="G10" s="46">
        <v>60</v>
      </c>
      <c r="H10" s="47">
        <v>135</v>
      </c>
      <c r="I10" s="45">
        <v>1008</v>
      </c>
      <c r="J10" s="46">
        <v>772</v>
      </c>
      <c r="K10" s="47">
        <v>1780</v>
      </c>
      <c r="L10" s="45">
        <v>1066</v>
      </c>
      <c r="M10" s="46">
        <v>462</v>
      </c>
      <c r="N10" s="47">
        <v>1528</v>
      </c>
      <c r="O10" s="44">
        <v>678</v>
      </c>
      <c r="P10" s="42">
        <v>170</v>
      </c>
      <c r="Q10" s="43">
        <v>848</v>
      </c>
      <c r="R10" s="44">
        <v>22</v>
      </c>
      <c r="S10" s="42">
        <v>6</v>
      </c>
      <c r="T10" s="43">
        <v>28</v>
      </c>
      <c r="U10" s="195">
        <v>2849</v>
      </c>
      <c r="V10" s="195">
        <v>1470</v>
      </c>
      <c r="W10" s="196">
        <v>4319</v>
      </c>
      <c r="X10" s="48">
        <v>47.907686907686909</v>
      </c>
      <c r="Y10" s="48">
        <v>44.65986394557823</v>
      </c>
      <c r="Z10" s="48">
        <v>46.802269043760127</v>
      </c>
      <c r="AA10" s="49">
        <v>0.73746312684365778</v>
      </c>
      <c r="AB10" s="48">
        <v>3.5294117647058822</v>
      </c>
      <c r="AC10" s="50">
        <v>1.2971698113207548</v>
      </c>
      <c r="AD10" s="49">
        <v>15.250809061488674</v>
      </c>
      <c r="AE10" s="48">
        <v>31.367292225201069</v>
      </c>
      <c r="AF10" s="50">
        <v>20.2729044834308</v>
      </c>
      <c r="AH10" s="51">
        <v>0</v>
      </c>
      <c r="AI10" s="46">
        <v>0</v>
      </c>
      <c r="AJ10" s="47">
        <v>0</v>
      </c>
      <c r="AK10" s="42">
        <v>1</v>
      </c>
      <c r="AL10" s="42">
        <v>0</v>
      </c>
      <c r="AM10" s="42">
        <v>1</v>
      </c>
      <c r="AN10" s="44">
        <v>14</v>
      </c>
      <c r="AO10" s="42">
        <v>8</v>
      </c>
      <c r="AP10" s="43">
        <v>22</v>
      </c>
      <c r="AQ10" s="42">
        <v>8</v>
      </c>
      <c r="AR10" s="42">
        <v>3</v>
      </c>
      <c r="AS10" s="42">
        <v>11</v>
      </c>
      <c r="AT10" s="44">
        <v>0</v>
      </c>
      <c r="AU10" s="42">
        <v>0</v>
      </c>
      <c r="AV10" s="43">
        <v>0</v>
      </c>
      <c r="AW10" s="42">
        <v>1</v>
      </c>
      <c r="AX10" s="42">
        <v>0</v>
      </c>
      <c r="AY10" s="42">
        <v>1</v>
      </c>
      <c r="AZ10" s="195">
        <v>24</v>
      </c>
      <c r="BA10" s="195">
        <v>11</v>
      </c>
      <c r="BB10" s="196">
        <v>35</v>
      </c>
    </row>
    <row r="11" spans="1:54">
      <c r="B11" s="37" t="s">
        <v>26</v>
      </c>
      <c r="C11" s="45">
        <v>17</v>
      </c>
      <c r="D11" s="46">
        <v>9</v>
      </c>
      <c r="E11" s="47">
        <v>26</v>
      </c>
      <c r="F11" s="45">
        <v>716</v>
      </c>
      <c r="G11" s="46">
        <v>522</v>
      </c>
      <c r="H11" s="47">
        <v>1238</v>
      </c>
      <c r="I11" s="45">
        <v>1455</v>
      </c>
      <c r="J11" s="46">
        <v>1320</v>
      </c>
      <c r="K11" s="47">
        <v>2775</v>
      </c>
      <c r="L11" s="45">
        <v>976</v>
      </c>
      <c r="M11" s="46">
        <v>600</v>
      </c>
      <c r="N11" s="47">
        <v>1576</v>
      </c>
      <c r="O11" s="44">
        <v>505</v>
      </c>
      <c r="P11" s="42">
        <v>202</v>
      </c>
      <c r="Q11" s="43">
        <v>707</v>
      </c>
      <c r="R11" s="44">
        <v>21</v>
      </c>
      <c r="S11" s="42">
        <v>3</v>
      </c>
      <c r="T11" s="43">
        <v>24</v>
      </c>
      <c r="U11" s="195">
        <v>3690</v>
      </c>
      <c r="V11" s="195">
        <v>2656</v>
      </c>
      <c r="W11" s="196">
        <v>6346</v>
      </c>
      <c r="X11" s="48">
        <v>42.991327913279136</v>
      </c>
      <c r="Y11" s="48">
        <v>41.211219879518069</v>
      </c>
      <c r="Z11" s="48">
        <v>42.246296879924358</v>
      </c>
      <c r="AA11" s="49">
        <v>43.366336633663366</v>
      </c>
      <c r="AB11" s="48">
        <v>66.831683168316829</v>
      </c>
      <c r="AC11" s="50">
        <v>50.070721357850069</v>
      </c>
      <c r="AD11" s="49">
        <v>67.195287720888089</v>
      </c>
      <c r="AE11" s="48">
        <v>84.829505915100896</v>
      </c>
      <c r="AF11" s="50">
        <v>74.149286498353462</v>
      </c>
      <c r="AH11" s="51">
        <v>0</v>
      </c>
      <c r="AI11" s="46">
        <v>0</v>
      </c>
      <c r="AJ11" s="47">
        <v>0</v>
      </c>
      <c r="AK11" s="42">
        <v>32</v>
      </c>
      <c r="AL11" s="42">
        <v>15</v>
      </c>
      <c r="AM11" s="42">
        <v>47</v>
      </c>
      <c r="AN11" s="44">
        <v>49</v>
      </c>
      <c r="AO11" s="42">
        <v>32</v>
      </c>
      <c r="AP11" s="43">
        <v>81</v>
      </c>
      <c r="AQ11" s="42">
        <v>18</v>
      </c>
      <c r="AR11" s="42">
        <v>5</v>
      </c>
      <c r="AS11" s="42">
        <v>23</v>
      </c>
      <c r="AT11" s="44">
        <v>16</v>
      </c>
      <c r="AU11" s="42">
        <v>2</v>
      </c>
      <c r="AV11" s="43">
        <v>18</v>
      </c>
      <c r="AW11" s="42">
        <v>5</v>
      </c>
      <c r="AX11" s="42">
        <v>0</v>
      </c>
      <c r="AY11" s="42">
        <v>5</v>
      </c>
      <c r="AZ11" s="195">
        <v>120</v>
      </c>
      <c r="BA11" s="195">
        <v>54</v>
      </c>
      <c r="BB11" s="196">
        <v>174</v>
      </c>
    </row>
    <row r="12" spans="1:54">
      <c r="B12" s="37" t="s">
        <v>27</v>
      </c>
      <c r="C12" s="45">
        <v>102</v>
      </c>
      <c r="D12" s="46">
        <v>190</v>
      </c>
      <c r="E12" s="47">
        <v>292</v>
      </c>
      <c r="F12" s="45">
        <v>1755</v>
      </c>
      <c r="G12" s="46">
        <v>2771</v>
      </c>
      <c r="H12" s="47">
        <v>4526</v>
      </c>
      <c r="I12" s="45">
        <v>2253</v>
      </c>
      <c r="J12" s="46">
        <v>4150</v>
      </c>
      <c r="K12" s="47">
        <v>6403</v>
      </c>
      <c r="L12" s="45">
        <v>2466</v>
      </c>
      <c r="M12" s="46">
        <v>2751</v>
      </c>
      <c r="N12" s="47">
        <v>5217</v>
      </c>
      <c r="O12" s="44">
        <v>1429</v>
      </c>
      <c r="P12" s="42">
        <v>1109</v>
      </c>
      <c r="Q12" s="43">
        <v>2538</v>
      </c>
      <c r="R12" s="44">
        <v>54</v>
      </c>
      <c r="S12" s="42">
        <v>46</v>
      </c>
      <c r="T12" s="43">
        <v>100</v>
      </c>
      <c r="U12" s="195">
        <v>8059</v>
      </c>
      <c r="V12" s="195">
        <v>11017</v>
      </c>
      <c r="W12" s="196">
        <v>19076</v>
      </c>
      <c r="X12" s="48">
        <v>43.759275344335528</v>
      </c>
      <c r="Y12" s="48">
        <v>41.159026958337115</v>
      </c>
      <c r="Z12" s="48">
        <v>42.257548752358986</v>
      </c>
      <c r="AA12" s="49">
        <v>50.524842547235828</v>
      </c>
      <c r="AB12" s="48">
        <v>102.34445446348062</v>
      </c>
      <c r="AC12" s="50">
        <v>73.167848699763596</v>
      </c>
      <c r="AD12" s="49">
        <v>59.23730488045841</v>
      </c>
      <c r="AE12" s="48">
        <v>86.982348947725725</v>
      </c>
      <c r="AF12" s="50">
        <v>74.162329955263402</v>
      </c>
      <c r="AH12" s="51">
        <v>0</v>
      </c>
      <c r="AI12" s="46">
        <v>0</v>
      </c>
      <c r="AJ12" s="47">
        <v>0</v>
      </c>
      <c r="AK12" s="42">
        <v>32</v>
      </c>
      <c r="AL12" s="42">
        <v>22</v>
      </c>
      <c r="AM12" s="42">
        <v>54</v>
      </c>
      <c r="AN12" s="44">
        <v>73</v>
      </c>
      <c r="AO12" s="42">
        <v>35</v>
      </c>
      <c r="AP12" s="43">
        <v>108</v>
      </c>
      <c r="AQ12" s="42">
        <v>123</v>
      </c>
      <c r="AR12" s="42">
        <v>36</v>
      </c>
      <c r="AS12" s="42">
        <v>159</v>
      </c>
      <c r="AT12" s="44">
        <v>73</v>
      </c>
      <c r="AU12" s="42">
        <v>20</v>
      </c>
      <c r="AV12" s="43">
        <v>93</v>
      </c>
      <c r="AW12" s="42">
        <v>1</v>
      </c>
      <c r="AX12" s="42">
        <v>0</v>
      </c>
      <c r="AY12" s="42">
        <v>1</v>
      </c>
      <c r="AZ12" s="195">
        <v>302</v>
      </c>
      <c r="BA12" s="195">
        <v>113</v>
      </c>
      <c r="BB12" s="196">
        <v>415</v>
      </c>
    </row>
    <row r="13" spans="1:54">
      <c r="B13" s="37" t="s">
        <v>28</v>
      </c>
      <c r="C13" s="45">
        <v>147</v>
      </c>
      <c r="D13" s="46">
        <v>50</v>
      </c>
      <c r="E13" s="47">
        <v>197</v>
      </c>
      <c r="F13" s="45">
        <v>2136</v>
      </c>
      <c r="G13" s="46">
        <v>349</v>
      </c>
      <c r="H13" s="47">
        <v>2485</v>
      </c>
      <c r="I13" s="45">
        <v>3289</v>
      </c>
      <c r="J13" s="46">
        <v>530</v>
      </c>
      <c r="K13" s="47">
        <v>3819</v>
      </c>
      <c r="L13" s="45">
        <v>2783</v>
      </c>
      <c r="M13" s="46">
        <v>496</v>
      </c>
      <c r="N13" s="47">
        <v>3279</v>
      </c>
      <c r="O13" s="44">
        <v>1941</v>
      </c>
      <c r="P13" s="42">
        <v>333</v>
      </c>
      <c r="Q13" s="43">
        <v>2274</v>
      </c>
      <c r="R13" s="44">
        <v>28</v>
      </c>
      <c r="S13" s="42">
        <v>21</v>
      </c>
      <c r="T13" s="43">
        <v>49</v>
      </c>
      <c r="U13" s="195">
        <v>10324</v>
      </c>
      <c r="V13" s="195">
        <v>1779</v>
      </c>
      <c r="W13" s="196">
        <v>12103</v>
      </c>
      <c r="X13" s="48">
        <v>43.69449825648973</v>
      </c>
      <c r="Y13" s="48">
        <v>43.95165823496346</v>
      </c>
      <c r="Z13" s="48">
        <v>43.732297777410558</v>
      </c>
      <c r="AA13" s="49">
        <v>40.906749098402884</v>
      </c>
      <c r="AB13" s="48">
        <v>50.450450450450447</v>
      </c>
      <c r="AC13" s="50">
        <v>42.30430958663149</v>
      </c>
      <c r="AD13" s="49">
        <v>62.890501735563262</v>
      </c>
      <c r="AE13" s="48">
        <v>59.408602150537639</v>
      </c>
      <c r="AF13" s="50">
        <v>62.369197746176553</v>
      </c>
      <c r="AH13" s="51">
        <v>9</v>
      </c>
      <c r="AI13" s="46">
        <v>1</v>
      </c>
      <c r="AJ13" s="47">
        <v>10</v>
      </c>
      <c r="AK13" s="42">
        <v>156</v>
      </c>
      <c r="AL13" s="42">
        <v>16</v>
      </c>
      <c r="AM13" s="42">
        <v>172</v>
      </c>
      <c r="AN13" s="44">
        <v>376</v>
      </c>
      <c r="AO13" s="42">
        <v>50</v>
      </c>
      <c r="AP13" s="43">
        <v>426</v>
      </c>
      <c r="AQ13" s="42">
        <v>560</v>
      </c>
      <c r="AR13" s="42">
        <v>44</v>
      </c>
      <c r="AS13" s="42">
        <v>604</v>
      </c>
      <c r="AT13" s="44">
        <v>308</v>
      </c>
      <c r="AU13" s="42">
        <v>30</v>
      </c>
      <c r="AV13" s="43">
        <v>338</v>
      </c>
      <c r="AW13" s="42">
        <v>15</v>
      </c>
      <c r="AX13" s="42">
        <v>0</v>
      </c>
      <c r="AY13" s="42">
        <v>15</v>
      </c>
      <c r="AZ13" s="195">
        <v>1424</v>
      </c>
      <c r="BA13" s="195">
        <v>141</v>
      </c>
      <c r="BB13" s="196">
        <v>1565</v>
      </c>
    </row>
    <row r="14" spans="1:54">
      <c r="B14" s="37" t="s">
        <v>29</v>
      </c>
      <c r="C14" s="45">
        <v>1</v>
      </c>
      <c r="D14" s="46">
        <v>0</v>
      </c>
      <c r="E14" s="47">
        <v>1</v>
      </c>
      <c r="F14" s="45">
        <v>31</v>
      </c>
      <c r="G14" s="46">
        <v>13</v>
      </c>
      <c r="H14" s="47">
        <v>44</v>
      </c>
      <c r="I14" s="45">
        <v>129</v>
      </c>
      <c r="J14" s="46">
        <v>62</v>
      </c>
      <c r="K14" s="47">
        <v>191</v>
      </c>
      <c r="L14" s="45">
        <v>72</v>
      </c>
      <c r="M14" s="46">
        <v>27</v>
      </c>
      <c r="N14" s="47">
        <v>99</v>
      </c>
      <c r="O14" s="44">
        <v>32</v>
      </c>
      <c r="P14" s="42">
        <v>9</v>
      </c>
      <c r="Q14" s="43">
        <v>41</v>
      </c>
      <c r="R14" s="44">
        <v>0</v>
      </c>
      <c r="S14" s="42">
        <v>0</v>
      </c>
      <c r="T14" s="43">
        <v>0</v>
      </c>
      <c r="U14" s="195">
        <v>265</v>
      </c>
      <c r="V14" s="195">
        <v>111</v>
      </c>
      <c r="W14" s="196">
        <v>376</v>
      </c>
      <c r="X14" s="48">
        <v>43.150943396226417</v>
      </c>
      <c r="Y14" s="48">
        <v>42</v>
      </c>
      <c r="Z14" s="48">
        <v>42.811170212765958</v>
      </c>
      <c r="AA14" s="49">
        <v>18.75</v>
      </c>
      <c r="AB14" s="48">
        <v>44.444444444444443</v>
      </c>
      <c r="AC14" s="50">
        <v>24.390243902439025</v>
      </c>
      <c r="AD14" s="49">
        <v>58.682634730538922</v>
      </c>
      <c r="AE14" s="48">
        <v>79.032258064516128</v>
      </c>
      <c r="AF14" s="50">
        <v>64.192139737991269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1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8</v>
      </c>
      <c r="J15" s="46">
        <v>3</v>
      </c>
      <c r="K15" s="47">
        <v>11</v>
      </c>
      <c r="L15" s="45">
        <v>10</v>
      </c>
      <c r="M15" s="46">
        <v>1</v>
      </c>
      <c r="N15" s="47">
        <v>11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46.210526315789473</v>
      </c>
      <c r="Y15" s="48">
        <v>40.75</v>
      </c>
      <c r="Z15" s="48">
        <v>45.260869565217391</v>
      </c>
      <c r="AA15" s="49">
        <v>0</v>
      </c>
      <c r="AB15" s="366" t="s">
        <v>30</v>
      </c>
      <c r="AC15" s="50">
        <v>0</v>
      </c>
      <c r="AD15" s="49">
        <v>5.5555555555555554</v>
      </c>
      <c r="AE15" s="48">
        <v>100</v>
      </c>
      <c r="AF15" s="50">
        <v>15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1:54">
      <c r="B16" s="37" t="s">
        <v>32</v>
      </c>
      <c r="C16" s="45">
        <v>0</v>
      </c>
      <c r="D16" s="46">
        <v>0</v>
      </c>
      <c r="E16" s="47">
        <v>0</v>
      </c>
      <c r="F16" s="45">
        <v>0</v>
      </c>
      <c r="G16" s="46">
        <v>0</v>
      </c>
      <c r="H16" s="47">
        <v>0</v>
      </c>
      <c r="I16" s="45">
        <v>1</v>
      </c>
      <c r="J16" s="46">
        <v>2</v>
      </c>
      <c r="K16" s="47">
        <v>3</v>
      </c>
      <c r="L16" s="45">
        <v>0</v>
      </c>
      <c r="M16" s="46">
        <v>1</v>
      </c>
      <c r="N16" s="47">
        <v>1</v>
      </c>
      <c r="O16" s="44">
        <v>7</v>
      </c>
      <c r="P16" s="42">
        <v>7</v>
      </c>
      <c r="Q16" s="43">
        <v>14</v>
      </c>
      <c r="R16" s="44">
        <v>1</v>
      </c>
      <c r="S16" s="42">
        <v>2</v>
      </c>
      <c r="T16" s="43">
        <v>3</v>
      </c>
      <c r="U16" s="195">
        <v>9</v>
      </c>
      <c r="V16" s="195">
        <v>12</v>
      </c>
      <c r="W16" s="196">
        <v>21</v>
      </c>
      <c r="X16" s="48">
        <v>58.666666666666664</v>
      </c>
      <c r="Y16" s="48">
        <v>56.166666666666664</v>
      </c>
      <c r="Z16" s="48">
        <v>57.238095238095241</v>
      </c>
      <c r="AA16" s="49">
        <v>0</v>
      </c>
      <c r="AB16" s="48">
        <v>0</v>
      </c>
      <c r="AC16" s="50">
        <v>0</v>
      </c>
      <c r="AD16" s="49">
        <v>12.5</v>
      </c>
      <c r="AE16" s="48">
        <v>0</v>
      </c>
      <c r="AF16" s="50">
        <v>5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1</v>
      </c>
      <c r="H17" s="47">
        <v>1</v>
      </c>
      <c r="I17" s="45">
        <v>1</v>
      </c>
      <c r="J17" s="46">
        <v>3</v>
      </c>
      <c r="K17" s="47">
        <v>4</v>
      </c>
      <c r="L17" s="45">
        <v>0</v>
      </c>
      <c r="M17" s="46">
        <v>10</v>
      </c>
      <c r="N17" s="47">
        <v>10</v>
      </c>
      <c r="O17" s="44">
        <v>0</v>
      </c>
      <c r="P17" s="42">
        <v>4</v>
      </c>
      <c r="Q17" s="43">
        <v>4</v>
      </c>
      <c r="R17" s="44">
        <v>0</v>
      </c>
      <c r="S17" s="42">
        <v>0</v>
      </c>
      <c r="T17" s="43">
        <v>0</v>
      </c>
      <c r="U17" s="195">
        <v>1</v>
      </c>
      <c r="V17" s="195">
        <v>18</v>
      </c>
      <c r="W17" s="196">
        <v>19</v>
      </c>
      <c r="X17" s="48">
        <v>42</v>
      </c>
      <c r="Y17" s="48">
        <v>49.222222222222221</v>
      </c>
      <c r="Z17" s="48">
        <v>48.842105263157897</v>
      </c>
      <c r="AA17" s="367" t="s">
        <v>30</v>
      </c>
      <c r="AB17" s="48">
        <v>0</v>
      </c>
      <c r="AC17" s="50">
        <v>0</v>
      </c>
      <c r="AD17" s="49">
        <v>0</v>
      </c>
      <c r="AE17" s="48">
        <v>20</v>
      </c>
      <c r="AF17" s="50">
        <v>18.75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1</v>
      </c>
      <c r="G18" s="46">
        <v>5</v>
      </c>
      <c r="H18" s="47">
        <v>6</v>
      </c>
      <c r="I18" s="45">
        <v>0</v>
      </c>
      <c r="J18" s="46">
        <v>13</v>
      </c>
      <c r="K18" s="47">
        <v>13</v>
      </c>
      <c r="L18" s="45">
        <v>1</v>
      </c>
      <c r="M18" s="46">
        <v>6</v>
      </c>
      <c r="N18" s="47">
        <v>7</v>
      </c>
      <c r="O18" s="44">
        <v>0</v>
      </c>
      <c r="P18" s="42">
        <v>4</v>
      </c>
      <c r="Q18" s="43">
        <v>4</v>
      </c>
      <c r="R18" s="44">
        <v>0</v>
      </c>
      <c r="S18" s="42">
        <v>0</v>
      </c>
      <c r="T18" s="43">
        <v>0</v>
      </c>
      <c r="U18" s="195">
        <v>2</v>
      </c>
      <c r="V18" s="195">
        <v>28</v>
      </c>
      <c r="W18" s="196">
        <v>30</v>
      </c>
      <c r="X18" s="48">
        <v>39.5</v>
      </c>
      <c r="Y18" s="48">
        <v>42.357142857142854</v>
      </c>
      <c r="Z18" s="48">
        <v>42.166666666666664</v>
      </c>
      <c r="AA18" s="367" t="s">
        <v>30</v>
      </c>
      <c r="AB18" s="48">
        <v>25</v>
      </c>
      <c r="AC18" s="50">
        <v>50</v>
      </c>
      <c r="AD18" s="49">
        <v>100</v>
      </c>
      <c r="AE18" s="48">
        <v>75</v>
      </c>
      <c r="AF18" s="50">
        <v>76.470588235294116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1</v>
      </c>
      <c r="N19" s="309">
        <v>1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2</v>
      </c>
      <c r="W19" s="306">
        <v>3</v>
      </c>
      <c r="X19" s="428">
        <v>62</v>
      </c>
      <c r="Y19" s="429">
        <v>54.5</v>
      </c>
      <c r="Z19" s="429">
        <v>57</v>
      </c>
      <c r="AA19" s="428">
        <v>0</v>
      </c>
      <c r="AB19" s="429">
        <v>0</v>
      </c>
      <c r="AC19" s="433">
        <v>0</v>
      </c>
      <c r="AD19" s="428">
        <v>0</v>
      </c>
      <c r="AE19" s="429">
        <v>0</v>
      </c>
      <c r="AF19" s="433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4.25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6.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2.75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B25:Q25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zoomScaleNormal="100" workbookViewId="0"/>
  </sheetViews>
  <sheetFormatPr defaultRowHeight="16.5"/>
  <cols>
    <col min="1" max="1" width="4.14062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5703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2:54" s="371" customFormat="1" ht="12.75">
      <c r="B1" s="372" t="s">
        <v>63</v>
      </c>
      <c r="C1" s="373"/>
      <c r="D1" s="373"/>
      <c r="E1" s="373"/>
      <c r="F1" s="373"/>
      <c r="G1" s="373"/>
      <c r="H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F1" s="374"/>
    </row>
    <row r="2" spans="2:54" s="375" customFormat="1">
      <c r="B2" s="376" t="s">
        <v>74</v>
      </c>
      <c r="C2" s="377"/>
      <c r="D2" s="377"/>
      <c r="E2" s="377"/>
      <c r="F2" s="377"/>
      <c r="G2" s="377"/>
      <c r="H2" s="377"/>
      <c r="I2" s="378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F2" s="379"/>
    </row>
    <row r="3" spans="2:54" s="375" customFormat="1">
      <c r="B3" s="376" t="s">
        <v>207</v>
      </c>
      <c r="C3" s="380"/>
      <c r="D3" s="380"/>
      <c r="E3" s="380"/>
      <c r="F3" s="380"/>
      <c r="G3" s="380"/>
      <c r="H3" s="377"/>
      <c r="I3" s="378"/>
      <c r="J3" s="377"/>
      <c r="K3" s="377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77"/>
      <c r="X3" s="377"/>
      <c r="Y3" s="377"/>
      <c r="Z3" s="377"/>
      <c r="AA3" s="377"/>
      <c r="AB3" s="377"/>
      <c r="AC3" s="377"/>
      <c r="AD3" s="377"/>
      <c r="AF3" s="379"/>
    </row>
    <row r="4" spans="2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2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2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2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2:54" s="185" customFormat="1" ht="20.25" customHeight="1" thickTop="1">
      <c r="B8" s="186" t="s">
        <v>4</v>
      </c>
      <c r="C8" s="189">
        <v>293</v>
      </c>
      <c r="D8" s="187">
        <v>246</v>
      </c>
      <c r="E8" s="188">
        <v>539</v>
      </c>
      <c r="F8" s="189">
        <v>4517</v>
      </c>
      <c r="G8" s="187">
        <v>3545</v>
      </c>
      <c r="H8" s="188">
        <v>8062</v>
      </c>
      <c r="I8" s="189">
        <v>8160</v>
      </c>
      <c r="J8" s="187">
        <v>6809</v>
      </c>
      <c r="K8" s="188">
        <v>14969</v>
      </c>
      <c r="L8" s="189">
        <v>7458</v>
      </c>
      <c r="M8" s="187">
        <v>4489</v>
      </c>
      <c r="N8" s="188">
        <v>11947</v>
      </c>
      <c r="O8" s="189">
        <v>4798</v>
      </c>
      <c r="P8" s="187">
        <v>1956</v>
      </c>
      <c r="Q8" s="188">
        <v>6754</v>
      </c>
      <c r="R8" s="189">
        <v>172</v>
      </c>
      <c r="S8" s="187">
        <v>100</v>
      </c>
      <c r="T8" s="188">
        <v>272</v>
      </c>
      <c r="U8" s="190">
        <v>25398</v>
      </c>
      <c r="V8" s="190">
        <v>17145</v>
      </c>
      <c r="W8" s="191">
        <v>42543</v>
      </c>
      <c r="X8" s="192">
        <v>44.377273801086702</v>
      </c>
      <c r="Y8" s="192">
        <v>42.142373869932925</v>
      </c>
      <c r="Z8" s="192">
        <v>43.476600145734906</v>
      </c>
      <c r="AA8" s="193">
        <v>34.993747394747807</v>
      </c>
      <c r="AB8" s="192">
        <v>70.756646216768914</v>
      </c>
      <c r="AC8" s="194">
        <v>45.350903168492742</v>
      </c>
      <c r="AD8" s="193">
        <v>52.540540540540533</v>
      </c>
      <c r="AE8" s="192">
        <v>70.64795461331741</v>
      </c>
      <c r="AF8" s="194">
        <v>59.354983706034382</v>
      </c>
      <c r="AG8" s="8"/>
      <c r="AH8" s="189">
        <v>13</v>
      </c>
      <c r="AI8" s="187">
        <v>0</v>
      </c>
      <c r="AJ8" s="188">
        <v>13</v>
      </c>
      <c r="AK8" s="187">
        <v>214</v>
      </c>
      <c r="AL8" s="187">
        <v>56</v>
      </c>
      <c r="AM8" s="187">
        <v>270</v>
      </c>
      <c r="AN8" s="189">
        <v>500</v>
      </c>
      <c r="AO8" s="187">
        <v>124</v>
      </c>
      <c r="AP8" s="188">
        <v>624</v>
      </c>
      <c r="AQ8" s="187">
        <v>713</v>
      </c>
      <c r="AR8" s="187">
        <v>87</v>
      </c>
      <c r="AS8" s="187">
        <v>800</v>
      </c>
      <c r="AT8" s="189">
        <v>412</v>
      </c>
      <c r="AU8" s="187">
        <v>56</v>
      </c>
      <c r="AV8" s="188">
        <v>468</v>
      </c>
      <c r="AW8" s="187">
        <v>26</v>
      </c>
      <c r="AX8" s="187">
        <v>1</v>
      </c>
      <c r="AY8" s="187">
        <v>27</v>
      </c>
      <c r="AZ8" s="190">
        <v>1878</v>
      </c>
      <c r="BA8" s="190">
        <v>324</v>
      </c>
      <c r="BB8" s="191">
        <v>2202</v>
      </c>
    </row>
    <row r="9" spans="2:54">
      <c r="B9" s="37" t="s">
        <v>24</v>
      </c>
      <c r="C9" s="45">
        <v>0</v>
      </c>
      <c r="D9" s="46">
        <v>0</v>
      </c>
      <c r="E9" s="47">
        <v>0</v>
      </c>
      <c r="F9" s="45">
        <v>4</v>
      </c>
      <c r="G9" s="46">
        <v>2</v>
      </c>
      <c r="H9" s="47">
        <v>6</v>
      </c>
      <c r="I9" s="45">
        <v>47</v>
      </c>
      <c r="J9" s="46">
        <v>13</v>
      </c>
      <c r="K9" s="47">
        <v>60</v>
      </c>
      <c r="L9" s="45">
        <v>75</v>
      </c>
      <c r="M9" s="46">
        <v>22</v>
      </c>
      <c r="N9" s="47">
        <v>97</v>
      </c>
      <c r="O9" s="44">
        <v>103</v>
      </c>
      <c r="P9" s="42">
        <v>22</v>
      </c>
      <c r="Q9" s="43">
        <v>125</v>
      </c>
      <c r="R9" s="44">
        <v>25</v>
      </c>
      <c r="S9" s="42">
        <v>2</v>
      </c>
      <c r="T9" s="43">
        <v>27</v>
      </c>
      <c r="U9" s="195">
        <v>254</v>
      </c>
      <c r="V9" s="195">
        <v>61</v>
      </c>
      <c r="W9" s="196">
        <v>315</v>
      </c>
      <c r="X9" s="48">
        <v>53.586614173228348</v>
      </c>
      <c r="Y9" s="48">
        <v>50.934426229508198</v>
      </c>
      <c r="Z9" s="48">
        <v>53.073015873015876</v>
      </c>
      <c r="AA9" s="49">
        <v>0</v>
      </c>
      <c r="AB9" s="48">
        <v>4.5454545454545459</v>
      </c>
      <c r="AC9" s="50">
        <v>0.8</v>
      </c>
      <c r="AD9" s="49">
        <v>5.394190871369295</v>
      </c>
      <c r="AE9" s="48">
        <v>3.3898305084745761</v>
      </c>
      <c r="AF9" s="50">
        <v>5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0</v>
      </c>
      <c r="AO9" s="42">
        <v>2</v>
      </c>
      <c r="AP9" s="43">
        <v>2</v>
      </c>
      <c r="AQ9" s="42">
        <v>5</v>
      </c>
      <c r="AR9" s="42">
        <v>0</v>
      </c>
      <c r="AS9" s="42">
        <v>5</v>
      </c>
      <c r="AT9" s="44">
        <v>3</v>
      </c>
      <c r="AU9" s="42">
        <v>1</v>
      </c>
      <c r="AV9" s="43">
        <v>4</v>
      </c>
      <c r="AW9" s="42">
        <v>1</v>
      </c>
      <c r="AX9" s="42">
        <v>0</v>
      </c>
      <c r="AY9" s="42">
        <v>1</v>
      </c>
      <c r="AZ9" s="195">
        <v>9</v>
      </c>
      <c r="BA9" s="195">
        <v>3</v>
      </c>
      <c r="BB9" s="196">
        <v>12</v>
      </c>
    </row>
    <row r="10" spans="2:54">
      <c r="B10" s="37" t="s">
        <v>25</v>
      </c>
      <c r="C10" s="45">
        <v>0</v>
      </c>
      <c r="D10" s="46">
        <v>0</v>
      </c>
      <c r="E10" s="47">
        <v>0</v>
      </c>
      <c r="F10" s="45">
        <v>68</v>
      </c>
      <c r="G10" s="46">
        <v>58</v>
      </c>
      <c r="H10" s="47">
        <v>126</v>
      </c>
      <c r="I10" s="45">
        <v>954</v>
      </c>
      <c r="J10" s="46">
        <v>757</v>
      </c>
      <c r="K10" s="47">
        <v>1711</v>
      </c>
      <c r="L10" s="45">
        <v>1078</v>
      </c>
      <c r="M10" s="46">
        <v>480</v>
      </c>
      <c r="N10" s="47">
        <v>1558</v>
      </c>
      <c r="O10" s="44">
        <v>696</v>
      </c>
      <c r="P10" s="42">
        <v>176</v>
      </c>
      <c r="Q10" s="43">
        <v>872</v>
      </c>
      <c r="R10" s="44">
        <v>20</v>
      </c>
      <c r="S10" s="42">
        <v>8</v>
      </c>
      <c r="T10" s="43">
        <v>28</v>
      </c>
      <c r="U10" s="195">
        <v>2816</v>
      </c>
      <c r="V10" s="195">
        <v>1479</v>
      </c>
      <c r="W10" s="196">
        <v>4295</v>
      </c>
      <c r="X10" s="48">
        <v>48.239701704545453</v>
      </c>
      <c r="Y10" s="48">
        <v>44.947937795807981</v>
      </c>
      <c r="Z10" s="48">
        <v>47.106169965075672</v>
      </c>
      <c r="AA10" s="49">
        <v>0.43103448275862066</v>
      </c>
      <c r="AB10" s="48">
        <v>2.2727272727272729</v>
      </c>
      <c r="AC10" s="50">
        <v>0.80275229357798172</v>
      </c>
      <c r="AD10" s="49">
        <v>13.869793772745654</v>
      </c>
      <c r="AE10" s="48">
        <v>27.171109200343942</v>
      </c>
      <c r="AF10" s="50">
        <v>18.124312431243126</v>
      </c>
      <c r="AH10" s="51">
        <v>0</v>
      </c>
      <c r="AI10" s="46">
        <v>0</v>
      </c>
      <c r="AJ10" s="47">
        <v>0</v>
      </c>
      <c r="AK10" s="42">
        <v>1</v>
      </c>
      <c r="AL10" s="42">
        <v>0</v>
      </c>
      <c r="AM10" s="42">
        <v>1</v>
      </c>
      <c r="AN10" s="44">
        <v>12</v>
      </c>
      <c r="AO10" s="42">
        <v>7</v>
      </c>
      <c r="AP10" s="43">
        <v>19</v>
      </c>
      <c r="AQ10" s="42">
        <v>10</v>
      </c>
      <c r="AR10" s="42">
        <v>3</v>
      </c>
      <c r="AS10" s="42">
        <v>13</v>
      </c>
      <c r="AT10" s="44">
        <v>0</v>
      </c>
      <c r="AU10" s="42">
        <v>0</v>
      </c>
      <c r="AV10" s="43">
        <v>0</v>
      </c>
      <c r="AW10" s="42">
        <v>0</v>
      </c>
      <c r="AX10" s="42">
        <v>0</v>
      </c>
      <c r="AY10" s="42">
        <v>0</v>
      </c>
      <c r="AZ10" s="195">
        <v>23</v>
      </c>
      <c r="BA10" s="195">
        <v>10</v>
      </c>
      <c r="BB10" s="196">
        <v>33</v>
      </c>
    </row>
    <row r="11" spans="2:54">
      <c r="B11" s="37" t="s">
        <v>26</v>
      </c>
      <c r="C11" s="45">
        <v>16</v>
      </c>
      <c r="D11" s="46">
        <v>10</v>
      </c>
      <c r="E11" s="47">
        <v>26</v>
      </c>
      <c r="F11" s="45">
        <v>695</v>
      </c>
      <c r="G11" s="46">
        <v>472</v>
      </c>
      <c r="H11" s="47">
        <v>1167</v>
      </c>
      <c r="I11" s="45">
        <v>1474</v>
      </c>
      <c r="J11" s="46">
        <v>1343</v>
      </c>
      <c r="K11" s="47">
        <v>2817</v>
      </c>
      <c r="L11" s="45">
        <v>986</v>
      </c>
      <c r="M11" s="46">
        <v>612</v>
      </c>
      <c r="N11" s="47">
        <v>1598</v>
      </c>
      <c r="O11" s="44">
        <v>531</v>
      </c>
      <c r="P11" s="42">
        <v>214</v>
      </c>
      <c r="Q11" s="43">
        <v>745</v>
      </c>
      <c r="R11" s="44">
        <v>26</v>
      </c>
      <c r="S11" s="42">
        <v>5</v>
      </c>
      <c r="T11" s="43">
        <v>31</v>
      </c>
      <c r="U11" s="195">
        <v>3728</v>
      </c>
      <c r="V11" s="195">
        <v>2656</v>
      </c>
      <c r="W11" s="196">
        <v>6384</v>
      </c>
      <c r="X11" s="48">
        <v>43.275482832618025</v>
      </c>
      <c r="Y11" s="48">
        <v>41.580195783132531</v>
      </c>
      <c r="Z11" s="48">
        <v>42.570175438596493</v>
      </c>
      <c r="AA11" s="49">
        <v>39.92467043314501</v>
      </c>
      <c r="AB11" s="48">
        <v>55.140186915887845</v>
      </c>
      <c r="AC11" s="50">
        <v>44.29530201342282</v>
      </c>
      <c r="AD11" s="49">
        <v>63.365468886941279</v>
      </c>
      <c r="AE11" s="48">
        <v>77.54010695187165</v>
      </c>
      <c r="AF11" s="50">
        <v>68.978295394388567</v>
      </c>
      <c r="AH11" s="51">
        <v>0</v>
      </c>
      <c r="AI11" s="46">
        <v>0</v>
      </c>
      <c r="AJ11" s="47">
        <v>0</v>
      </c>
      <c r="AK11" s="42">
        <v>31</v>
      </c>
      <c r="AL11" s="42">
        <v>13</v>
      </c>
      <c r="AM11" s="42">
        <v>44</v>
      </c>
      <c r="AN11" s="44">
        <v>50</v>
      </c>
      <c r="AO11" s="42">
        <v>32</v>
      </c>
      <c r="AP11" s="43">
        <v>82</v>
      </c>
      <c r="AQ11" s="42">
        <v>20</v>
      </c>
      <c r="AR11" s="42">
        <v>4</v>
      </c>
      <c r="AS11" s="42">
        <v>24</v>
      </c>
      <c r="AT11" s="44">
        <v>19</v>
      </c>
      <c r="AU11" s="42">
        <v>3</v>
      </c>
      <c r="AV11" s="43">
        <v>22</v>
      </c>
      <c r="AW11" s="42">
        <v>4</v>
      </c>
      <c r="AX11" s="42">
        <v>0</v>
      </c>
      <c r="AY11" s="42">
        <v>4</v>
      </c>
      <c r="AZ11" s="195">
        <v>124</v>
      </c>
      <c r="BA11" s="195">
        <v>52</v>
      </c>
      <c r="BB11" s="196">
        <v>176</v>
      </c>
    </row>
    <row r="12" spans="2:54">
      <c r="B12" s="37" t="s">
        <v>27</v>
      </c>
      <c r="C12" s="45">
        <v>111</v>
      </c>
      <c r="D12" s="46">
        <v>156</v>
      </c>
      <c r="E12" s="47">
        <v>267</v>
      </c>
      <c r="F12" s="45">
        <v>1682</v>
      </c>
      <c r="G12" s="46">
        <v>2645</v>
      </c>
      <c r="H12" s="47">
        <v>4327</v>
      </c>
      <c r="I12" s="45">
        <v>2221</v>
      </c>
      <c r="J12" s="46">
        <v>4062</v>
      </c>
      <c r="K12" s="47">
        <v>6283</v>
      </c>
      <c r="L12" s="45">
        <v>2445</v>
      </c>
      <c r="M12" s="46">
        <v>2820</v>
      </c>
      <c r="N12" s="47">
        <v>5265</v>
      </c>
      <c r="O12" s="44">
        <v>1473</v>
      </c>
      <c r="P12" s="42">
        <v>1169</v>
      </c>
      <c r="Q12" s="43">
        <v>2642</v>
      </c>
      <c r="R12" s="44">
        <v>54</v>
      </c>
      <c r="S12" s="42">
        <v>50</v>
      </c>
      <c r="T12" s="43">
        <v>104</v>
      </c>
      <c r="U12" s="195">
        <v>7986</v>
      </c>
      <c r="V12" s="195">
        <v>10902</v>
      </c>
      <c r="W12" s="196">
        <v>18888</v>
      </c>
      <c r="X12" s="48">
        <v>43.967443025294266</v>
      </c>
      <c r="Y12" s="48">
        <v>41.524307466519907</v>
      </c>
      <c r="Z12" s="48">
        <v>42.557285048708174</v>
      </c>
      <c r="AA12" s="49">
        <v>45.96062457569586</v>
      </c>
      <c r="AB12" s="48">
        <v>90.333618477331058</v>
      </c>
      <c r="AC12" s="50">
        <v>65.594246782740356</v>
      </c>
      <c r="AD12" s="49">
        <v>57.235676314235086</v>
      </c>
      <c r="AE12" s="48">
        <v>80.436941410129094</v>
      </c>
      <c r="AF12" s="50">
        <v>69.84084165093067</v>
      </c>
      <c r="AH12" s="51">
        <v>0</v>
      </c>
      <c r="AI12" s="46">
        <v>0</v>
      </c>
      <c r="AJ12" s="47">
        <v>0</v>
      </c>
      <c r="AK12" s="42">
        <v>28</v>
      </c>
      <c r="AL12" s="42">
        <v>22</v>
      </c>
      <c r="AM12" s="42">
        <v>50</v>
      </c>
      <c r="AN12" s="44">
        <v>73</v>
      </c>
      <c r="AO12" s="42">
        <v>35</v>
      </c>
      <c r="AP12" s="43">
        <v>108</v>
      </c>
      <c r="AQ12" s="42">
        <v>119</v>
      </c>
      <c r="AR12" s="42">
        <v>37</v>
      </c>
      <c r="AS12" s="42">
        <v>156</v>
      </c>
      <c r="AT12" s="44">
        <v>78</v>
      </c>
      <c r="AU12" s="42">
        <v>20</v>
      </c>
      <c r="AV12" s="43">
        <v>98</v>
      </c>
      <c r="AW12" s="42">
        <v>2</v>
      </c>
      <c r="AX12" s="42">
        <v>0</v>
      </c>
      <c r="AY12" s="42">
        <v>2</v>
      </c>
      <c r="AZ12" s="195">
        <v>300</v>
      </c>
      <c r="BA12" s="195">
        <v>114</v>
      </c>
      <c r="BB12" s="196">
        <v>414</v>
      </c>
    </row>
    <row r="13" spans="2:54">
      <c r="B13" s="37" t="s">
        <v>28</v>
      </c>
      <c r="C13" s="45">
        <v>165</v>
      </c>
      <c r="D13" s="46">
        <v>80</v>
      </c>
      <c r="E13" s="47">
        <v>245</v>
      </c>
      <c r="F13" s="45">
        <v>2034</v>
      </c>
      <c r="G13" s="46">
        <v>351</v>
      </c>
      <c r="H13" s="47">
        <v>2385</v>
      </c>
      <c r="I13" s="45">
        <v>3332</v>
      </c>
      <c r="J13" s="46">
        <v>556</v>
      </c>
      <c r="K13" s="47">
        <v>3888</v>
      </c>
      <c r="L13" s="45">
        <v>2786</v>
      </c>
      <c r="M13" s="46">
        <v>511</v>
      </c>
      <c r="N13" s="47">
        <v>3297</v>
      </c>
      <c r="O13" s="44">
        <v>1952</v>
      </c>
      <c r="P13" s="42">
        <v>350</v>
      </c>
      <c r="Q13" s="43">
        <v>2302</v>
      </c>
      <c r="R13" s="44">
        <v>46</v>
      </c>
      <c r="S13" s="42">
        <v>31</v>
      </c>
      <c r="T13" s="43">
        <v>77</v>
      </c>
      <c r="U13" s="195">
        <v>10315</v>
      </c>
      <c r="V13" s="195">
        <v>1879</v>
      </c>
      <c r="W13" s="196">
        <v>12194</v>
      </c>
      <c r="X13" s="48">
        <v>43.822297624818226</v>
      </c>
      <c r="Y13" s="48">
        <v>43.815859499733904</v>
      </c>
      <c r="Z13" s="48">
        <v>43.821305560111533</v>
      </c>
      <c r="AA13" s="49">
        <v>39.959016393442624</v>
      </c>
      <c r="AB13" s="48">
        <v>57.714285714285715</v>
      </c>
      <c r="AC13" s="50">
        <v>42.658557775847086</v>
      </c>
      <c r="AD13" s="49">
        <v>61.702461200815172</v>
      </c>
      <c r="AE13" s="48">
        <v>59.914893617021278</v>
      </c>
      <c r="AF13" s="50">
        <v>61.424410908128145</v>
      </c>
      <c r="AH13" s="51">
        <v>13</v>
      </c>
      <c r="AI13" s="46">
        <v>0</v>
      </c>
      <c r="AJ13" s="47">
        <v>13</v>
      </c>
      <c r="AK13" s="42">
        <v>154</v>
      </c>
      <c r="AL13" s="42">
        <v>21</v>
      </c>
      <c r="AM13" s="42">
        <v>175</v>
      </c>
      <c r="AN13" s="44">
        <v>364</v>
      </c>
      <c r="AO13" s="42">
        <v>48</v>
      </c>
      <c r="AP13" s="43">
        <v>412</v>
      </c>
      <c r="AQ13" s="42">
        <v>559</v>
      </c>
      <c r="AR13" s="42">
        <v>43</v>
      </c>
      <c r="AS13" s="42">
        <v>602</v>
      </c>
      <c r="AT13" s="44">
        <v>312</v>
      </c>
      <c r="AU13" s="42">
        <v>32</v>
      </c>
      <c r="AV13" s="43">
        <v>344</v>
      </c>
      <c r="AW13" s="42">
        <v>19</v>
      </c>
      <c r="AX13" s="42">
        <v>1</v>
      </c>
      <c r="AY13" s="42">
        <v>20</v>
      </c>
      <c r="AZ13" s="195">
        <v>1421</v>
      </c>
      <c r="BA13" s="195">
        <v>145</v>
      </c>
      <c r="BB13" s="196">
        <v>1566</v>
      </c>
    </row>
    <row r="14" spans="2:54">
      <c r="B14" s="37" t="s">
        <v>29</v>
      </c>
      <c r="C14" s="45">
        <v>1</v>
      </c>
      <c r="D14" s="46">
        <v>0</v>
      </c>
      <c r="E14" s="47">
        <v>1</v>
      </c>
      <c r="F14" s="45">
        <v>31</v>
      </c>
      <c r="G14" s="46">
        <v>11</v>
      </c>
      <c r="H14" s="47">
        <v>42</v>
      </c>
      <c r="I14" s="45">
        <v>121</v>
      </c>
      <c r="J14" s="46">
        <v>58</v>
      </c>
      <c r="K14" s="47">
        <v>179</v>
      </c>
      <c r="L14" s="45">
        <v>77</v>
      </c>
      <c r="M14" s="46">
        <v>28</v>
      </c>
      <c r="N14" s="47">
        <v>105</v>
      </c>
      <c r="O14" s="44">
        <v>34</v>
      </c>
      <c r="P14" s="42">
        <v>10</v>
      </c>
      <c r="Q14" s="43">
        <v>44</v>
      </c>
      <c r="R14" s="44">
        <v>0</v>
      </c>
      <c r="S14" s="42">
        <v>1</v>
      </c>
      <c r="T14" s="43">
        <v>1</v>
      </c>
      <c r="U14" s="195">
        <v>264</v>
      </c>
      <c r="V14" s="195">
        <v>108</v>
      </c>
      <c r="W14" s="196">
        <v>372</v>
      </c>
      <c r="X14" s="48">
        <v>43.439393939393938</v>
      </c>
      <c r="Y14" s="48">
        <v>42.925925925925924</v>
      </c>
      <c r="Z14" s="48">
        <v>43.29032258064516</v>
      </c>
      <c r="AA14" s="49">
        <v>14.705882352941178</v>
      </c>
      <c r="AB14" s="48">
        <v>30</v>
      </c>
      <c r="AC14" s="50">
        <v>18.181818181818183</v>
      </c>
      <c r="AD14" s="49">
        <v>58.083832335329348</v>
      </c>
      <c r="AE14" s="48">
        <v>58.82352941176471</v>
      </c>
      <c r="AF14" s="50">
        <v>58.297872340425528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2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8</v>
      </c>
      <c r="J15" s="46">
        <v>3</v>
      </c>
      <c r="K15" s="47">
        <v>11</v>
      </c>
      <c r="L15" s="45">
        <v>10</v>
      </c>
      <c r="M15" s="46">
        <v>1</v>
      </c>
      <c r="N15" s="47">
        <v>11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46.473684210526315</v>
      </c>
      <c r="Y15" s="48">
        <v>40.75</v>
      </c>
      <c r="Z15" s="48">
        <v>45.478260869565219</v>
      </c>
      <c r="AA15" s="49">
        <v>0</v>
      </c>
      <c r="AB15" s="366" t="s">
        <v>30</v>
      </c>
      <c r="AC15" s="50">
        <v>0</v>
      </c>
      <c r="AD15" s="49">
        <v>5.5555555555555554</v>
      </c>
      <c r="AE15" s="48">
        <v>100</v>
      </c>
      <c r="AF15" s="50">
        <v>15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2:54">
      <c r="B16" s="37" t="s">
        <v>32</v>
      </c>
      <c r="C16" s="45">
        <v>0</v>
      </c>
      <c r="D16" s="46">
        <v>0</v>
      </c>
      <c r="E16" s="47">
        <v>0</v>
      </c>
      <c r="F16" s="45">
        <v>0</v>
      </c>
      <c r="G16" s="46">
        <v>0</v>
      </c>
      <c r="H16" s="47">
        <v>0</v>
      </c>
      <c r="I16" s="45">
        <v>1</v>
      </c>
      <c r="J16" s="46">
        <v>2</v>
      </c>
      <c r="K16" s="47">
        <v>3</v>
      </c>
      <c r="L16" s="45">
        <v>0</v>
      </c>
      <c r="M16" s="46">
        <v>1</v>
      </c>
      <c r="N16" s="47">
        <v>1</v>
      </c>
      <c r="O16" s="44">
        <v>7</v>
      </c>
      <c r="P16" s="42">
        <v>5</v>
      </c>
      <c r="Q16" s="43">
        <v>12</v>
      </c>
      <c r="R16" s="44">
        <v>1</v>
      </c>
      <c r="S16" s="42">
        <v>3</v>
      </c>
      <c r="T16" s="43">
        <v>4</v>
      </c>
      <c r="U16" s="195">
        <v>9</v>
      </c>
      <c r="V16" s="195">
        <v>11</v>
      </c>
      <c r="W16" s="196">
        <v>20</v>
      </c>
      <c r="X16" s="48">
        <v>58.666666666666664</v>
      </c>
      <c r="Y16" s="48">
        <v>56.545454545454547</v>
      </c>
      <c r="Z16" s="48">
        <v>57.5</v>
      </c>
      <c r="AA16" s="49">
        <v>0</v>
      </c>
      <c r="AB16" s="48">
        <v>0</v>
      </c>
      <c r="AC16" s="50">
        <v>0</v>
      </c>
      <c r="AD16" s="49">
        <v>12.5</v>
      </c>
      <c r="AE16" s="48">
        <v>0</v>
      </c>
      <c r="AF16" s="50">
        <v>5.2631578947368416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1</v>
      </c>
      <c r="H17" s="47">
        <v>1</v>
      </c>
      <c r="I17" s="45">
        <v>1</v>
      </c>
      <c r="J17" s="46">
        <v>2</v>
      </c>
      <c r="K17" s="47">
        <v>3</v>
      </c>
      <c r="L17" s="45">
        <v>0</v>
      </c>
      <c r="M17" s="46">
        <v>8</v>
      </c>
      <c r="N17" s="47">
        <v>8</v>
      </c>
      <c r="O17" s="44">
        <v>0</v>
      </c>
      <c r="P17" s="42">
        <v>5</v>
      </c>
      <c r="Q17" s="43">
        <v>5</v>
      </c>
      <c r="R17" s="44">
        <v>0</v>
      </c>
      <c r="S17" s="42">
        <v>0</v>
      </c>
      <c r="T17" s="43">
        <v>0</v>
      </c>
      <c r="U17" s="195">
        <v>1</v>
      </c>
      <c r="V17" s="195">
        <v>16</v>
      </c>
      <c r="W17" s="196">
        <v>17</v>
      </c>
      <c r="X17" s="48">
        <v>42</v>
      </c>
      <c r="Y17" s="48">
        <v>50.4375</v>
      </c>
      <c r="Z17" s="48">
        <v>49.941176470588232</v>
      </c>
      <c r="AA17" s="367" t="s">
        <v>30</v>
      </c>
      <c r="AB17" s="48">
        <v>0</v>
      </c>
      <c r="AC17" s="50">
        <v>0</v>
      </c>
      <c r="AD17" s="49">
        <v>0</v>
      </c>
      <c r="AE17" s="48">
        <v>23.076923076923077</v>
      </c>
      <c r="AF17" s="50">
        <v>21.428571428571427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3</v>
      </c>
      <c r="G18" s="46">
        <v>5</v>
      </c>
      <c r="H18" s="47">
        <v>8</v>
      </c>
      <c r="I18" s="45">
        <v>1</v>
      </c>
      <c r="J18" s="46">
        <v>13</v>
      </c>
      <c r="K18" s="47">
        <v>14</v>
      </c>
      <c r="L18" s="45">
        <v>1</v>
      </c>
      <c r="M18" s="46">
        <v>6</v>
      </c>
      <c r="N18" s="47">
        <v>7</v>
      </c>
      <c r="O18" s="44">
        <v>0</v>
      </c>
      <c r="P18" s="42">
        <v>4</v>
      </c>
      <c r="Q18" s="43">
        <v>4</v>
      </c>
      <c r="R18" s="44">
        <v>0</v>
      </c>
      <c r="S18" s="42">
        <v>0</v>
      </c>
      <c r="T18" s="43">
        <v>0</v>
      </c>
      <c r="U18" s="195">
        <v>5</v>
      </c>
      <c r="V18" s="195">
        <v>28</v>
      </c>
      <c r="W18" s="196">
        <v>33</v>
      </c>
      <c r="X18" s="48">
        <v>35</v>
      </c>
      <c r="Y18" s="48">
        <v>42.714285714285715</v>
      </c>
      <c r="Z18" s="48">
        <v>41.545454545454547</v>
      </c>
      <c r="AA18" s="367" t="s">
        <v>30</v>
      </c>
      <c r="AB18" s="48">
        <v>0</v>
      </c>
      <c r="AC18" s="50">
        <v>50</v>
      </c>
      <c r="AD18" s="49">
        <v>400</v>
      </c>
      <c r="AE18" s="48">
        <v>64.705882352941174</v>
      </c>
      <c r="AF18" s="50">
        <v>83.333333333333343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0</v>
      </c>
      <c r="N19" s="309">
        <v>0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1</v>
      </c>
      <c r="W19" s="306">
        <v>2</v>
      </c>
      <c r="X19" s="428">
        <v>62</v>
      </c>
      <c r="Y19" s="429">
        <v>57</v>
      </c>
      <c r="Z19" s="429">
        <v>59.5</v>
      </c>
      <c r="AA19" s="428">
        <v>0</v>
      </c>
      <c r="AB19" s="429">
        <v>0</v>
      </c>
      <c r="AC19" s="433">
        <v>0</v>
      </c>
      <c r="AD19" s="428">
        <v>0</v>
      </c>
      <c r="AE19" s="429">
        <v>0</v>
      </c>
      <c r="AF19" s="433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3.5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5.7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8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5:Q25"/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zoomScaleNormal="100" workbookViewId="0"/>
  </sheetViews>
  <sheetFormatPr defaultRowHeight="16.5"/>
  <cols>
    <col min="1" max="1" width="3.8554687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42578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5.85546875" style="37" customWidth="1"/>
    <col min="50" max="50" width="4" style="37" bestFit="1" customWidth="1"/>
    <col min="51" max="51" width="5.28515625" style="37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2:54" s="371" customFormat="1" ht="12.75">
      <c r="B1" s="372" t="s">
        <v>63</v>
      </c>
      <c r="C1" s="373"/>
      <c r="D1" s="373"/>
      <c r="E1" s="373"/>
      <c r="F1" s="373"/>
      <c r="G1" s="373"/>
      <c r="H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81"/>
    </row>
    <row r="2" spans="2:54" s="375" customFormat="1">
      <c r="B2" s="376" t="s">
        <v>74</v>
      </c>
      <c r="C2" s="377"/>
      <c r="D2" s="377"/>
      <c r="E2" s="377"/>
      <c r="F2" s="377"/>
      <c r="G2" s="377"/>
      <c r="H2" s="377"/>
      <c r="I2" s="378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82"/>
    </row>
    <row r="3" spans="2:54" s="375" customFormat="1">
      <c r="B3" s="376" t="s">
        <v>208</v>
      </c>
      <c r="C3" s="380"/>
      <c r="D3" s="380"/>
      <c r="E3" s="380"/>
      <c r="F3" s="380"/>
      <c r="G3" s="380"/>
      <c r="H3" s="377"/>
      <c r="I3" s="378"/>
      <c r="J3" s="377"/>
      <c r="K3" s="377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77"/>
      <c r="X3" s="377"/>
      <c r="Y3" s="377"/>
      <c r="Z3" s="377"/>
      <c r="AA3" s="377"/>
      <c r="AB3" s="377"/>
      <c r="AC3" s="377"/>
      <c r="AD3" s="377"/>
      <c r="AE3" s="377"/>
      <c r="AF3" s="382"/>
    </row>
    <row r="4" spans="2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2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2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2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2:54" s="185" customFormat="1" ht="20.25" customHeight="1" thickTop="1">
      <c r="B8" s="186" t="s">
        <v>4</v>
      </c>
      <c r="C8" s="189">
        <v>275</v>
      </c>
      <c r="D8" s="187">
        <v>191</v>
      </c>
      <c r="E8" s="188">
        <v>466</v>
      </c>
      <c r="F8" s="189">
        <v>4055</v>
      </c>
      <c r="G8" s="187">
        <v>3282</v>
      </c>
      <c r="H8" s="188">
        <v>7337</v>
      </c>
      <c r="I8" s="189">
        <v>7543</v>
      </c>
      <c r="J8" s="187">
        <v>6546</v>
      </c>
      <c r="K8" s="188">
        <v>14089</v>
      </c>
      <c r="L8" s="189">
        <v>7011</v>
      </c>
      <c r="M8" s="187">
        <v>4447</v>
      </c>
      <c r="N8" s="188">
        <v>11458</v>
      </c>
      <c r="O8" s="189">
        <v>4230</v>
      </c>
      <c r="P8" s="187">
        <v>1770</v>
      </c>
      <c r="Q8" s="188">
        <v>6000</v>
      </c>
      <c r="R8" s="189">
        <v>160</v>
      </c>
      <c r="S8" s="187">
        <v>95</v>
      </c>
      <c r="T8" s="188">
        <v>255</v>
      </c>
      <c r="U8" s="190">
        <v>23274</v>
      </c>
      <c r="V8" s="190">
        <v>16331</v>
      </c>
      <c r="W8" s="191">
        <v>39605</v>
      </c>
      <c r="X8" s="192">
        <v>44.337200309358082</v>
      </c>
      <c r="Y8" s="192">
        <v>42.267283081256508</v>
      </c>
      <c r="Z8" s="192">
        <v>43.483676303497035</v>
      </c>
      <c r="AA8" s="193">
        <v>35.839243498817972</v>
      </c>
      <c r="AB8" s="192">
        <v>70.395480225988706</v>
      </c>
      <c r="AC8" s="194">
        <v>46.033333333333331</v>
      </c>
      <c r="AD8" s="193">
        <v>52.14747989801922</v>
      </c>
      <c r="AE8" s="192">
        <v>66.932433813758564</v>
      </c>
      <c r="AF8" s="194">
        <v>57.914673046251998</v>
      </c>
      <c r="AG8" s="8"/>
      <c r="AH8" s="189">
        <v>9</v>
      </c>
      <c r="AI8" s="187">
        <v>0</v>
      </c>
      <c r="AJ8" s="188">
        <v>9</v>
      </c>
      <c r="AK8" s="187">
        <v>190</v>
      </c>
      <c r="AL8" s="187">
        <v>50</v>
      </c>
      <c r="AM8" s="187">
        <v>240</v>
      </c>
      <c r="AN8" s="189">
        <v>498</v>
      </c>
      <c r="AO8" s="187">
        <v>113</v>
      </c>
      <c r="AP8" s="188">
        <v>611</v>
      </c>
      <c r="AQ8" s="187">
        <v>698</v>
      </c>
      <c r="AR8" s="187">
        <v>89</v>
      </c>
      <c r="AS8" s="187">
        <v>787</v>
      </c>
      <c r="AT8" s="189">
        <v>437</v>
      </c>
      <c r="AU8" s="187">
        <v>59</v>
      </c>
      <c r="AV8" s="188">
        <v>496</v>
      </c>
      <c r="AW8" s="187">
        <v>22</v>
      </c>
      <c r="AX8" s="187">
        <v>1</v>
      </c>
      <c r="AY8" s="187">
        <v>23</v>
      </c>
      <c r="AZ8" s="190">
        <v>1854</v>
      </c>
      <c r="BA8" s="190">
        <v>312</v>
      </c>
      <c r="BB8" s="191">
        <v>2166</v>
      </c>
    </row>
    <row r="9" spans="2:54">
      <c r="B9" s="37" t="s">
        <v>24</v>
      </c>
      <c r="C9" s="45">
        <v>0</v>
      </c>
      <c r="D9" s="46">
        <v>0</v>
      </c>
      <c r="E9" s="47">
        <v>0</v>
      </c>
      <c r="F9" s="45">
        <v>1</v>
      </c>
      <c r="G9" s="46">
        <v>2</v>
      </c>
      <c r="H9" s="47">
        <v>3</v>
      </c>
      <c r="I9" s="45">
        <v>47</v>
      </c>
      <c r="J9" s="46">
        <v>9</v>
      </c>
      <c r="K9" s="47">
        <v>56</v>
      </c>
      <c r="L9" s="45">
        <v>64</v>
      </c>
      <c r="M9" s="46">
        <v>22</v>
      </c>
      <c r="N9" s="47">
        <v>86</v>
      </c>
      <c r="O9" s="44">
        <v>79</v>
      </c>
      <c r="P9" s="42">
        <v>22</v>
      </c>
      <c r="Q9" s="43">
        <v>101</v>
      </c>
      <c r="R9" s="44">
        <v>19</v>
      </c>
      <c r="S9" s="42">
        <v>1</v>
      </c>
      <c r="T9" s="43">
        <v>20</v>
      </c>
      <c r="U9" s="195">
        <v>210</v>
      </c>
      <c r="V9" s="195">
        <v>56</v>
      </c>
      <c r="W9" s="196">
        <v>266</v>
      </c>
      <c r="X9" s="48">
        <v>52.93333333333333</v>
      </c>
      <c r="Y9" s="48">
        <v>51.196428571428569</v>
      </c>
      <c r="Z9" s="48">
        <v>52.567669172932334</v>
      </c>
      <c r="AA9" s="49">
        <v>0</v>
      </c>
      <c r="AB9" s="48">
        <v>4.5454545454545459</v>
      </c>
      <c r="AC9" s="50">
        <v>0.99009900990099009</v>
      </c>
      <c r="AD9" s="49">
        <v>7.1428571428571423</v>
      </c>
      <c r="AE9" s="48">
        <v>3.7037037037037033</v>
      </c>
      <c r="AF9" s="50">
        <v>6.4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0</v>
      </c>
      <c r="AO9" s="42">
        <v>2</v>
      </c>
      <c r="AP9" s="43">
        <v>2</v>
      </c>
      <c r="AQ9" s="42">
        <v>4</v>
      </c>
      <c r="AR9" s="42">
        <v>0</v>
      </c>
      <c r="AS9" s="42">
        <v>4</v>
      </c>
      <c r="AT9" s="44">
        <v>4</v>
      </c>
      <c r="AU9" s="42">
        <v>1</v>
      </c>
      <c r="AV9" s="43">
        <v>5</v>
      </c>
      <c r="AW9" s="42">
        <v>1</v>
      </c>
      <c r="AX9" s="42">
        <v>0</v>
      </c>
      <c r="AY9" s="42">
        <v>1</v>
      </c>
      <c r="AZ9" s="195">
        <v>9</v>
      </c>
      <c r="BA9" s="195">
        <v>3</v>
      </c>
      <c r="BB9" s="196">
        <v>12</v>
      </c>
    </row>
    <row r="10" spans="2:54">
      <c r="B10" s="37" t="s">
        <v>25</v>
      </c>
      <c r="C10" s="45">
        <v>0</v>
      </c>
      <c r="D10" s="46">
        <v>0</v>
      </c>
      <c r="E10" s="47">
        <v>0</v>
      </c>
      <c r="F10" s="45">
        <v>58</v>
      </c>
      <c r="G10" s="46">
        <v>43</v>
      </c>
      <c r="H10" s="47">
        <v>101</v>
      </c>
      <c r="I10" s="45">
        <v>867</v>
      </c>
      <c r="J10" s="46">
        <v>697</v>
      </c>
      <c r="K10" s="47">
        <v>1564</v>
      </c>
      <c r="L10" s="45">
        <v>1066</v>
      </c>
      <c r="M10" s="46">
        <v>493</v>
      </c>
      <c r="N10" s="47">
        <v>1559</v>
      </c>
      <c r="O10" s="44">
        <v>633</v>
      </c>
      <c r="P10" s="42">
        <v>173</v>
      </c>
      <c r="Q10" s="43">
        <v>806</v>
      </c>
      <c r="R10" s="44">
        <v>23</v>
      </c>
      <c r="S10" s="42">
        <v>5</v>
      </c>
      <c r="T10" s="43">
        <v>28</v>
      </c>
      <c r="U10" s="195">
        <v>2647</v>
      </c>
      <c r="V10" s="195">
        <v>1411</v>
      </c>
      <c r="W10" s="196">
        <v>4058</v>
      </c>
      <c r="X10" s="48">
        <v>48.36909709104647</v>
      </c>
      <c r="Y10" s="48">
        <v>45.299078667611624</v>
      </c>
      <c r="Z10" s="48">
        <v>47.301626416954164</v>
      </c>
      <c r="AA10" s="49">
        <v>0.63191153238546605</v>
      </c>
      <c r="AB10" s="48">
        <v>2.3121387283236992</v>
      </c>
      <c r="AC10" s="50">
        <v>0.99255583126550873</v>
      </c>
      <c r="AD10" s="49">
        <v>12.830349531116795</v>
      </c>
      <c r="AE10" s="48">
        <v>22.270363951473136</v>
      </c>
      <c r="AF10" s="50">
        <v>15.942857142857141</v>
      </c>
      <c r="AH10" s="51">
        <v>0</v>
      </c>
      <c r="AI10" s="46">
        <v>0</v>
      </c>
      <c r="AJ10" s="47">
        <v>0</v>
      </c>
      <c r="AK10" s="42">
        <v>1</v>
      </c>
      <c r="AL10" s="42">
        <v>0</v>
      </c>
      <c r="AM10" s="42">
        <v>1</v>
      </c>
      <c r="AN10" s="44">
        <v>11</v>
      </c>
      <c r="AO10" s="42">
        <v>7</v>
      </c>
      <c r="AP10" s="43">
        <v>18</v>
      </c>
      <c r="AQ10" s="42">
        <v>10</v>
      </c>
      <c r="AR10" s="42">
        <v>3</v>
      </c>
      <c r="AS10" s="42">
        <v>13</v>
      </c>
      <c r="AT10" s="44">
        <v>1</v>
      </c>
      <c r="AU10" s="42">
        <v>0</v>
      </c>
      <c r="AV10" s="43">
        <v>1</v>
      </c>
      <c r="AW10" s="42">
        <v>0</v>
      </c>
      <c r="AX10" s="42">
        <v>0</v>
      </c>
      <c r="AY10" s="42">
        <v>0</v>
      </c>
      <c r="AZ10" s="195">
        <v>23</v>
      </c>
      <c r="BA10" s="195">
        <v>10</v>
      </c>
      <c r="BB10" s="196">
        <v>33</v>
      </c>
    </row>
    <row r="11" spans="2:54">
      <c r="B11" s="37" t="s">
        <v>26</v>
      </c>
      <c r="C11" s="45">
        <v>14</v>
      </c>
      <c r="D11" s="46">
        <v>10</v>
      </c>
      <c r="E11" s="47">
        <v>24</v>
      </c>
      <c r="F11" s="45">
        <v>649</v>
      </c>
      <c r="G11" s="46">
        <v>430</v>
      </c>
      <c r="H11" s="47">
        <v>1079</v>
      </c>
      <c r="I11" s="45">
        <v>1446</v>
      </c>
      <c r="J11" s="46">
        <v>1332</v>
      </c>
      <c r="K11" s="47">
        <v>2778</v>
      </c>
      <c r="L11" s="45">
        <v>1007</v>
      </c>
      <c r="M11" s="46">
        <v>634</v>
      </c>
      <c r="N11" s="47">
        <v>1641</v>
      </c>
      <c r="O11" s="44">
        <v>502</v>
      </c>
      <c r="P11" s="42">
        <v>217</v>
      </c>
      <c r="Q11" s="43">
        <v>719</v>
      </c>
      <c r="R11" s="44">
        <v>23</v>
      </c>
      <c r="S11" s="42">
        <v>6</v>
      </c>
      <c r="T11" s="43">
        <v>29</v>
      </c>
      <c r="U11" s="195">
        <v>3641</v>
      </c>
      <c r="V11" s="195">
        <v>2629</v>
      </c>
      <c r="W11" s="196">
        <v>6270</v>
      </c>
      <c r="X11" s="48">
        <v>43.358967316671247</v>
      </c>
      <c r="Y11" s="48">
        <v>41.9581589958159</v>
      </c>
      <c r="Z11" s="48">
        <v>42.771610845295058</v>
      </c>
      <c r="AA11" s="49">
        <v>39.243027888446214</v>
      </c>
      <c r="AB11" s="48">
        <v>49.308755760368662</v>
      </c>
      <c r="AC11" s="50">
        <v>42.280945757997216</v>
      </c>
      <c r="AD11" s="49">
        <v>61.10619469026549</v>
      </c>
      <c r="AE11" s="48">
        <v>67.987220447284344</v>
      </c>
      <c r="AF11" s="50">
        <v>63.921568627450974</v>
      </c>
      <c r="AH11" s="51">
        <v>0</v>
      </c>
      <c r="AI11" s="46">
        <v>0</v>
      </c>
      <c r="AJ11" s="47">
        <v>0</v>
      </c>
      <c r="AK11" s="42">
        <v>27</v>
      </c>
      <c r="AL11" s="42">
        <v>13</v>
      </c>
      <c r="AM11" s="42">
        <v>40</v>
      </c>
      <c r="AN11" s="44">
        <v>53</v>
      </c>
      <c r="AO11" s="42">
        <v>30</v>
      </c>
      <c r="AP11" s="43">
        <v>83</v>
      </c>
      <c r="AQ11" s="42">
        <v>21</v>
      </c>
      <c r="AR11" s="42">
        <v>6</v>
      </c>
      <c r="AS11" s="42">
        <v>27</v>
      </c>
      <c r="AT11" s="44">
        <v>20</v>
      </c>
      <c r="AU11" s="42">
        <v>2</v>
      </c>
      <c r="AV11" s="43">
        <v>22</v>
      </c>
      <c r="AW11" s="42">
        <v>3</v>
      </c>
      <c r="AX11" s="42">
        <v>0</v>
      </c>
      <c r="AY11" s="42">
        <v>3</v>
      </c>
      <c r="AZ11" s="195">
        <v>124</v>
      </c>
      <c r="BA11" s="195">
        <v>51</v>
      </c>
      <c r="BB11" s="196">
        <v>175</v>
      </c>
    </row>
    <row r="12" spans="2:54">
      <c r="B12" s="37" t="s">
        <v>27</v>
      </c>
      <c r="C12" s="45">
        <v>86</v>
      </c>
      <c r="D12" s="46">
        <v>121</v>
      </c>
      <c r="E12" s="47">
        <v>207</v>
      </c>
      <c r="F12" s="45">
        <v>1595</v>
      </c>
      <c r="G12" s="46">
        <v>2493</v>
      </c>
      <c r="H12" s="47">
        <v>4088</v>
      </c>
      <c r="I12" s="45">
        <v>2156</v>
      </c>
      <c r="J12" s="46">
        <v>3925</v>
      </c>
      <c r="K12" s="47">
        <v>6081</v>
      </c>
      <c r="L12" s="45">
        <v>2375</v>
      </c>
      <c r="M12" s="46">
        <v>2831</v>
      </c>
      <c r="N12" s="47">
        <v>5206</v>
      </c>
      <c r="O12" s="44">
        <v>1260</v>
      </c>
      <c r="P12" s="42">
        <v>1022</v>
      </c>
      <c r="Q12" s="43">
        <v>2282</v>
      </c>
      <c r="R12" s="44">
        <v>53</v>
      </c>
      <c r="S12" s="42">
        <v>51</v>
      </c>
      <c r="T12" s="43">
        <v>104</v>
      </c>
      <c r="U12" s="195">
        <v>7525</v>
      </c>
      <c r="V12" s="195">
        <v>10443</v>
      </c>
      <c r="W12" s="196">
        <v>17968</v>
      </c>
      <c r="X12" s="48">
        <v>43.762923588039868</v>
      </c>
      <c r="Y12" s="48">
        <v>41.58488939959782</v>
      </c>
      <c r="Z12" s="48">
        <v>42.497050311665184</v>
      </c>
      <c r="AA12" s="49">
        <v>50.317460317460316</v>
      </c>
      <c r="AB12" s="48">
        <v>92.954990215264189</v>
      </c>
      <c r="AC12" s="50">
        <v>69.412795793163895</v>
      </c>
      <c r="AD12" s="49">
        <v>58.221194280908328</v>
      </c>
      <c r="AE12" s="48">
        <v>77.722940776038115</v>
      </c>
      <c r="AF12" s="50">
        <v>68.999247554552284</v>
      </c>
      <c r="AH12" s="51">
        <v>0</v>
      </c>
      <c r="AI12" s="46">
        <v>0</v>
      </c>
      <c r="AJ12" s="47">
        <v>0</v>
      </c>
      <c r="AK12" s="42">
        <v>25</v>
      </c>
      <c r="AL12" s="42">
        <v>20</v>
      </c>
      <c r="AM12" s="42">
        <v>45</v>
      </c>
      <c r="AN12" s="44">
        <v>73</v>
      </c>
      <c r="AO12" s="42">
        <v>35</v>
      </c>
      <c r="AP12" s="43">
        <v>108</v>
      </c>
      <c r="AQ12" s="42">
        <v>115</v>
      </c>
      <c r="AR12" s="42">
        <v>35</v>
      </c>
      <c r="AS12" s="42">
        <v>150</v>
      </c>
      <c r="AT12" s="44">
        <v>81</v>
      </c>
      <c r="AU12" s="42">
        <v>22</v>
      </c>
      <c r="AV12" s="43">
        <v>103</v>
      </c>
      <c r="AW12" s="42">
        <v>1</v>
      </c>
      <c r="AX12" s="42">
        <v>0</v>
      </c>
      <c r="AY12" s="42">
        <v>1</v>
      </c>
      <c r="AZ12" s="195">
        <v>295</v>
      </c>
      <c r="BA12" s="195">
        <v>112</v>
      </c>
      <c r="BB12" s="196">
        <v>407</v>
      </c>
    </row>
    <row r="13" spans="2:54">
      <c r="B13" s="37" t="s">
        <v>28</v>
      </c>
      <c r="C13" s="45">
        <v>174</v>
      </c>
      <c r="D13" s="46">
        <v>60</v>
      </c>
      <c r="E13" s="47">
        <v>234</v>
      </c>
      <c r="F13" s="45">
        <v>1729</v>
      </c>
      <c r="G13" s="46">
        <v>301</v>
      </c>
      <c r="H13" s="47">
        <v>2030</v>
      </c>
      <c r="I13" s="45">
        <v>2906</v>
      </c>
      <c r="J13" s="46">
        <v>504</v>
      </c>
      <c r="K13" s="47">
        <v>3410</v>
      </c>
      <c r="L13" s="45">
        <v>2409</v>
      </c>
      <c r="M13" s="46">
        <v>424</v>
      </c>
      <c r="N13" s="47">
        <v>2833</v>
      </c>
      <c r="O13" s="44">
        <v>1723</v>
      </c>
      <c r="P13" s="42">
        <v>312</v>
      </c>
      <c r="Q13" s="43">
        <v>2035</v>
      </c>
      <c r="R13" s="44">
        <v>40</v>
      </c>
      <c r="S13" s="42">
        <v>29</v>
      </c>
      <c r="T13" s="43">
        <v>69</v>
      </c>
      <c r="U13" s="195">
        <v>8981</v>
      </c>
      <c r="V13" s="195">
        <v>1630</v>
      </c>
      <c r="W13" s="196">
        <v>10611</v>
      </c>
      <c r="X13" s="48">
        <v>43.822959581338381</v>
      </c>
      <c r="Y13" s="48">
        <v>43.964417177914108</v>
      </c>
      <c r="Z13" s="48">
        <v>43.844689473188204</v>
      </c>
      <c r="AA13" s="49">
        <v>39.291932675565874</v>
      </c>
      <c r="AB13" s="48">
        <v>58.653846153846153</v>
      </c>
      <c r="AC13" s="50">
        <v>42.260442260442261</v>
      </c>
      <c r="AD13" s="49">
        <v>61.703276917536911</v>
      </c>
      <c r="AE13" s="48">
        <v>59.024390243902438</v>
      </c>
      <c r="AF13" s="50">
        <v>61.285909712722301</v>
      </c>
      <c r="AH13" s="51">
        <v>9</v>
      </c>
      <c r="AI13" s="46">
        <v>0</v>
      </c>
      <c r="AJ13" s="47">
        <v>9</v>
      </c>
      <c r="AK13" s="42">
        <v>137</v>
      </c>
      <c r="AL13" s="42">
        <v>17</v>
      </c>
      <c r="AM13" s="42">
        <v>154</v>
      </c>
      <c r="AN13" s="44">
        <v>360</v>
      </c>
      <c r="AO13" s="42">
        <v>39</v>
      </c>
      <c r="AP13" s="43">
        <v>399</v>
      </c>
      <c r="AQ13" s="42">
        <v>548</v>
      </c>
      <c r="AR13" s="42">
        <v>45</v>
      </c>
      <c r="AS13" s="42">
        <v>593</v>
      </c>
      <c r="AT13" s="44">
        <v>331</v>
      </c>
      <c r="AU13" s="42">
        <v>34</v>
      </c>
      <c r="AV13" s="43">
        <v>365</v>
      </c>
      <c r="AW13" s="42">
        <v>17</v>
      </c>
      <c r="AX13" s="42">
        <v>1</v>
      </c>
      <c r="AY13" s="42">
        <v>18</v>
      </c>
      <c r="AZ13" s="195">
        <v>1402</v>
      </c>
      <c r="BA13" s="195">
        <v>136</v>
      </c>
      <c r="BB13" s="196">
        <v>1538</v>
      </c>
    </row>
    <row r="14" spans="2:54">
      <c r="B14" s="37" t="s">
        <v>29</v>
      </c>
      <c r="C14" s="45">
        <v>1</v>
      </c>
      <c r="D14" s="46">
        <v>0</v>
      </c>
      <c r="E14" s="47">
        <v>1</v>
      </c>
      <c r="F14" s="45">
        <v>20</v>
      </c>
      <c r="G14" s="46">
        <v>9</v>
      </c>
      <c r="H14" s="47">
        <v>29</v>
      </c>
      <c r="I14" s="45">
        <v>113</v>
      </c>
      <c r="J14" s="46">
        <v>59</v>
      </c>
      <c r="K14" s="47">
        <v>172</v>
      </c>
      <c r="L14" s="45">
        <v>78</v>
      </c>
      <c r="M14" s="46">
        <v>28</v>
      </c>
      <c r="N14" s="47">
        <v>106</v>
      </c>
      <c r="O14" s="44">
        <v>27</v>
      </c>
      <c r="P14" s="42">
        <v>6</v>
      </c>
      <c r="Q14" s="43">
        <v>33</v>
      </c>
      <c r="R14" s="44">
        <v>0</v>
      </c>
      <c r="S14" s="42">
        <v>1</v>
      </c>
      <c r="T14" s="43">
        <v>1</v>
      </c>
      <c r="U14" s="195">
        <v>239</v>
      </c>
      <c r="V14" s="195">
        <v>103</v>
      </c>
      <c r="W14" s="196">
        <v>342</v>
      </c>
      <c r="X14" s="48">
        <v>43.861924686192467</v>
      </c>
      <c r="Y14" s="48">
        <v>42.825242718446603</v>
      </c>
      <c r="Z14" s="48">
        <v>43.549707602339183</v>
      </c>
      <c r="AA14" s="49">
        <v>11.111111111111111</v>
      </c>
      <c r="AB14" s="48">
        <v>16.666666666666664</v>
      </c>
      <c r="AC14" s="50">
        <v>12.121212121212121</v>
      </c>
      <c r="AD14" s="49">
        <v>50.314465408805034</v>
      </c>
      <c r="AE14" s="48">
        <v>56.060606060606055</v>
      </c>
      <c r="AF14" s="50">
        <v>52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2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6</v>
      </c>
      <c r="J15" s="46">
        <v>3</v>
      </c>
      <c r="K15" s="47">
        <v>9</v>
      </c>
      <c r="L15" s="45">
        <v>11</v>
      </c>
      <c r="M15" s="46">
        <v>1</v>
      </c>
      <c r="N15" s="47">
        <v>12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18</v>
      </c>
      <c r="V15" s="195">
        <v>4</v>
      </c>
      <c r="W15" s="196">
        <v>22</v>
      </c>
      <c r="X15" s="48">
        <v>47.277777777777779</v>
      </c>
      <c r="Y15" s="48">
        <v>40.75</v>
      </c>
      <c r="Z15" s="48">
        <v>46.090909090909093</v>
      </c>
      <c r="AA15" s="49">
        <v>0</v>
      </c>
      <c r="AB15" s="366" t="s">
        <v>30</v>
      </c>
      <c r="AC15" s="50">
        <v>0</v>
      </c>
      <c r="AD15" s="49">
        <v>5.8823529411764701</v>
      </c>
      <c r="AE15" s="48">
        <v>100</v>
      </c>
      <c r="AF15" s="50">
        <v>15.789473684210526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2:54">
      <c r="B16" s="37" t="s">
        <v>32</v>
      </c>
      <c r="C16" s="45">
        <v>0</v>
      </c>
      <c r="D16" s="46">
        <v>0</v>
      </c>
      <c r="E16" s="47">
        <v>0</v>
      </c>
      <c r="F16" s="45">
        <v>0</v>
      </c>
      <c r="G16" s="46">
        <v>0</v>
      </c>
      <c r="H16" s="47">
        <v>0</v>
      </c>
      <c r="I16" s="45">
        <v>0</v>
      </c>
      <c r="J16" s="46">
        <v>2</v>
      </c>
      <c r="K16" s="47">
        <v>2</v>
      </c>
      <c r="L16" s="45">
        <v>0</v>
      </c>
      <c r="M16" s="46">
        <v>1</v>
      </c>
      <c r="N16" s="47">
        <v>1</v>
      </c>
      <c r="O16" s="44">
        <v>4</v>
      </c>
      <c r="P16" s="42">
        <v>6</v>
      </c>
      <c r="Q16" s="43">
        <v>10</v>
      </c>
      <c r="R16" s="44">
        <v>2</v>
      </c>
      <c r="S16" s="42">
        <v>2</v>
      </c>
      <c r="T16" s="43">
        <v>4</v>
      </c>
      <c r="U16" s="195">
        <v>6</v>
      </c>
      <c r="V16" s="195">
        <v>11</v>
      </c>
      <c r="W16" s="196">
        <v>17</v>
      </c>
      <c r="X16" s="48">
        <v>62.833333333333336</v>
      </c>
      <c r="Y16" s="48">
        <v>56.363636363636367</v>
      </c>
      <c r="Z16" s="48">
        <v>58.647058823529413</v>
      </c>
      <c r="AA16" s="49">
        <v>0</v>
      </c>
      <c r="AB16" s="48">
        <v>0</v>
      </c>
      <c r="AC16" s="50">
        <v>0</v>
      </c>
      <c r="AD16" s="49">
        <v>0</v>
      </c>
      <c r="AE16" s="48">
        <v>0</v>
      </c>
      <c r="AF16" s="50">
        <v>0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0</v>
      </c>
      <c r="H17" s="47">
        <v>0</v>
      </c>
      <c r="I17" s="45">
        <v>1</v>
      </c>
      <c r="J17" s="46">
        <v>3</v>
      </c>
      <c r="K17" s="47">
        <v>4</v>
      </c>
      <c r="L17" s="45">
        <v>0</v>
      </c>
      <c r="M17" s="46">
        <v>7</v>
      </c>
      <c r="N17" s="47">
        <v>7</v>
      </c>
      <c r="O17" s="44">
        <v>0</v>
      </c>
      <c r="P17" s="42">
        <v>7</v>
      </c>
      <c r="Q17" s="43">
        <v>7</v>
      </c>
      <c r="R17" s="44">
        <v>0</v>
      </c>
      <c r="S17" s="42">
        <v>0</v>
      </c>
      <c r="T17" s="43">
        <v>0</v>
      </c>
      <c r="U17" s="195">
        <v>1</v>
      </c>
      <c r="V17" s="195">
        <v>17</v>
      </c>
      <c r="W17" s="196">
        <v>18</v>
      </c>
      <c r="X17" s="48">
        <v>42</v>
      </c>
      <c r="Y17" s="48">
        <v>51.705882352941174</v>
      </c>
      <c r="Z17" s="48">
        <v>51.166666666666664</v>
      </c>
      <c r="AA17" s="367" t="s">
        <v>30</v>
      </c>
      <c r="AB17" s="48">
        <v>0</v>
      </c>
      <c r="AC17" s="50">
        <v>0</v>
      </c>
      <c r="AD17" s="49">
        <v>0</v>
      </c>
      <c r="AE17" s="48">
        <v>21.428571428571427</v>
      </c>
      <c r="AF17" s="50">
        <v>20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3</v>
      </c>
      <c r="G18" s="46">
        <v>4</v>
      </c>
      <c r="H18" s="47">
        <v>7</v>
      </c>
      <c r="I18" s="45">
        <v>1</v>
      </c>
      <c r="J18" s="46">
        <v>12</v>
      </c>
      <c r="K18" s="47">
        <v>13</v>
      </c>
      <c r="L18" s="45">
        <v>1</v>
      </c>
      <c r="M18" s="46">
        <v>6</v>
      </c>
      <c r="N18" s="47">
        <v>7</v>
      </c>
      <c r="O18" s="44">
        <v>0</v>
      </c>
      <c r="P18" s="42">
        <v>4</v>
      </c>
      <c r="Q18" s="43">
        <v>4</v>
      </c>
      <c r="R18" s="44">
        <v>0</v>
      </c>
      <c r="S18" s="42">
        <v>0</v>
      </c>
      <c r="T18" s="43">
        <v>0</v>
      </c>
      <c r="U18" s="195">
        <v>5</v>
      </c>
      <c r="V18" s="195">
        <v>26</v>
      </c>
      <c r="W18" s="196">
        <v>31</v>
      </c>
      <c r="X18" s="48">
        <v>36</v>
      </c>
      <c r="Y18" s="48">
        <v>42.769230769230766</v>
      </c>
      <c r="Z18" s="48">
        <v>41.677419354838712</v>
      </c>
      <c r="AA18" s="367" t="s">
        <v>30</v>
      </c>
      <c r="AB18" s="48">
        <v>0</v>
      </c>
      <c r="AC18" s="50">
        <v>25</v>
      </c>
      <c r="AD18" s="49">
        <v>400</v>
      </c>
      <c r="AE18" s="48">
        <v>73.333333333333329</v>
      </c>
      <c r="AF18" s="50">
        <v>93.75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0</v>
      </c>
      <c r="N19" s="309">
        <v>0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1</v>
      </c>
      <c r="W19" s="306">
        <v>2</v>
      </c>
      <c r="X19" s="368">
        <v>62</v>
      </c>
      <c r="Y19" s="369">
        <v>57</v>
      </c>
      <c r="Z19" s="369">
        <v>59.5</v>
      </c>
      <c r="AA19" s="368">
        <v>0</v>
      </c>
      <c r="AB19" s="369">
        <v>0</v>
      </c>
      <c r="AC19" s="370">
        <v>0</v>
      </c>
      <c r="AD19" s="368">
        <v>0</v>
      </c>
      <c r="AE19" s="369">
        <v>0</v>
      </c>
      <c r="AF19" s="370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5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4.2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6.5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5:Q25"/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zoomScaleNormal="100" workbookViewId="0"/>
  </sheetViews>
  <sheetFormatPr defaultRowHeight="16.5"/>
  <cols>
    <col min="1" max="1" width="4.2851562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42578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2:54" s="371" customFormat="1" ht="12.75">
      <c r="B1" s="372" t="s">
        <v>63</v>
      </c>
      <c r="C1" s="373"/>
      <c r="D1" s="373"/>
      <c r="E1" s="373"/>
      <c r="F1" s="373"/>
      <c r="G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81"/>
      <c r="AF1" s="373"/>
    </row>
    <row r="2" spans="2:54" s="375" customFormat="1">
      <c r="B2" s="376" t="s">
        <v>74</v>
      </c>
      <c r="C2" s="377"/>
      <c r="D2" s="377"/>
      <c r="E2" s="377"/>
      <c r="F2" s="377"/>
      <c r="G2" s="377"/>
      <c r="H2" s="378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82"/>
      <c r="AF2" s="377"/>
    </row>
    <row r="3" spans="2:54" s="375" customFormat="1">
      <c r="B3" s="376" t="s">
        <v>209</v>
      </c>
      <c r="C3" s="380"/>
      <c r="D3" s="380"/>
      <c r="E3" s="380"/>
      <c r="F3" s="380"/>
      <c r="G3" s="377"/>
      <c r="H3" s="378"/>
      <c r="I3" s="377"/>
      <c r="J3" s="377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77"/>
      <c r="W3" s="377"/>
      <c r="X3" s="377"/>
      <c r="Y3" s="377"/>
      <c r="Z3" s="377"/>
      <c r="AA3" s="377"/>
      <c r="AB3" s="377"/>
      <c r="AC3" s="377"/>
      <c r="AD3" s="377"/>
      <c r="AE3" s="382"/>
      <c r="AF3" s="377"/>
    </row>
    <row r="4" spans="2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2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2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2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2:54" s="185" customFormat="1" ht="20.25" customHeight="1" thickTop="1">
      <c r="B8" s="186" t="s">
        <v>4</v>
      </c>
      <c r="C8" s="189">
        <v>339</v>
      </c>
      <c r="D8" s="187">
        <v>250</v>
      </c>
      <c r="E8" s="188">
        <v>589</v>
      </c>
      <c r="F8" s="189">
        <v>3944</v>
      </c>
      <c r="G8" s="187">
        <v>3226</v>
      </c>
      <c r="H8" s="188">
        <v>7170</v>
      </c>
      <c r="I8" s="189">
        <v>7431</v>
      </c>
      <c r="J8" s="187">
        <v>6450</v>
      </c>
      <c r="K8" s="188">
        <v>13881</v>
      </c>
      <c r="L8" s="189">
        <v>6795</v>
      </c>
      <c r="M8" s="187">
        <v>4645</v>
      </c>
      <c r="N8" s="188">
        <v>11440</v>
      </c>
      <c r="O8" s="189">
        <v>4026</v>
      </c>
      <c r="P8" s="187">
        <v>1709</v>
      </c>
      <c r="Q8" s="188">
        <v>5735</v>
      </c>
      <c r="R8" s="189">
        <v>168</v>
      </c>
      <c r="S8" s="187">
        <v>103</v>
      </c>
      <c r="T8" s="188">
        <v>271</v>
      </c>
      <c r="U8" s="190">
        <v>22703</v>
      </c>
      <c r="V8" s="190">
        <v>16383</v>
      </c>
      <c r="W8" s="191">
        <v>39086</v>
      </c>
      <c r="X8" s="192">
        <v>44.201339030084128</v>
      </c>
      <c r="Y8" s="192">
        <v>42.293597021302567</v>
      </c>
      <c r="Z8" s="192">
        <v>43.40170393491276</v>
      </c>
      <c r="AA8" s="193">
        <v>38.524590163934427</v>
      </c>
      <c r="AB8" s="192">
        <v>76.770040959625504</v>
      </c>
      <c r="AC8" s="194">
        <v>49.921534437663468</v>
      </c>
      <c r="AD8" s="193">
        <v>52.943950417677179</v>
      </c>
      <c r="AE8" s="192">
        <v>65.201169708581219</v>
      </c>
      <c r="AF8" s="194">
        <v>57.853075400831955</v>
      </c>
      <c r="AG8" s="8"/>
      <c r="AH8" s="189">
        <v>17</v>
      </c>
      <c r="AI8" s="187">
        <v>0</v>
      </c>
      <c r="AJ8" s="188">
        <v>17</v>
      </c>
      <c r="AK8" s="187">
        <v>191</v>
      </c>
      <c r="AL8" s="187">
        <v>51</v>
      </c>
      <c r="AM8" s="187">
        <v>242</v>
      </c>
      <c r="AN8" s="189">
        <v>513</v>
      </c>
      <c r="AO8" s="187">
        <v>117</v>
      </c>
      <c r="AP8" s="188">
        <v>630</v>
      </c>
      <c r="AQ8" s="187">
        <v>718</v>
      </c>
      <c r="AR8" s="187">
        <v>95</v>
      </c>
      <c r="AS8" s="187">
        <v>813</v>
      </c>
      <c r="AT8" s="189">
        <v>445</v>
      </c>
      <c r="AU8" s="187">
        <v>59</v>
      </c>
      <c r="AV8" s="188">
        <v>504</v>
      </c>
      <c r="AW8" s="187">
        <v>27</v>
      </c>
      <c r="AX8" s="187">
        <v>5</v>
      </c>
      <c r="AY8" s="187">
        <v>32</v>
      </c>
      <c r="AZ8" s="190">
        <v>1911</v>
      </c>
      <c r="BA8" s="190">
        <v>327</v>
      </c>
      <c r="BB8" s="191">
        <v>2238</v>
      </c>
    </row>
    <row r="9" spans="2:54">
      <c r="B9" s="37" t="s">
        <v>24</v>
      </c>
      <c r="C9" s="45">
        <v>0</v>
      </c>
      <c r="D9" s="46">
        <v>0</v>
      </c>
      <c r="E9" s="47">
        <v>0</v>
      </c>
      <c r="F9" s="45">
        <v>1</v>
      </c>
      <c r="G9" s="46">
        <v>1</v>
      </c>
      <c r="H9" s="47">
        <v>2</v>
      </c>
      <c r="I9" s="45">
        <v>49</v>
      </c>
      <c r="J9" s="46">
        <v>11</v>
      </c>
      <c r="K9" s="47">
        <v>60</v>
      </c>
      <c r="L9" s="45">
        <v>64</v>
      </c>
      <c r="M9" s="46">
        <v>25</v>
      </c>
      <c r="N9" s="47">
        <v>89</v>
      </c>
      <c r="O9" s="44">
        <v>79</v>
      </c>
      <c r="P9" s="42">
        <v>16</v>
      </c>
      <c r="Q9" s="43">
        <v>95</v>
      </c>
      <c r="R9" s="44">
        <v>17</v>
      </c>
      <c r="S9" s="42">
        <v>3</v>
      </c>
      <c r="T9" s="43">
        <v>20</v>
      </c>
      <c r="U9" s="195">
        <v>210</v>
      </c>
      <c r="V9" s="195">
        <v>56</v>
      </c>
      <c r="W9" s="196">
        <v>266</v>
      </c>
      <c r="X9" s="48">
        <v>52.719047619047622</v>
      </c>
      <c r="Y9" s="48">
        <v>50.714285714285715</v>
      </c>
      <c r="Z9" s="48">
        <v>52.296992481203006</v>
      </c>
      <c r="AA9" s="49">
        <v>0</v>
      </c>
      <c r="AB9" s="48">
        <v>6.25</v>
      </c>
      <c r="AC9" s="50">
        <v>1.0526315789473684</v>
      </c>
      <c r="AD9" s="49">
        <v>8.2474226804123703</v>
      </c>
      <c r="AE9" s="48">
        <v>5.6603773584905666</v>
      </c>
      <c r="AF9" s="50">
        <v>7.6923076923076925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1</v>
      </c>
      <c r="AO9" s="42">
        <v>3</v>
      </c>
      <c r="AP9" s="43">
        <v>4</v>
      </c>
      <c r="AQ9" s="42">
        <v>4</v>
      </c>
      <c r="AR9" s="42">
        <v>0</v>
      </c>
      <c r="AS9" s="42">
        <v>4</v>
      </c>
      <c r="AT9" s="44">
        <v>2</v>
      </c>
      <c r="AU9" s="42">
        <v>1</v>
      </c>
      <c r="AV9" s="43">
        <v>3</v>
      </c>
      <c r="AW9" s="42">
        <v>1</v>
      </c>
      <c r="AX9" s="42">
        <v>0</v>
      </c>
      <c r="AY9" s="42">
        <v>1</v>
      </c>
      <c r="AZ9" s="195">
        <v>8</v>
      </c>
      <c r="BA9" s="195">
        <v>4</v>
      </c>
      <c r="BB9" s="196">
        <v>12</v>
      </c>
    </row>
    <row r="10" spans="2:54">
      <c r="B10" s="37" t="s">
        <v>25</v>
      </c>
      <c r="C10" s="45">
        <v>0</v>
      </c>
      <c r="D10" s="46">
        <v>0</v>
      </c>
      <c r="E10" s="47">
        <v>0</v>
      </c>
      <c r="F10" s="45">
        <v>45</v>
      </c>
      <c r="G10" s="46">
        <v>37</v>
      </c>
      <c r="H10" s="47">
        <v>82</v>
      </c>
      <c r="I10" s="45">
        <v>808</v>
      </c>
      <c r="J10" s="46">
        <v>664</v>
      </c>
      <c r="K10" s="47">
        <v>1472</v>
      </c>
      <c r="L10" s="45">
        <v>1055</v>
      </c>
      <c r="M10" s="46">
        <v>516</v>
      </c>
      <c r="N10" s="47">
        <v>1571</v>
      </c>
      <c r="O10" s="44">
        <v>567</v>
      </c>
      <c r="P10" s="42">
        <v>164</v>
      </c>
      <c r="Q10" s="43">
        <v>731</v>
      </c>
      <c r="R10" s="44">
        <v>19</v>
      </c>
      <c r="S10" s="42">
        <v>4</v>
      </c>
      <c r="T10" s="43">
        <v>23</v>
      </c>
      <c r="U10" s="195">
        <v>2494</v>
      </c>
      <c r="V10" s="195">
        <v>1385</v>
      </c>
      <c r="W10" s="196">
        <v>3879</v>
      </c>
      <c r="X10" s="48">
        <v>48.342020850040093</v>
      </c>
      <c r="Y10" s="48">
        <v>45.500361010830325</v>
      </c>
      <c r="Z10" s="48">
        <v>47.327403970095382</v>
      </c>
      <c r="AA10" s="49">
        <v>0.35273368606701938</v>
      </c>
      <c r="AB10" s="48">
        <v>1.2195121951219512</v>
      </c>
      <c r="AC10" s="50">
        <v>0.54719562243502051</v>
      </c>
      <c r="AD10" s="49">
        <v>12.443642921550948</v>
      </c>
      <c r="AE10" s="48">
        <v>19.706136560069147</v>
      </c>
      <c r="AF10" s="50">
        <v>14.933333333333335</v>
      </c>
      <c r="AH10" s="51">
        <v>0</v>
      </c>
      <c r="AI10" s="46">
        <v>0</v>
      </c>
      <c r="AJ10" s="47">
        <v>0</v>
      </c>
      <c r="AK10" s="42">
        <v>1</v>
      </c>
      <c r="AL10" s="42">
        <v>0</v>
      </c>
      <c r="AM10" s="42">
        <v>1</v>
      </c>
      <c r="AN10" s="44">
        <v>11</v>
      </c>
      <c r="AO10" s="42">
        <v>7</v>
      </c>
      <c r="AP10" s="43">
        <v>18</v>
      </c>
      <c r="AQ10" s="42">
        <v>10</v>
      </c>
      <c r="AR10" s="42">
        <v>3</v>
      </c>
      <c r="AS10" s="42">
        <v>13</v>
      </c>
      <c r="AT10" s="44">
        <v>1</v>
      </c>
      <c r="AU10" s="42">
        <v>0</v>
      </c>
      <c r="AV10" s="43">
        <v>1</v>
      </c>
      <c r="AW10" s="42">
        <v>0</v>
      </c>
      <c r="AX10" s="42">
        <v>0</v>
      </c>
      <c r="AY10" s="42">
        <v>0</v>
      </c>
      <c r="AZ10" s="195">
        <v>23</v>
      </c>
      <c r="BA10" s="195">
        <v>10</v>
      </c>
      <c r="BB10" s="196">
        <v>33</v>
      </c>
    </row>
    <row r="11" spans="2:54">
      <c r="B11" s="37" t="s">
        <v>26</v>
      </c>
      <c r="C11" s="45">
        <v>14</v>
      </c>
      <c r="D11" s="46">
        <v>9</v>
      </c>
      <c r="E11" s="47">
        <v>23</v>
      </c>
      <c r="F11" s="45">
        <v>581</v>
      </c>
      <c r="G11" s="46">
        <v>404</v>
      </c>
      <c r="H11" s="47">
        <v>985</v>
      </c>
      <c r="I11" s="45">
        <v>1424</v>
      </c>
      <c r="J11" s="46">
        <v>1300</v>
      </c>
      <c r="K11" s="47">
        <v>2724</v>
      </c>
      <c r="L11" s="45">
        <v>1012</v>
      </c>
      <c r="M11" s="46">
        <v>683</v>
      </c>
      <c r="N11" s="47">
        <v>1695</v>
      </c>
      <c r="O11" s="44">
        <v>486</v>
      </c>
      <c r="P11" s="42">
        <v>207</v>
      </c>
      <c r="Q11" s="43">
        <v>693</v>
      </c>
      <c r="R11" s="44">
        <v>24</v>
      </c>
      <c r="S11" s="42">
        <v>8</v>
      </c>
      <c r="T11" s="43">
        <v>32</v>
      </c>
      <c r="U11" s="195">
        <v>3541</v>
      </c>
      <c r="V11" s="195">
        <v>2611</v>
      </c>
      <c r="W11" s="196">
        <v>6152</v>
      </c>
      <c r="X11" s="48">
        <v>43.573284382942674</v>
      </c>
      <c r="Y11" s="48">
        <v>42.203753351206437</v>
      </c>
      <c r="Z11" s="48">
        <v>42.992035110533159</v>
      </c>
      <c r="AA11" s="49">
        <v>36.625514403292179</v>
      </c>
      <c r="AB11" s="48">
        <v>50.24154589371981</v>
      </c>
      <c r="AC11" s="50">
        <v>40.692640692640694</v>
      </c>
      <c r="AD11" s="49">
        <v>57.728285077951</v>
      </c>
      <c r="AE11" s="48">
        <v>62.375621890547265</v>
      </c>
      <c r="AF11" s="50">
        <v>59.667791331430053</v>
      </c>
      <c r="AH11" s="51">
        <v>0</v>
      </c>
      <c r="AI11" s="46">
        <v>0</v>
      </c>
      <c r="AJ11" s="47">
        <v>0</v>
      </c>
      <c r="AK11" s="42">
        <v>24</v>
      </c>
      <c r="AL11" s="42">
        <v>13</v>
      </c>
      <c r="AM11" s="42">
        <v>37</v>
      </c>
      <c r="AN11" s="44">
        <v>56</v>
      </c>
      <c r="AO11" s="42">
        <v>30</v>
      </c>
      <c r="AP11" s="43">
        <v>86</v>
      </c>
      <c r="AQ11" s="42">
        <v>22</v>
      </c>
      <c r="AR11" s="42">
        <v>6</v>
      </c>
      <c r="AS11" s="42">
        <v>28</v>
      </c>
      <c r="AT11" s="44">
        <v>20</v>
      </c>
      <c r="AU11" s="42">
        <v>2</v>
      </c>
      <c r="AV11" s="43">
        <v>22</v>
      </c>
      <c r="AW11" s="42">
        <v>3</v>
      </c>
      <c r="AX11" s="42">
        <v>0</v>
      </c>
      <c r="AY11" s="42">
        <v>3</v>
      </c>
      <c r="AZ11" s="195">
        <v>125</v>
      </c>
      <c r="BA11" s="195">
        <v>51</v>
      </c>
      <c r="BB11" s="196">
        <v>176</v>
      </c>
    </row>
    <row r="12" spans="2:54">
      <c r="B12" s="37" t="s">
        <v>27</v>
      </c>
      <c r="C12" s="45">
        <v>98</v>
      </c>
      <c r="D12" s="46">
        <v>167</v>
      </c>
      <c r="E12" s="47">
        <v>265</v>
      </c>
      <c r="F12" s="45">
        <v>1533</v>
      </c>
      <c r="G12" s="46">
        <v>2441</v>
      </c>
      <c r="H12" s="47">
        <v>3974</v>
      </c>
      <c r="I12" s="45">
        <v>2160</v>
      </c>
      <c r="J12" s="46">
        <v>3883</v>
      </c>
      <c r="K12" s="47">
        <v>6043</v>
      </c>
      <c r="L12" s="45">
        <v>2347</v>
      </c>
      <c r="M12" s="46">
        <v>2935</v>
      </c>
      <c r="N12" s="47">
        <v>5282</v>
      </c>
      <c r="O12" s="44">
        <v>1204</v>
      </c>
      <c r="P12" s="42">
        <v>984</v>
      </c>
      <c r="Q12" s="43">
        <v>2188</v>
      </c>
      <c r="R12" s="44">
        <v>56</v>
      </c>
      <c r="S12" s="42">
        <v>51</v>
      </c>
      <c r="T12" s="43">
        <v>107</v>
      </c>
      <c r="U12" s="195">
        <v>7398</v>
      </c>
      <c r="V12" s="195">
        <v>10461</v>
      </c>
      <c r="W12" s="196">
        <v>17859</v>
      </c>
      <c r="X12" s="48">
        <v>43.725871857258717</v>
      </c>
      <c r="Y12" s="48">
        <v>41.602906031928114</v>
      </c>
      <c r="Z12" s="48">
        <v>42.482333837280926</v>
      </c>
      <c r="AA12" s="49">
        <v>52.325581395348841</v>
      </c>
      <c r="AB12" s="48">
        <v>100.60975609756098</v>
      </c>
      <c r="AC12" s="50">
        <v>74.040219378427778</v>
      </c>
      <c r="AD12" s="49">
        <v>58.178319435535599</v>
      </c>
      <c r="AE12" s="48">
        <v>76.200101061141993</v>
      </c>
      <c r="AF12" s="50">
        <v>68.258903335217639</v>
      </c>
      <c r="AH12" s="51">
        <v>0</v>
      </c>
      <c r="AI12" s="46">
        <v>0</v>
      </c>
      <c r="AJ12" s="47">
        <v>0</v>
      </c>
      <c r="AK12" s="42">
        <v>24</v>
      </c>
      <c r="AL12" s="42">
        <v>16</v>
      </c>
      <c r="AM12" s="42">
        <v>40</v>
      </c>
      <c r="AN12" s="44">
        <v>72</v>
      </c>
      <c r="AO12" s="42">
        <v>36</v>
      </c>
      <c r="AP12" s="43">
        <v>108</v>
      </c>
      <c r="AQ12" s="42">
        <v>112</v>
      </c>
      <c r="AR12" s="42">
        <v>36</v>
      </c>
      <c r="AS12" s="42">
        <v>148</v>
      </c>
      <c r="AT12" s="44">
        <v>84</v>
      </c>
      <c r="AU12" s="42">
        <v>24</v>
      </c>
      <c r="AV12" s="43">
        <v>108</v>
      </c>
      <c r="AW12" s="42">
        <v>3</v>
      </c>
      <c r="AX12" s="42">
        <v>0</v>
      </c>
      <c r="AY12" s="42">
        <v>3</v>
      </c>
      <c r="AZ12" s="195">
        <v>295</v>
      </c>
      <c r="BA12" s="195">
        <v>112</v>
      </c>
      <c r="BB12" s="196">
        <v>407</v>
      </c>
    </row>
    <row r="13" spans="2:54">
      <c r="B13" s="37" t="s">
        <v>28</v>
      </c>
      <c r="C13" s="45">
        <v>227</v>
      </c>
      <c r="D13" s="46">
        <v>73</v>
      </c>
      <c r="E13" s="47">
        <v>300</v>
      </c>
      <c r="F13" s="45">
        <v>1748</v>
      </c>
      <c r="G13" s="46">
        <v>328</v>
      </c>
      <c r="H13" s="47">
        <v>2076</v>
      </c>
      <c r="I13" s="45">
        <v>2876</v>
      </c>
      <c r="J13" s="46">
        <v>518</v>
      </c>
      <c r="K13" s="47">
        <v>3394</v>
      </c>
      <c r="L13" s="45">
        <v>2231</v>
      </c>
      <c r="M13" s="46">
        <v>443</v>
      </c>
      <c r="N13" s="47">
        <v>2674</v>
      </c>
      <c r="O13" s="44">
        <v>1662</v>
      </c>
      <c r="P13" s="42">
        <v>314</v>
      </c>
      <c r="Q13" s="43">
        <v>1976</v>
      </c>
      <c r="R13" s="44">
        <v>49</v>
      </c>
      <c r="S13" s="42">
        <v>34</v>
      </c>
      <c r="T13" s="43">
        <v>83</v>
      </c>
      <c r="U13" s="195">
        <v>8793</v>
      </c>
      <c r="V13" s="195">
        <v>1710</v>
      </c>
      <c r="W13" s="196">
        <v>10503</v>
      </c>
      <c r="X13" s="48">
        <v>43.492095985442965</v>
      </c>
      <c r="Y13" s="48">
        <v>43.6</v>
      </c>
      <c r="Z13" s="48">
        <v>43.509663905550795</v>
      </c>
      <c r="AA13" s="49">
        <v>44.223826714801447</v>
      </c>
      <c r="AB13" s="48">
        <v>67.834394904458591</v>
      </c>
      <c r="AC13" s="50">
        <v>47.97570850202429</v>
      </c>
      <c r="AD13" s="49">
        <v>64.755480607082632</v>
      </c>
      <c r="AE13" s="48">
        <v>61.016949152542374</v>
      </c>
      <c r="AF13" s="50">
        <v>64.135021097046419</v>
      </c>
      <c r="AH13" s="51">
        <v>17</v>
      </c>
      <c r="AI13" s="46">
        <v>0</v>
      </c>
      <c r="AJ13" s="47">
        <v>17</v>
      </c>
      <c r="AK13" s="42">
        <v>142</v>
      </c>
      <c r="AL13" s="42">
        <v>22</v>
      </c>
      <c r="AM13" s="42">
        <v>164</v>
      </c>
      <c r="AN13" s="44">
        <v>372</v>
      </c>
      <c r="AO13" s="42">
        <v>41</v>
      </c>
      <c r="AP13" s="43">
        <v>413</v>
      </c>
      <c r="AQ13" s="42">
        <v>570</v>
      </c>
      <c r="AR13" s="42">
        <v>50</v>
      </c>
      <c r="AS13" s="42">
        <v>620</v>
      </c>
      <c r="AT13" s="44">
        <v>338</v>
      </c>
      <c r="AU13" s="42">
        <v>32</v>
      </c>
      <c r="AV13" s="43">
        <v>370</v>
      </c>
      <c r="AW13" s="42">
        <v>20</v>
      </c>
      <c r="AX13" s="42">
        <v>5</v>
      </c>
      <c r="AY13" s="42">
        <v>25</v>
      </c>
      <c r="AZ13" s="195">
        <v>1459</v>
      </c>
      <c r="BA13" s="195">
        <v>150</v>
      </c>
      <c r="BB13" s="196">
        <v>1609</v>
      </c>
    </row>
    <row r="14" spans="2:54">
      <c r="B14" s="37" t="s">
        <v>29</v>
      </c>
      <c r="C14" s="45">
        <v>0</v>
      </c>
      <c r="D14" s="46">
        <v>0</v>
      </c>
      <c r="E14" s="47">
        <v>0</v>
      </c>
      <c r="F14" s="45">
        <v>33</v>
      </c>
      <c r="G14" s="46">
        <v>13</v>
      </c>
      <c r="H14" s="47">
        <v>46</v>
      </c>
      <c r="I14" s="45">
        <v>106</v>
      </c>
      <c r="J14" s="46">
        <v>54</v>
      </c>
      <c r="K14" s="47">
        <v>160</v>
      </c>
      <c r="L14" s="45">
        <v>75</v>
      </c>
      <c r="M14" s="46">
        <v>26</v>
      </c>
      <c r="N14" s="47">
        <v>101</v>
      </c>
      <c r="O14" s="44">
        <v>22</v>
      </c>
      <c r="P14" s="42">
        <v>6</v>
      </c>
      <c r="Q14" s="43">
        <v>28</v>
      </c>
      <c r="R14" s="44">
        <v>0</v>
      </c>
      <c r="S14" s="42">
        <v>1</v>
      </c>
      <c r="T14" s="43">
        <v>1</v>
      </c>
      <c r="U14" s="195">
        <v>236</v>
      </c>
      <c r="V14" s="195">
        <v>100</v>
      </c>
      <c r="W14" s="196">
        <v>336</v>
      </c>
      <c r="X14" s="48">
        <v>42.953389830508478</v>
      </c>
      <c r="Y14" s="48">
        <v>42</v>
      </c>
      <c r="Z14" s="48">
        <v>42.669642857142854</v>
      </c>
      <c r="AA14" s="49">
        <v>22.727272727272727</v>
      </c>
      <c r="AB14" s="48">
        <v>16.666666666666664</v>
      </c>
      <c r="AC14" s="50">
        <v>21.428571428571427</v>
      </c>
      <c r="AD14" s="49">
        <v>60.544217687074834</v>
      </c>
      <c r="AE14" s="48">
        <v>78.571428571428569</v>
      </c>
      <c r="AF14" s="50">
        <v>65.517241379310349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2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6</v>
      </c>
      <c r="J15" s="46">
        <v>3</v>
      </c>
      <c r="K15" s="47">
        <v>9</v>
      </c>
      <c r="L15" s="45">
        <v>10</v>
      </c>
      <c r="M15" s="46">
        <v>1</v>
      </c>
      <c r="N15" s="47">
        <v>11</v>
      </c>
      <c r="O15" s="44">
        <v>2</v>
      </c>
      <c r="P15" s="42">
        <v>0</v>
      </c>
      <c r="Q15" s="43">
        <v>2</v>
      </c>
      <c r="R15" s="44">
        <v>0</v>
      </c>
      <c r="S15" s="42">
        <v>0</v>
      </c>
      <c r="T15" s="43">
        <v>0</v>
      </c>
      <c r="U15" s="195">
        <v>18</v>
      </c>
      <c r="V15" s="195">
        <v>4</v>
      </c>
      <c r="W15" s="196">
        <v>22</v>
      </c>
      <c r="X15" s="48">
        <v>47.833333333333336</v>
      </c>
      <c r="Y15" s="48">
        <v>40.75</v>
      </c>
      <c r="Z15" s="48">
        <v>46.545454545454547</v>
      </c>
      <c r="AA15" s="49">
        <v>0</v>
      </c>
      <c r="AB15" s="366" t="s">
        <v>30</v>
      </c>
      <c r="AC15" s="50">
        <v>0</v>
      </c>
      <c r="AD15" s="49">
        <v>5.8823529411764701</v>
      </c>
      <c r="AE15" s="48">
        <v>100</v>
      </c>
      <c r="AF15" s="50">
        <v>15.789473684210526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2:54">
      <c r="B16" s="37" t="s">
        <v>32</v>
      </c>
      <c r="C16" s="45">
        <v>0</v>
      </c>
      <c r="D16" s="46">
        <v>0</v>
      </c>
      <c r="E16" s="47">
        <v>0</v>
      </c>
      <c r="F16" s="45">
        <v>0</v>
      </c>
      <c r="G16" s="46">
        <v>0</v>
      </c>
      <c r="H16" s="47">
        <v>0</v>
      </c>
      <c r="I16" s="45">
        <v>0</v>
      </c>
      <c r="J16" s="46">
        <v>0</v>
      </c>
      <c r="K16" s="47">
        <v>0</v>
      </c>
      <c r="L16" s="45">
        <v>0</v>
      </c>
      <c r="M16" s="46">
        <v>3</v>
      </c>
      <c r="N16" s="47">
        <v>3</v>
      </c>
      <c r="O16" s="44">
        <v>3</v>
      </c>
      <c r="P16" s="42">
        <v>6</v>
      </c>
      <c r="Q16" s="43">
        <v>9</v>
      </c>
      <c r="R16" s="44">
        <v>3</v>
      </c>
      <c r="S16" s="42">
        <v>2</v>
      </c>
      <c r="T16" s="43">
        <v>5</v>
      </c>
      <c r="U16" s="195">
        <v>6</v>
      </c>
      <c r="V16" s="195">
        <v>11</v>
      </c>
      <c r="W16" s="196">
        <v>17</v>
      </c>
      <c r="X16" s="48">
        <v>63.666666666666664</v>
      </c>
      <c r="Y16" s="48">
        <v>57</v>
      </c>
      <c r="Z16" s="48">
        <v>59.352941176470587</v>
      </c>
      <c r="AA16" s="49">
        <v>0</v>
      </c>
      <c r="AB16" s="48">
        <v>0</v>
      </c>
      <c r="AC16" s="50">
        <v>0</v>
      </c>
      <c r="AD16" s="49">
        <v>0</v>
      </c>
      <c r="AE16" s="48">
        <v>0</v>
      </c>
      <c r="AF16" s="50">
        <v>0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1</v>
      </c>
      <c r="E17" s="47">
        <v>1</v>
      </c>
      <c r="F17" s="45">
        <v>0</v>
      </c>
      <c r="G17" s="46">
        <v>0</v>
      </c>
      <c r="H17" s="47">
        <v>0</v>
      </c>
      <c r="I17" s="45">
        <v>1</v>
      </c>
      <c r="J17" s="46">
        <v>3</v>
      </c>
      <c r="K17" s="47">
        <v>4</v>
      </c>
      <c r="L17" s="45">
        <v>0</v>
      </c>
      <c r="M17" s="46">
        <v>7</v>
      </c>
      <c r="N17" s="47">
        <v>7</v>
      </c>
      <c r="O17" s="44">
        <v>0</v>
      </c>
      <c r="P17" s="42">
        <v>7</v>
      </c>
      <c r="Q17" s="43">
        <v>7</v>
      </c>
      <c r="R17" s="44">
        <v>0</v>
      </c>
      <c r="S17" s="42">
        <v>0</v>
      </c>
      <c r="T17" s="43">
        <v>0</v>
      </c>
      <c r="U17" s="195">
        <v>1</v>
      </c>
      <c r="V17" s="195">
        <v>18</v>
      </c>
      <c r="W17" s="196">
        <v>19</v>
      </c>
      <c r="X17" s="48">
        <v>42</v>
      </c>
      <c r="Y17" s="48">
        <v>50.055555555555557</v>
      </c>
      <c r="Z17" s="48">
        <v>49.631578947368418</v>
      </c>
      <c r="AA17" s="367" t="s">
        <v>30</v>
      </c>
      <c r="AB17" s="48">
        <v>14.285714285714285</v>
      </c>
      <c r="AC17" s="50">
        <v>14.285714285714285</v>
      </c>
      <c r="AD17" s="49">
        <v>0</v>
      </c>
      <c r="AE17" s="48">
        <v>28.571428571428569</v>
      </c>
      <c r="AF17" s="50">
        <v>26.666666666666668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3</v>
      </c>
      <c r="G18" s="46">
        <v>2</v>
      </c>
      <c r="H18" s="47">
        <v>5</v>
      </c>
      <c r="I18" s="45">
        <v>1</v>
      </c>
      <c r="J18" s="46">
        <v>14</v>
      </c>
      <c r="K18" s="47">
        <v>15</v>
      </c>
      <c r="L18" s="45">
        <v>1</v>
      </c>
      <c r="M18" s="46">
        <v>6</v>
      </c>
      <c r="N18" s="47">
        <v>7</v>
      </c>
      <c r="O18" s="44">
        <v>0</v>
      </c>
      <c r="P18" s="42">
        <v>4</v>
      </c>
      <c r="Q18" s="43">
        <v>4</v>
      </c>
      <c r="R18" s="44">
        <v>0</v>
      </c>
      <c r="S18" s="42">
        <v>0</v>
      </c>
      <c r="T18" s="43">
        <v>0</v>
      </c>
      <c r="U18" s="195">
        <v>5</v>
      </c>
      <c r="V18" s="195">
        <v>26</v>
      </c>
      <c r="W18" s="196">
        <v>31</v>
      </c>
      <c r="X18" s="48">
        <v>36</v>
      </c>
      <c r="Y18" s="48">
        <v>43.53846153846154</v>
      </c>
      <c r="Z18" s="48">
        <v>42.322580645161288</v>
      </c>
      <c r="AA18" s="367" t="s">
        <v>30</v>
      </c>
      <c r="AB18" s="48">
        <v>0</v>
      </c>
      <c r="AC18" s="50">
        <v>25</v>
      </c>
      <c r="AD18" s="49">
        <v>400</v>
      </c>
      <c r="AE18" s="48">
        <v>62.5</v>
      </c>
      <c r="AF18" s="50">
        <v>82.35294117647058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0</v>
      </c>
      <c r="N19" s="309">
        <v>0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1</v>
      </c>
      <c r="W19" s="306">
        <v>2</v>
      </c>
      <c r="X19" s="368">
        <v>62</v>
      </c>
      <c r="Y19" s="369">
        <v>57</v>
      </c>
      <c r="Z19" s="369">
        <v>59.5</v>
      </c>
      <c r="AA19" s="368">
        <v>0</v>
      </c>
      <c r="AB19" s="369">
        <v>0</v>
      </c>
      <c r="AC19" s="370">
        <v>0</v>
      </c>
      <c r="AD19" s="368">
        <v>0</v>
      </c>
      <c r="AE19" s="369">
        <v>0</v>
      </c>
      <c r="AF19" s="370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4.25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4.2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7.25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5:Q25"/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8"/>
  <sheetViews>
    <sheetView showGridLines="0" zoomScaleNormal="100" workbookViewId="0"/>
  </sheetViews>
  <sheetFormatPr defaultRowHeight="15"/>
  <cols>
    <col min="1" max="1" width="3.710937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245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5863</v>
      </c>
      <c r="D9" s="317">
        <v>1118</v>
      </c>
      <c r="E9" s="318">
        <v>6981</v>
      </c>
      <c r="F9" s="317">
        <v>7704</v>
      </c>
      <c r="G9" s="317">
        <v>1921</v>
      </c>
      <c r="H9" s="318">
        <v>9625</v>
      </c>
      <c r="I9" s="317">
        <v>2728</v>
      </c>
      <c r="J9" s="317">
        <v>1679</v>
      </c>
      <c r="K9" s="318">
        <v>4407</v>
      </c>
      <c r="L9" s="317">
        <v>11389</v>
      </c>
      <c r="M9" s="317">
        <v>7206</v>
      </c>
      <c r="N9" s="318">
        <v>18595</v>
      </c>
      <c r="O9" s="317">
        <v>766</v>
      </c>
      <c r="P9" s="317">
        <v>979</v>
      </c>
      <c r="Q9" s="318">
        <v>1745</v>
      </c>
      <c r="R9" s="317">
        <v>6144</v>
      </c>
      <c r="S9" s="317">
        <v>7689</v>
      </c>
      <c r="T9" s="318">
        <v>13833</v>
      </c>
      <c r="U9" s="317">
        <v>628</v>
      </c>
      <c r="V9" s="317">
        <v>597</v>
      </c>
      <c r="W9" s="318">
        <v>1225</v>
      </c>
      <c r="X9" s="317">
        <v>108</v>
      </c>
      <c r="Y9" s="317">
        <v>116</v>
      </c>
      <c r="Z9" s="317">
        <v>224</v>
      </c>
      <c r="AA9" s="319">
        <v>35330</v>
      </c>
      <c r="AB9" s="317">
        <v>21305</v>
      </c>
      <c r="AC9" s="318">
        <v>56635</v>
      </c>
      <c r="AD9" s="320">
        <v>23.96</v>
      </c>
      <c r="AE9" s="321">
        <v>5.37</v>
      </c>
      <c r="AF9" s="322">
        <v>29.32</v>
      </c>
      <c r="AG9" s="320">
        <v>24.93</v>
      </c>
      <c r="AH9" s="321">
        <v>15.69</v>
      </c>
      <c r="AI9" s="322">
        <v>40.61</v>
      </c>
      <c r="AJ9" s="320">
        <v>13.5</v>
      </c>
      <c r="AK9" s="321">
        <v>16.559999999999999</v>
      </c>
      <c r="AL9" s="322">
        <v>30.06</v>
      </c>
      <c r="AM9" s="320">
        <v>99.990000000000009</v>
      </c>
      <c r="AN9" s="323"/>
      <c r="AO9" s="317">
        <v>1160</v>
      </c>
      <c r="AP9" s="317">
        <v>107</v>
      </c>
      <c r="AQ9" s="318">
        <v>1267</v>
      </c>
      <c r="AR9" s="317">
        <v>401</v>
      </c>
      <c r="AS9" s="317">
        <v>55</v>
      </c>
      <c r="AT9" s="318">
        <v>456</v>
      </c>
      <c r="AU9" s="317">
        <v>4</v>
      </c>
      <c r="AV9" s="317">
        <v>1</v>
      </c>
      <c r="AW9" s="318">
        <v>5</v>
      </c>
      <c r="AX9" s="317">
        <v>246</v>
      </c>
      <c r="AY9" s="317">
        <v>91</v>
      </c>
      <c r="AZ9" s="318">
        <v>337</v>
      </c>
      <c r="BA9" s="317">
        <v>10</v>
      </c>
      <c r="BB9" s="317">
        <v>3</v>
      </c>
      <c r="BC9" s="318">
        <v>13</v>
      </c>
      <c r="BD9" s="317">
        <v>148</v>
      </c>
      <c r="BE9" s="317">
        <v>75</v>
      </c>
      <c r="BF9" s="318">
        <v>223</v>
      </c>
      <c r="BG9" s="317">
        <v>5</v>
      </c>
      <c r="BH9" s="317">
        <v>0</v>
      </c>
      <c r="BI9" s="318">
        <v>5</v>
      </c>
      <c r="BJ9" s="317">
        <v>0</v>
      </c>
      <c r="BK9" s="317">
        <v>0</v>
      </c>
      <c r="BL9" s="317">
        <v>0</v>
      </c>
      <c r="BM9" s="319">
        <v>1974</v>
      </c>
      <c r="BN9" s="317">
        <v>332</v>
      </c>
      <c r="BO9" s="318">
        <v>2306</v>
      </c>
      <c r="BP9" s="320">
        <v>67.69</v>
      </c>
      <c r="BQ9" s="321">
        <v>7.03</v>
      </c>
      <c r="BR9" s="322">
        <v>74.72</v>
      </c>
      <c r="BS9" s="320">
        <v>10.84</v>
      </c>
      <c r="BT9" s="321">
        <v>3.99</v>
      </c>
      <c r="BU9" s="322">
        <v>14.83</v>
      </c>
      <c r="BV9" s="320">
        <v>7.07</v>
      </c>
      <c r="BW9" s="321">
        <v>3.38</v>
      </c>
      <c r="BX9" s="322">
        <v>10.45</v>
      </c>
      <c r="BY9" s="320">
        <v>100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3</v>
      </c>
      <c r="G10" s="324">
        <v>0</v>
      </c>
      <c r="H10" s="325">
        <v>3</v>
      </c>
      <c r="I10" s="324">
        <v>0</v>
      </c>
      <c r="J10" s="324">
        <v>0</v>
      </c>
      <c r="K10" s="324">
        <v>0</v>
      </c>
      <c r="L10" s="331">
        <v>28</v>
      </c>
      <c r="M10" s="324">
        <v>0</v>
      </c>
      <c r="N10" s="325">
        <v>28</v>
      </c>
      <c r="O10" s="324">
        <v>3</v>
      </c>
      <c r="P10" s="324">
        <v>2</v>
      </c>
      <c r="Q10" s="324">
        <v>5</v>
      </c>
      <c r="R10" s="331">
        <v>203</v>
      </c>
      <c r="S10" s="324">
        <v>48</v>
      </c>
      <c r="T10" s="325">
        <v>251</v>
      </c>
      <c r="U10" s="324">
        <v>37</v>
      </c>
      <c r="V10" s="324">
        <v>3</v>
      </c>
      <c r="W10" s="324">
        <v>40</v>
      </c>
      <c r="X10" s="331">
        <v>16</v>
      </c>
      <c r="Y10" s="324">
        <v>1</v>
      </c>
      <c r="Z10" s="324">
        <v>17</v>
      </c>
      <c r="AA10" s="326">
        <v>290</v>
      </c>
      <c r="AB10" s="327">
        <v>54</v>
      </c>
      <c r="AC10" s="328">
        <v>344</v>
      </c>
      <c r="AD10" s="52">
        <v>0.87</v>
      </c>
      <c r="AE10" s="53">
        <v>0</v>
      </c>
      <c r="AF10" s="329">
        <v>0.87</v>
      </c>
      <c r="AG10" s="52">
        <v>8.14</v>
      </c>
      <c r="AH10" s="53">
        <v>0</v>
      </c>
      <c r="AI10" s="329">
        <v>8.14</v>
      </c>
      <c r="AJ10" s="53">
        <v>75.290000000000006</v>
      </c>
      <c r="AK10" s="53">
        <v>15.7</v>
      </c>
      <c r="AL10" s="329">
        <v>90.99</v>
      </c>
      <c r="AM10" s="330">
        <v>100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1</v>
      </c>
      <c r="AY10" s="324">
        <v>0</v>
      </c>
      <c r="AZ10" s="325">
        <v>1</v>
      </c>
      <c r="BA10" s="324">
        <v>0</v>
      </c>
      <c r="BB10" s="324">
        <v>0</v>
      </c>
      <c r="BC10" s="324">
        <v>0</v>
      </c>
      <c r="BD10" s="331">
        <v>10</v>
      </c>
      <c r="BE10" s="324">
        <v>3</v>
      </c>
      <c r="BF10" s="325">
        <v>13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11</v>
      </c>
      <c r="BN10" s="327">
        <v>3</v>
      </c>
      <c r="BO10" s="328">
        <v>14</v>
      </c>
      <c r="BP10" s="52">
        <v>0</v>
      </c>
      <c r="BQ10" s="53">
        <v>0</v>
      </c>
      <c r="BR10" s="329">
        <v>0</v>
      </c>
      <c r="BS10" s="52">
        <v>7.14</v>
      </c>
      <c r="BT10" s="53">
        <v>0</v>
      </c>
      <c r="BU10" s="329">
        <v>7.14</v>
      </c>
      <c r="BV10" s="53">
        <v>71.430000000000007</v>
      </c>
      <c r="BW10" s="53">
        <v>21.43</v>
      </c>
      <c r="BX10" s="329">
        <v>92.86</v>
      </c>
      <c r="BY10" s="330">
        <v>100</v>
      </c>
    </row>
    <row r="11" spans="1:77" ht="16.5">
      <c r="A11" s="202"/>
      <c r="B11" s="201" t="s">
        <v>25</v>
      </c>
      <c r="C11" s="324">
        <v>60</v>
      </c>
      <c r="D11" s="324">
        <v>10</v>
      </c>
      <c r="E11" s="324">
        <v>70</v>
      </c>
      <c r="F11" s="331">
        <v>232</v>
      </c>
      <c r="G11" s="324">
        <v>83</v>
      </c>
      <c r="H11" s="325">
        <v>315</v>
      </c>
      <c r="I11" s="324">
        <v>63</v>
      </c>
      <c r="J11" s="324">
        <v>17</v>
      </c>
      <c r="K11" s="324">
        <v>80</v>
      </c>
      <c r="L11" s="331">
        <v>956</v>
      </c>
      <c r="M11" s="324">
        <v>429</v>
      </c>
      <c r="N11" s="325">
        <v>1385</v>
      </c>
      <c r="O11" s="324">
        <v>159</v>
      </c>
      <c r="P11" s="324">
        <v>100</v>
      </c>
      <c r="Q11" s="324">
        <v>259</v>
      </c>
      <c r="R11" s="331">
        <v>1214</v>
      </c>
      <c r="S11" s="324">
        <v>808</v>
      </c>
      <c r="T11" s="325">
        <v>2022</v>
      </c>
      <c r="U11" s="324">
        <v>137</v>
      </c>
      <c r="V11" s="324">
        <v>91</v>
      </c>
      <c r="W11" s="324">
        <v>228</v>
      </c>
      <c r="X11" s="331">
        <v>36</v>
      </c>
      <c r="Y11" s="324">
        <v>35</v>
      </c>
      <c r="Z11" s="324">
        <v>71</v>
      </c>
      <c r="AA11" s="326">
        <v>2857</v>
      </c>
      <c r="AB11" s="327">
        <v>1573</v>
      </c>
      <c r="AC11" s="328">
        <v>4430</v>
      </c>
      <c r="AD11" s="52">
        <v>6.59</v>
      </c>
      <c r="AE11" s="53">
        <v>2.1</v>
      </c>
      <c r="AF11" s="329">
        <v>8.69</v>
      </c>
      <c r="AG11" s="52">
        <v>23</v>
      </c>
      <c r="AH11" s="53">
        <v>10.07</v>
      </c>
      <c r="AI11" s="329">
        <v>33.07</v>
      </c>
      <c r="AJ11" s="53">
        <v>34.9</v>
      </c>
      <c r="AK11" s="53">
        <v>23.34</v>
      </c>
      <c r="AL11" s="329">
        <v>58.24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4</v>
      </c>
      <c r="AY11" s="324">
        <v>0</v>
      </c>
      <c r="AZ11" s="325">
        <v>4</v>
      </c>
      <c r="BA11" s="324">
        <v>0</v>
      </c>
      <c r="BB11" s="324">
        <v>0</v>
      </c>
      <c r="BC11" s="324">
        <v>0</v>
      </c>
      <c r="BD11" s="331">
        <v>18</v>
      </c>
      <c r="BE11" s="324">
        <v>10</v>
      </c>
      <c r="BF11" s="325">
        <v>28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24</v>
      </c>
      <c r="BN11" s="327">
        <v>10</v>
      </c>
      <c r="BO11" s="328">
        <v>34</v>
      </c>
      <c r="BP11" s="52">
        <v>2.94</v>
      </c>
      <c r="BQ11" s="53">
        <v>0</v>
      </c>
      <c r="BR11" s="329">
        <v>2.94</v>
      </c>
      <c r="BS11" s="52">
        <v>11.76</v>
      </c>
      <c r="BT11" s="53">
        <v>0</v>
      </c>
      <c r="BU11" s="329">
        <v>11.76</v>
      </c>
      <c r="BV11" s="53">
        <v>55.88</v>
      </c>
      <c r="BW11" s="53">
        <v>29.41</v>
      </c>
      <c r="BX11" s="329">
        <v>85.29</v>
      </c>
      <c r="BY11" s="330">
        <v>99.990000000000009</v>
      </c>
    </row>
    <row r="12" spans="1:77" ht="16.5">
      <c r="A12" s="202"/>
      <c r="B12" s="201" t="s">
        <v>26</v>
      </c>
      <c r="C12" s="324">
        <v>38</v>
      </c>
      <c r="D12" s="324">
        <v>1</v>
      </c>
      <c r="E12" s="324">
        <v>39</v>
      </c>
      <c r="F12" s="331">
        <v>103</v>
      </c>
      <c r="G12" s="324">
        <v>39</v>
      </c>
      <c r="H12" s="325">
        <v>142</v>
      </c>
      <c r="I12" s="324">
        <v>454</v>
      </c>
      <c r="J12" s="324">
        <v>21</v>
      </c>
      <c r="K12" s="324">
        <v>475</v>
      </c>
      <c r="L12" s="331">
        <v>443</v>
      </c>
      <c r="M12" s="324">
        <v>193</v>
      </c>
      <c r="N12" s="325">
        <v>636</v>
      </c>
      <c r="O12" s="324">
        <v>152</v>
      </c>
      <c r="P12" s="324">
        <v>96</v>
      </c>
      <c r="Q12" s="324">
        <v>248</v>
      </c>
      <c r="R12" s="331">
        <v>2042</v>
      </c>
      <c r="S12" s="324">
        <v>2009</v>
      </c>
      <c r="T12" s="325">
        <v>4051</v>
      </c>
      <c r="U12" s="324">
        <v>170</v>
      </c>
      <c r="V12" s="324">
        <v>154</v>
      </c>
      <c r="W12" s="324">
        <v>324</v>
      </c>
      <c r="X12" s="331">
        <v>37</v>
      </c>
      <c r="Y12" s="324">
        <v>54</v>
      </c>
      <c r="Z12" s="324">
        <v>91</v>
      </c>
      <c r="AA12" s="326">
        <v>3439</v>
      </c>
      <c r="AB12" s="327">
        <v>2567</v>
      </c>
      <c r="AC12" s="328">
        <v>6006</v>
      </c>
      <c r="AD12" s="52">
        <v>2.35</v>
      </c>
      <c r="AE12" s="53">
        <v>0.67</v>
      </c>
      <c r="AF12" s="329">
        <v>3.01</v>
      </c>
      <c r="AG12" s="52">
        <v>14.94</v>
      </c>
      <c r="AH12" s="53">
        <v>3.56</v>
      </c>
      <c r="AI12" s="329">
        <v>18.5</v>
      </c>
      <c r="AJ12" s="53">
        <v>39.979999999999997</v>
      </c>
      <c r="AK12" s="53">
        <v>38.51</v>
      </c>
      <c r="AL12" s="329">
        <v>78.489999999999995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4</v>
      </c>
      <c r="AY12" s="324">
        <v>0</v>
      </c>
      <c r="AZ12" s="325">
        <v>4</v>
      </c>
      <c r="BA12" s="324">
        <v>10</v>
      </c>
      <c r="BB12" s="324">
        <v>2</v>
      </c>
      <c r="BC12" s="324">
        <v>12</v>
      </c>
      <c r="BD12" s="331">
        <v>102</v>
      </c>
      <c r="BE12" s="324">
        <v>49</v>
      </c>
      <c r="BF12" s="325">
        <v>151</v>
      </c>
      <c r="BG12" s="324">
        <v>4</v>
      </c>
      <c r="BH12" s="324">
        <v>0</v>
      </c>
      <c r="BI12" s="324">
        <v>4</v>
      </c>
      <c r="BJ12" s="331">
        <v>0</v>
      </c>
      <c r="BK12" s="324">
        <v>0</v>
      </c>
      <c r="BL12" s="324">
        <v>0</v>
      </c>
      <c r="BM12" s="326">
        <v>120</v>
      </c>
      <c r="BN12" s="327">
        <v>53</v>
      </c>
      <c r="BO12" s="328">
        <v>173</v>
      </c>
      <c r="BP12" s="52">
        <v>0</v>
      </c>
      <c r="BQ12" s="53">
        <v>0.57999999999999996</v>
      </c>
      <c r="BR12" s="329">
        <v>0.57999999999999996</v>
      </c>
      <c r="BS12" s="52">
        <v>2.31</v>
      </c>
      <c r="BT12" s="53">
        <v>0.57999999999999996</v>
      </c>
      <c r="BU12" s="329">
        <v>2.89</v>
      </c>
      <c r="BV12" s="53">
        <v>67.05</v>
      </c>
      <c r="BW12" s="53">
        <v>29.48</v>
      </c>
      <c r="BX12" s="329">
        <v>96.53</v>
      </c>
      <c r="BY12" s="330">
        <v>100</v>
      </c>
    </row>
    <row r="13" spans="1:77" ht="16.5">
      <c r="A13" s="202"/>
      <c r="B13" s="201" t="s">
        <v>27</v>
      </c>
      <c r="C13" s="324">
        <v>605</v>
      </c>
      <c r="D13" s="324">
        <v>196</v>
      </c>
      <c r="E13" s="324">
        <v>801</v>
      </c>
      <c r="F13" s="331">
        <v>1170</v>
      </c>
      <c r="G13" s="324">
        <v>1062</v>
      </c>
      <c r="H13" s="325">
        <v>2232</v>
      </c>
      <c r="I13" s="324">
        <v>1205</v>
      </c>
      <c r="J13" s="324">
        <v>1504</v>
      </c>
      <c r="K13" s="324">
        <v>2709</v>
      </c>
      <c r="L13" s="331">
        <v>4071</v>
      </c>
      <c r="M13" s="324">
        <v>5211</v>
      </c>
      <c r="N13" s="325">
        <v>9282</v>
      </c>
      <c r="O13" s="324">
        <v>358</v>
      </c>
      <c r="P13" s="324">
        <v>718</v>
      </c>
      <c r="Q13" s="324">
        <v>1076</v>
      </c>
      <c r="R13" s="331">
        <v>2172</v>
      </c>
      <c r="S13" s="324">
        <v>4450</v>
      </c>
      <c r="T13" s="325">
        <v>6622</v>
      </c>
      <c r="U13" s="324">
        <v>262</v>
      </c>
      <c r="V13" s="324">
        <v>338</v>
      </c>
      <c r="W13" s="324">
        <v>600</v>
      </c>
      <c r="X13" s="331">
        <v>12</v>
      </c>
      <c r="Y13" s="324">
        <v>22</v>
      </c>
      <c r="Z13" s="324">
        <v>34</v>
      </c>
      <c r="AA13" s="326">
        <v>9855</v>
      </c>
      <c r="AB13" s="327">
        <v>13501</v>
      </c>
      <c r="AC13" s="328">
        <v>23356</v>
      </c>
      <c r="AD13" s="52">
        <v>7.6</v>
      </c>
      <c r="AE13" s="53">
        <v>5.39</v>
      </c>
      <c r="AF13" s="329">
        <v>12.99</v>
      </c>
      <c r="AG13" s="52">
        <v>22.59</v>
      </c>
      <c r="AH13" s="53">
        <v>28.75</v>
      </c>
      <c r="AI13" s="329">
        <v>51.34</v>
      </c>
      <c r="AJ13" s="53">
        <v>12.01</v>
      </c>
      <c r="AK13" s="53">
        <v>23.67</v>
      </c>
      <c r="AL13" s="329">
        <v>35.67</v>
      </c>
      <c r="AM13" s="330">
        <v>100</v>
      </c>
      <c r="AN13" s="332"/>
      <c r="AO13" s="324">
        <v>78</v>
      </c>
      <c r="AP13" s="324">
        <v>13</v>
      </c>
      <c r="AQ13" s="324">
        <v>91</v>
      </c>
      <c r="AR13" s="331">
        <v>92</v>
      </c>
      <c r="AS13" s="324">
        <v>20</v>
      </c>
      <c r="AT13" s="325">
        <v>112</v>
      </c>
      <c r="AU13" s="324">
        <v>3</v>
      </c>
      <c r="AV13" s="324">
        <v>0</v>
      </c>
      <c r="AW13" s="324">
        <v>3</v>
      </c>
      <c r="AX13" s="331">
        <v>124</v>
      </c>
      <c r="AY13" s="324">
        <v>71</v>
      </c>
      <c r="AZ13" s="325">
        <v>195</v>
      </c>
      <c r="BA13" s="324">
        <v>0</v>
      </c>
      <c r="BB13" s="324">
        <v>1</v>
      </c>
      <c r="BC13" s="324">
        <v>1</v>
      </c>
      <c r="BD13" s="331">
        <v>14</v>
      </c>
      <c r="BE13" s="324">
        <v>11</v>
      </c>
      <c r="BF13" s="325">
        <v>25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311</v>
      </c>
      <c r="BN13" s="327">
        <v>116</v>
      </c>
      <c r="BO13" s="328">
        <v>427</v>
      </c>
      <c r="BP13" s="52">
        <v>39.81</v>
      </c>
      <c r="BQ13" s="53">
        <v>7.73</v>
      </c>
      <c r="BR13" s="329">
        <v>47.54</v>
      </c>
      <c r="BS13" s="52">
        <v>29.74</v>
      </c>
      <c r="BT13" s="53">
        <v>16.63</v>
      </c>
      <c r="BU13" s="329">
        <v>46.37</v>
      </c>
      <c r="BV13" s="53">
        <v>3.28</v>
      </c>
      <c r="BW13" s="53">
        <v>2.81</v>
      </c>
      <c r="BX13" s="329">
        <v>6.09</v>
      </c>
      <c r="BY13" s="330">
        <v>100</v>
      </c>
    </row>
    <row r="14" spans="1:77" ht="16.5">
      <c r="A14" s="202"/>
      <c r="B14" s="201" t="s">
        <v>28</v>
      </c>
      <c r="C14" s="324">
        <v>5129</v>
      </c>
      <c r="D14" s="324">
        <v>911</v>
      </c>
      <c r="E14" s="324">
        <v>6040</v>
      </c>
      <c r="F14" s="331">
        <v>6153</v>
      </c>
      <c r="G14" s="324">
        <v>723</v>
      </c>
      <c r="H14" s="325">
        <v>6876</v>
      </c>
      <c r="I14" s="324">
        <v>944</v>
      </c>
      <c r="J14" s="324">
        <v>114</v>
      </c>
      <c r="K14" s="324">
        <v>1058</v>
      </c>
      <c r="L14" s="331">
        <v>5565</v>
      </c>
      <c r="M14" s="324">
        <v>1303</v>
      </c>
      <c r="N14" s="325">
        <v>6868</v>
      </c>
      <c r="O14" s="324">
        <v>64</v>
      </c>
      <c r="P14" s="324">
        <v>44</v>
      </c>
      <c r="Q14" s="324">
        <v>108</v>
      </c>
      <c r="R14" s="331">
        <v>273</v>
      </c>
      <c r="S14" s="324">
        <v>202</v>
      </c>
      <c r="T14" s="325">
        <v>475</v>
      </c>
      <c r="U14" s="324">
        <v>8</v>
      </c>
      <c r="V14" s="324">
        <v>2</v>
      </c>
      <c r="W14" s="324">
        <v>10</v>
      </c>
      <c r="X14" s="331">
        <v>2</v>
      </c>
      <c r="Y14" s="324">
        <v>0</v>
      </c>
      <c r="Z14" s="324">
        <v>2</v>
      </c>
      <c r="AA14" s="326">
        <v>18138</v>
      </c>
      <c r="AB14" s="327">
        <v>3299</v>
      </c>
      <c r="AC14" s="328">
        <v>21437</v>
      </c>
      <c r="AD14" s="52">
        <v>52.63</v>
      </c>
      <c r="AE14" s="53">
        <v>7.62</v>
      </c>
      <c r="AF14" s="329">
        <v>60.25</v>
      </c>
      <c r="AG14" s="52">
        <v>30.36</v>
      </c>
      <c r="AH14" s="53">
        <v>6.61</v>
      </c>
      <c r="AI14" s="329">
        <v>36.97</v>
      </c>
      <c r="AJ14" s="53">
        <v>1.62</v>
      </c>
      <c r="AK14" s="53">
        <v>1.1599999999999999</v>
      </c>
      <c r="AL14" s="329">
        <v>2.78</v>
      </c>
      <c r="AM14" s="330">
        <v>100</v>
      </c>
      <c r="AN14" s="332"/>
      <c r="AO14" s="324">
        <v>1082</v>
      </c>
      <c r="AP14" s="324">
        <v>94</v>
      </c>
      <c r="AQ14" s="324">
        <v>1176</v>
      </c>
      <c r="AR14" s="331">
        <v>308</v>
      </c>
      <c r="AS14" s="324">
        <v>34</v>
      </c>
      <c r="AT14" s="325">
        <v>342</v>
      </c>
      <c r="AU14" s="324">
        <v>1</v>
      </c>
      <c r="AV14" s="324">
        <v>0</v>
      </c>
      <c r="AW14" s="324">
        <v>1</v>
      </c>
      <c r="AX14" s="331">
        <v>113</v>
      </c>
      <c r="AY14" s="324">
        <v>20</v>
      </c>
      <c r="AZ14" s="325">
        <v>133</v>
      </c>
      <c r="BA14" s="324">
        <v>0</v>
      </c>
      <c r="BB14" s="324">
        <v>0</v>
      </c>
      <c r="BC14" s="324">
        <v>0</v>
      </c>
      <c r="BD14" s="331">
        <v>4</v>
      </c>
      <c r="BE14" s="324">
        <v>2</v>
      </c>
      <c r="BF14" s="325">
        <v>6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1508</v>
      </c>
      <c r="BN14" s="327">
        <v>150</v>
      </c>
      <c r="BO14" s="328">
        <v>1658</v>
      </c>
      <c r="BP14" s="52">
        <v>83.84</v>
      </c>
      <c r="BQ14" s="53">
        <v>7.72</v>
      </c>
      <c r="BR14" s="329">
        <v>91.56</v>
      </c>
      <c r="BS14" s="52">
        <v>6.88</v>
      </c>
      <c r="BT14" s="53">
        <v>1.21</v>
      </c>
      <c r="BU14" s="329">
        <v>8.08</v>
      </c>
      <c r="BV14" s="53">
        <v>0.24</v>
      </c>
      <c r="BW14" s="53">
        <v>0.12</v>
      </c>
      <c r="BX14" s="329">
        <v>0.36</v>
      </c>
      <c r="BY14" s="330">
        <v>100</v>
      </c>
    </row>
    <row r="15" spans="1:77" ht="16.5">
      <c r="A15" s="202"/>
      <c r="B15" s="201" t="s">
        <v>29</v>
      </c>
      <c r="C15" s="324">
        <v>10</v>
      </c>
      <c r="D15" s="324">
        <v>0</v>
      </c>
      <c r="E15" s="324">
        <v>10</v>
      </c>
      <c r="F15" s="331">
        <v>37</v>
      </c>
      <c r="G15" s="324">
        <v>8</v>
      </c>
      <c r="H15" s="325">
        <v>45</v>
      </c>
      <c r="I15" s="324">
        <v>53</v>
      </c>
      <c r="J15" s="324">
        <v>18</v>
      </c>
      <c r="K15" s="324">
        <v>71</v>
      </c>
      <c r="L15" s="331">
        <v>229</v>
      </c>
      <c r="M15" s="324">
        <v>63</v>
      </c>
      <c r="N15" s="325">
        <v>292</v>
      </c>
      <c r="O15" s="324">
        <v>29</v>
      </c>
      <c r="P15" s="324">
        <v>10</v>
      </c>
      <c r="Q15" s="324">
        <v>39</v>
      </c>
      <c r="R15" s="331">
        <v>217</v>
      </c>
      <c r="S15" s="324">
        <v>134</v>
      </c>
      <c r="T15" s="325">
        <v>351</v>
      </c>
      <c r="U15" s="324">
        <v>13</v>
      </c>
      <c r="V15" s="324">
        <v>7</v>
      </c>
      <c r="W15" s="324">
        <v>20</v>
      </c>
      <c r="X15" s="331">
        <v>5</v>
      </c>
      <c r="Y15" s="324">
        <v>4</v>
      </c>
      <c r="Z15" s="324">
        <v>9</v>
      </c>
      <c r="AA15" s="326">
        <v>593</v>
      </c>
      <c r="AB15" s="327">
        <v>244</v>
      </c>
      <c r="AC15" s="328">
        <v>837</v>
      </c>
      <c r="AD15" s="52">
        <v>5.62</v>
      </c>
      <c r="AE15" s="53">
        <v>0.96</v>
      </c>
      <c r="AF15" s="329">
        <v>6.57</v>
      </c>
      <c r="AG15" s="52">
        <v>33.69</v>
      </c>
      <c r="AH15" s="53">
        <v>9.68</v>
      </c>
      <c r="AI15" s="329">
        <v>43.37</v>
      </c>
      <c r="AJ15" s="53">
        <v>31.54</v>
      </c>
      <c r="AK15" s="53">
        <v>18.52</v>
      </c>
      <c r="AL15" s="329">
        <v>50.06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0</v>
      </c>
      <c r="BE15" s="324">
        <v>0</v>
      </c>
      <c r="BF15" s="325">
        <v>0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0</v>
      </c>
      <c r="BN15" s="327">
        <v>0</v>
      </c>
      <c r="BO15" s="328">
        <v>0</v>
      </c>
      <c r="BP15" s="52" t="s">
        <v>30</v>
      </c>
      <c r="BQ15" s="53" t="s">
        <v>30</v>
      </c>
      <c r="BR15" s="329" t="s">
        <v>30</v>
      </c>
      <c r="BS15" s="52" t="s">
        <v>30</v>
      </c>
      <c r="BT15" s="53" t="s">
        <v>30</v>
      </c>
      <c r="BU15" s="329" t="s">
        <v>30</v>
      </c>
      <c r="BV15" s="53" t="s">
        <v>30</v>
      </c>
      <c r="BW15" s="53" t="s">
        <v>30</v>
      </c>
      <c r="BX15" s="329" t="s">
        <v>30</v>
      </c>
      <c r="BY15" s="330" t="s">
        <v>30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15</v>
      </c>
      <c r="M16" s="324">
        <v>1</v>
      </c>
      <c r="N16" s="325">
        <v>16</v>
      </c>
      <c r="O16" s="324">
        <v>1</v>
      </c>
      <c r="P16" s="324">
        <v>0</v>
      </c>
      <c r="Q16" s="324">
        <v>1</v>
      </c>
      <c r="R16" s="331">
        <v>2</v>
      </c>
      <c r="S16" s="324">
        <v>3</v>
      </c>
      <c r="T16" s="325">
        <v>5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65.22</v>
      </c>
      <c r="AH16" s="53">
        <v>4.3499999999999996</v>
      </c>
      <c r="AI16" s="329">
        <v>69.569999999999993</v>
      </c>
      <c r="AJ16" s="53">
        <v>13.04</v>
      </c>
      <c r="AK16" s="53">
        <v>13.04</v>
      </c>
      <c r="AL16" s="329">
        <v>26.09</v>
      </c>
      <c r="AM16" s="330">
        <v>100.00999999999999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8</v>
      </c>
      <c r="S17" s="324">
        <v>11</v>
      </c>
      <c r="T17" s="325">
        <v>19</v>
      </c>
      <c r="U17" s="324">
        <v>1</v>
      </c>
      <c r="V17" s="324">
        <v>1</v>
      </c>
      <c r="W17" s="324">
        <v>2</v>
      </c>
      <c r="X17" s="331">
        <v>0</v>
      </c>
      <c r="Y17" s="324">
        <v>0</v>
      </c>
      <c r="Z17" s="324">
        <v>0</v>
      </c>
      <c r="AA17" s="326">
        <v>9</v>
      </c>
      <c r="AB17" s="327">
        <v>12</v>
      </c>
      <c r="AC17" s="328">
        <v>21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42.86</v>
      </c>
      <c r="AK17" s="53">
        <v>57.14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7</v>
      </c>
      <c r="Q18" s="324">
        <v>7</v>
      </c>
      <c r="R18" s="331">
        <v>2</v>
      </c>
      <c r="S18" s="324">
        <v>10</v>
      </c>
      <c r="T18" s="325">
        <v>12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2</v>
      </c>
      <c r="AB18" s="327">
        <v>18</v>
      </c>
      <c r="AC18" s="328">
        <v>20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10</v>
      </c>
      <c r="AK18" s="53">
        <v>90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0</v>
      </c>
      <c r="E19" s="324">
        <v>0</v>
      </c>
      <c r="F19" s="331">
        <v>0</v>
      </c>
      <c r="G19" s="324">
        <v>6</v>
      </c>
      <c r="H19" s="325">
        <v>6</v>
      </c>
      <c r="I19" s="324">
        <v>0</v>
      </c>
      <c r="J19" s="324">
        <v>4</v>
      </c>
      <c r="K19" s="324">
        <v>4</v>
      </c>
      <c r="L19" s="331">
        <v>0</v>
      </c>
      <c r="M19" s="324">
        <v>3</v>
      </c>
      <c r="N19" s="325">
        <v>3</v>
      </c>
      <c r="O19" s="324">
        <v>0</v>
      </c>
      <c r="P19" s="324">
        <v>2</v>
      </c>
      <c r="Q19" s="324">
        <v>2</v>
      </c>
      <c r="R19" s="331">
        <v>2</v>
      </c>
      <c r="S19" s="324">
        <v>14</v>
      </c>
      <c r="T19" s="325">
        <v>16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2</v>
      </c>
      <c r="AB19" s="327">
        <v>29</v>
      </c>
      <c r="AC19" s="328">
        <v>31</v>
      </c>
      <c r="AD19" s="52">
        <v>0</v>
      </c>
      <c r="AE19" s="53">
        <v>19.350000000000001</v>
      </c>
      <c r="AF19" s="329">
        <v>19.350000000000001</v>
      </c>
      <c r="AG19" s="52">
        <v>0</v>
      </c>
      <c r="AH19" s="53">
        <v>22.58</v>
      </c>
      <c r="AI19" s="329">
        <v>22.58</v>
      </c>
      <c r="AJ19" s="53">
        <v>6.45</v>
      </c>
      <c r="AK19" s="53">
        <v>51.61</v>
      </c>
      <c r="AL19" s="329">
        <v>58.06</v>
      </c>
      <c r="AM19" s="330">
        <v>99.990000000000009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6.5">
      <c r="A20" s="202"/>
      <c r="B20" s="201" t="s">
        <v>35</v>
      </c>
      <c r="C20" s="324">
        <v>1</v>
      </c>
      <c r="D20" s="324">
        <v>0</v>
      </c>
      <c r="E20" s="324">
        <v>1</v>
      </c>
      <c r="F20" s="331">
        <v>0</v>
      </c>
      <c r="G20" s="324">
        <v>0</v>
      </c>
      <c r="H20" s="325">
        <v>0</v>
      </c>
      <c r="I20" s="324">
        <v>0</v>
      </c>
      <c r="J20" s="324">
        <v>1</v>
      </c>
      <c r="K20" s="324">
        <v>1</v>
      </c>
      <c r="L20" s="331">
        <v>0</v>
      </c>
      <c r="M20" s="324">
        <v>1</v>
      </c>
      <c r="N20" s="325">
        <v>1</v>
      </c>
      <c r="O20" s="324">
        <v>0</v>
      </c>
      <c r="P20" s="324">
        <v>0</v>
      </c>
      <c r="Q20" s="324">
        <v>0</v>
      </c>
      <c r="R20" s="331">
        <v>0</v>
      </c>
      <c r="S20" s="324">
        <v>0</v>
      </c>
      <c r="T20" s="325">
        <v>0</v>
      </c>
      <c r="U20" s="324">
        <v>0</v>
      </c>
      <c r="V20" s="324">
        <v>0</v>
      </c>
      <c r="W20" s="324">
        <v>0</v>
      </c>
      <c r="X20" s="331">
        <v>0</v>
      </c>
      <c r="Y20" s="324">
        <v>0</v>
      </c>
      <c r="Z20" s="324">
        <v>0</v>
      </c>
      <c r="AA20" s="326">
        <v>1</v>
      </c>
      <c r="AB20" s="327">
        <v>2</v>
      </c>
      <c r="AC20" s="328">
        <v>3</v>
      </c>
      <c r="AD20" s="52">
        <v>33.33</v>
      </c>
      <c r="AE20" s="53">
        <v>0</v>
      </c>
      <c r="AF20" s="329">
        <v>33.33</v>
      </c>
      <c r="AG20" s="52">
        <v>0</v>
      </c>
      <c r="AH20" s="53">
        <v>66.67</v>
      </c>
      <c r="AI20" s="329">
        <v>66.67</v>
      </c>
      <c r="AJ20" s="53">
        <v>0</v>
      </c>
      <c r="AK20" s="53">
        <v>0</v>
      </c>
      <c r="AL20" s="329">
        <v>0</v>
      </c>
      <c r="AM20" s="330">
        <v>100</v>
      </c>
      <c r="AN20" s="332"/>
      <c r="AO20" s="324">
        <v>0</v>
      </c>
      <c r="AP20" s="324">
        <v>0</v>
      </c>
      <c r="AQ20" s="324">
        <v>0</v>
      </c>
      <c r="AR20" s="331">
        <v>0</v>
      </c>
      <c r="AS20" s="324">
        <v>0</v>
      </c>
      <c r="AT20" s="325">
        <v>0</v>
      </c>
      <c r="AU20" s="324">
        <v>0</v>
      </c>
      <c r="AV20" s="324">
        <v>0</v>
      </c>
      <c r="AW20" s="324">
        <v>0</v>
      </c>
      <c r="AX20" s="331">
        <v>0</v>
      </c>
      <c r="AY20" s="324">
        <v>0</v>
      </c>
      <c r="AZ20" s="325">
        <v>0</v>
      </c>
      <c r="BA20" s="324">
        <v>0</v>
      </c>
      <c r="BB20" s="324">
        <v>0</v>
      </c>
      <c r="BC20" s="324">
        <v>0</v>
      </c>
      <c r="BD20" s="331">
        <v>0</v>
      </c>
      <c r="BE20" s="324">
        <v>0</v>
      </c>
      <c r="BF20" s="325">
        <v>0</v>
      </c>
      <c r="BG20" s="324">
        <v>0</v>
      </c>
      <c r="BH20" s="324">
        <v>0</v>
      </c>
      <c r="BI20" s="324">
        <v>0</v>
      </c>
      <c r="BJ20" s="331">
        <v>0</v>
      </c>
      <c r="BK20" s="324">
        <v>0</v>
      </c>
      <c r="BL20" s="324">
        <v>0</v>
      </c>
      <c r="BM20" s="326">
        <v>0</v>
      </c>
      <c r="BN20" s="327">
        <v>0</v>
      </c>
      <c r="BO20" s="328">
        <v>0</v>
      </c>
      <c r="BP20" s="52" t="s">
        <v>30</v>
      </c>
      <c r="BQ20" s="53" t="s">
        <v>30</v>
      </c>
      <c r="BR20" s="329" t="s">
        <v>30</v>
      </c>
      <c r="BS20" s="52" t="s">
        <v>30</v>
      </c>
      <c r="BT20" s="53" t="s">
        <v>30</v>
      </c>
      <c r="BU20" s="329" t="s">
        <v>30</v>
      </c>
      <c r="BV20" s="53" t="s">
        <v>30</v>
      </c>
      <c r="BW20" s="53" t="s">
        <v>30</v>
      </c>
      <c r="BX20" s="329" t="s">
        <v>30</v>
      </c>
      <c r="BY20" s="330" t="s">
        <v>30</v>
      </c>
    </row>
    <row r="21" spans="1:77" ht="17.25" thickBot="1">
      <c r="A21" s="202"/>
      <c r="B21" s="301" t="s">
        <v>36</v>
      </c>
      <c r="C21" s="333">
        <v>20</v>
      </c>
      <c r="D21" s="333">
        <v>0</v>
      </c>
      <c r="E21" s="333">
        <v>20</v>
      </c>
      <c r="F21" s="342">
        <v>5</v>
      </c>
      <c r="G21" s="333">
        <v>0</v>
      </c>
      <c r="H21" s="334">
        <v>5</v>
      </c>
      <c r="I21" s="333">
        <v>9</v>
      </c>
      <c r="J21" s="333">
        <v>0</v>
      </c>
      <c r="K21" s="333">
        <v>9</v>
      </c>
      <c r="L21" s="342">
        <v>82</v>
      </c>
      <c r="M21" s="333">
        <v>2</v>
      </c>
      <c r="N21" s="334">
        <v>84</v>
      </c>
      <c r="O21" s="333">
        <v>0</v>
      </c>
      <c r="P21" s="333">
        <v>0</v>
      </c>
      <c r="Q21" s="333">
        <v>0</v>
      </c>
      <c r="R21" s="342">
        <v>9</v>
      </c>
      <c r="S21" s="333">
        <v>0</v>
      </c>
      <c r="T21" s="334">
        <v>9</v>
      </c>
      <c r="U21" s="333">
        <v>0</v>
      </c>
      <c r="V21" s="333">
        <v>0</v>
      </c>
      <c r="W21" s="333">
        <v>0</v>
      </c>
      <c r="X21" s="342">
        <v>0</v>
      </c>
      <c r="Y21" s="333">
        <v>0</v>
      </c>
      <c r="Z21" s="333">
        <v>0</v>
      </c>
      <c r="AA21" s="335">
        <v>125</v>
      </c>
      <c r="AB21" s="336">
        <v>2</v>
      </c>
      <c r="AC21" s="337">
        <v>127</v>
      </c>
      <c r="AD21" s="338">
        <v>19.690000000000001</v>
      </c>
      <c r="AE21" s="339">
        <v>0</v>
      </c>
      <c r="AF21" s="340">
        <v>19.690000000000001</v>
      </c>
      <c r="AG21" s="338">
        <v>71.650000000000006</v>
      </c>
      <c r="AH21" s="339">
        <v>1.57</v>
      </c>
      <c r="AI21" s="340">
        <v>73.23</v>
      </c>
      <c r="AJ21" s="339">
        <v>7.09</v>
      </c>
      <c r="AK21" s="339">
        <v>0</v>
      </c>
      <c r="AL21" s="340">
        <v>7.09</v>
      </c>
      <c r="AM21" s="341">
        <v>100.01</v>
      </c>
      <c r="AN21" s="332"/>
      <c r="AO21" s="333">
        <v>0</v>
      </c>
      <c r="AP21" s="333">
        <v>0</v>
      </c>
      <c r="AQ21" s="333">
        <v>0</v>
      </c>
      <c r="AR21" s="342">
        <v>0</v>
      </c>
      <c r="AS21" s="333">
        <v>0</v>
      </c>
      <c r="AT21" s="334">
        <v>0</v>
      </c>
      <c r="AU21" s="333">
        <v>0</v>
      </c>
      <c r="AV21" s="333">
        <v>0</v>
      </c>
      <c r="AW21" s="333">
        <v>0</v>
      </c>
      <c r="AX21" s="342">
        <v>0</v>
      </c>
      <c r="AY21" s="333">
        <v>0</v>
      </c>
      <c r="AZ21" s="334">
        <v>0</v>
      </c>
      <c r="BA21" s="333">
        <v>0</v>
      </c>
      <c r="BB21" s="333">
        <v>0</v>
      </c>
      <c r="BC21" s="333">
        <v>0</v>
      </c>
      <c r="BD21" s="342">
        <v>0</v>
      </c>
      <c r="BE21" s="333">
        <v>0</v>
      </c>
      <c r="BF21" s="334">
        <v>0</v>
      </c>
      <c r="BG21" s="333">
        <v>0</v>
      </c>
      <c r="BH21" s="333">
        <v>0</v>
      </c>
      <c r="BI21" s="333">
        <v>0</v>
      </c>
      <c r="BJ21" s="342">
        <v>0</v>
      </c>
      <c r="BK21" s="333">
        <v>0</v>
      </c>
      <c r="BL21" s="333">
        <v>0</v>
      </c>
      <c r="BM21" s="335">
        <v>0</v>
      </c>
      <c r="BN21" s="336">
        <v>0</v>
      </c>
      <c r="BO21" s="337">
        <v>0</v>
      </c>
      <c r="BP21" s="338" t="s">
        <v>30</v>
      </c>
      <c r="BQ21" s="339" t="s">
        <v>30</v>
      </c>
      <c r="BR21" s="340" t="s">
        <v>30</v>
      </c>
      <c r="BS21" s="338" t="s">
        <v>30</v>
      </c>
      <c r="BT21" s="339" t="s">
        <v>30</v>
      </c>
      <c r="BU21" s="340" t="s">
        <v>30</v>
      </c>
      <c r="BV21" s="339" t="s">
        <v>30</v>
      </c>
      <c r="BW21" s="339" t="s">
        <v>30</v>
      </c>
      <c r="BX21" s="340" t="s">
        <v>30</v>
      </c>
      <c r="BY21" s="341" t="s">
        <v>30</v>
      </c>
    </row>
    <row r="22" spans="1:77" ht="15.75" thickTop="1"/>
    <row r="23" spans="1:77" s="395" customFormat="1" ht="16.5">
      <c r="A23"/>
      <c r="B23" s="384" t="s">
        <v>237</v>
      </c>
      <c r="C23" s="394"/>
    </row>
    <row r="24" spans="1:77" s="395" customFormat="1" ht="16.5">
      <c r="A24"/>
      <c r="B24" s="386" t="s">
        <v>214</v>
      </c>
      <c r="C24" s="394"/>
    </row>
    <row r="25" spans="1:77" s="395" customFormat="1" ht="15.75" customHeight="1">
      <c r="A25"/>
      <c r="B25" s="396" t="s">
        <v>215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</row>
    <row r="26" spans="1:77" s="395" customFormat="1" ht="15.75" customHeight="1">
      <c r="A26"/>
      <c r="B26" s="396" t="s">
        <v>216</v>
      </c>
      <c r="C26" s="396"/>
      <c r="D26" s="396"/>
      <c r="E26" s="396"/>
      <c r="F26" s="396"/>
      <c r="G26" s="396"/>
      <c r="H26" s="396"/>
      <c r="I26" s="396"/>
      <c r="J26" s="396"/>
      <c r="K26" s="396"/>
    </row>
    <row r="27" spans="1:77" s="395" customFormat="1" ht="33" customHeight="1">
      <c r="A27"/>
      <c r="B27" s="446" t="s">
        <v>217</v>
      </c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</row>
    <row r="28" spans="1:77" s="37" customFormat="1" ht="16.5" customHeight="1">
      <c r="B28" s="456" t="s">
        <v>218</v>
      </c>
      <c r="C28" s="457"/>
      <c r="D28" s="457"/>
      <c r="E28" s="457"/>
      <c r="F28" s="457"/>
      <c r="G28" s="457"/>
      <c r="H28" s="457"/>
      <c r="I28" s="457"/>
      <c r="J28" s="457"/>
      <c r="K28" s="458"/>
      <c r="AG28"/>
    </row>
    <row r="29" spans="1:77" s="37" customFormat="1" ht="17.25" thickBot="1">
      <c r="B29" s="419" t="s">
        <v>219</v>
      </c>
      <c r="C29" s="453" t="s">
        <v>220</v>
      </c>
      <c r="D29" s="454"/>
      <c r="E29" s="454"/>
      <c r="F29" s="454"/>
      <c r="G29" s="454"/>
      <c r="H29" s="454"/>
      <c r="I29" s="454"/>
      <c r="J29" s="454"/>
      <c r="K29" s="466"/>
      <c r="AG29"/>
    </row>
    <row r="30" spans="1:77" s="37" customFormat="1" ht="17.25" thickTop="1">
      <c r="B30" s="392" t="s">
        <v>221</v>
      </c>
      <c r="C30" s="400" t="s">
        <v>222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223</v>
      </c>
      <c r="C31" s="400" t="s">
        <v>224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225</v>
      </c>
      <c r="C32" s="400" t="s">
        <v>226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227</v>
      </c>
      <c r="C33" s="400" t="s">
        <v>228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229</v>
      </c>
      <c r="C34" s="400" t="s">
        <v>230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2" t="s">
        <v>231</v>
      </c>
      <c r="C35" s="400" t="s">
        <v>232</v>
      </c>
      <c r="D35" s="401"/>
      <c r="E35" s="401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3" t="s">
        <v>233</v>
      </c>
      <c r="C36" s="402" t="s">
        <v>234</v>
      </c>
      <c r="D36" s="403"/>
      <c r="E36" s="403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2" t="s">
        <v>235</v>
      </c>
      <c r="C37" s="400" t="s">
        <v>236</v>
      </c>
      <c r="D37" s="401"/>
      <c r="E37" s="401"/>
      <c r="F37" s="415"/>
      <c r="G37" s="88"/>
      <c r="H37" s="197"/>
      <c r="I37" s="197"/>
      <c r="J37" s="197"/>
      <c r="K37" s="425"/>
      <c r="AG37"/>
    </row>
    <row r="38" spans="2:33" s="37" customFormat="1" ht="16.5">
      <c r="B38" s="399" t="s">
        <v>238</v>
      </c>
      <c r="C38" s="414" t="s">
        <v>239</v>
      </c>
      <c r="D38" s="424"/>
      <c r="E38" s="424"/>
      <c r="F38" s="424"/>
      <c r="G38" s="105"/>
      <c r="H38" s="426"/>
      <c r="I38" s="426"/>
      <c r="J38" s="426"/>
      <c r="K38" s="427"/>
      <c r="AG38"/>
    </row>
  </sheetData>
  <mergeCells count="39">
    <mergeCell ref="B27:Q27"/>
    <mergeCell ref="B28:K28"/>
    <mergeCell ref="C29:K29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8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246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5555</v>
      </c>
      <c r="D9" s="317">
        <v>1089</v>
      </c>
      <c r="E9" s="318">
        <v>6644</v>
      </c>
      <c r="F9" s="317">
        <v>7812</v>
      </c>
      <c r="G9" s="317">
        <v>1858</v>
      </c>
      <c r="H9" s="318">
        <v>9670</v>
      </c>
      <c r="I9" s="317">
        <v>3030</v>
      </c>
      <c r="J9" s="317">
        <v>1736</v>
      </c>
      <c r="K9" s="318">
        <v>4766</v>
      </c>
      <c r="L9" s="317">
        <v>12141</v>
      </c>
      <c r="M9" s="317">
        <v>7553</v>
      </c>
      <c r="N9" s="318">
        <v>19694</v>
      </c>
      <c r="O9" s="317">
        <v>827</v>
      </c>
      <c r="P9" s="317">
        <v>1000</v>
      </c>
      <c r="Q9" s="318">
        <v>1827</v>
      </c>
      <c r="R9" s="317">
        <v>6456</v>
      </c>
      <c r="S9" s="317">
        <v>8069</v>
      </c>
      <c r="T9" s="318">
        <v>14525</v>
      </c>
      <c r="U9" s="317">
        <v>618</v>
      </c>
      <c r="V9" s="317">
        <v>622</v>
      </c>
      <c r="W9" s="318">
        <v>1240</v>
      </c>
      <c r="X9" s="317">
        <v>100</v>
      </c>
      <c r="Y9" s="317">
        <v>106</v>
      </c>
      <c r="Z9" s="317">
        <v>206</v>
      </c>
      <c r="AA9" s="319">
        <v>36539</v>
      </c>
      <c r="AB9" s="317">
        <v>22033</v>
      </c>
      <c r="AC9" s="318">
        <v>58572</v>
      </c>
      <c r="AD9" s="320">
        <v>22.82</v>
      </c>
      <c r="AE9" s="321">
        <v>5.03</v>
      </c>
      <c r="AF9" s="322">
        <v>27.85</v>
      </c>
      <c r="AG9" s="320">
        <v>25.9</v>
      </c>
      <c r="AH9" s="321">
        <v>15.86</v>
      </c>
      <c r="AI9" s="322">
        <v>41.76</v>
      </c>
      <c r="AJ9" s="320">
        <v>13.66</v>
      </c>
      <c r="AK9" s="321">
        <v>16.73</v>
      </c>
      <c r="AL9" s="322">
        <v>30.39</v>
      </c>
      <c r="AM9" s="320">
        <v>100</v>
      </c>
      <c r="AN9" s="323"/>
      <c r="AO9" s="317">
        <v>1186</v>
      </c>
      <c r="AP9" s="317">
        <v>112</v>
      </c>
      <c r="AQ9" s="318">
        <v>1298</v>
      </c>
      <c r="AR9" s="317">
        <v>405</v>
      </c>
      <c r="AS9" s="317">
        <v>57</v>
      </c>
      <c r="AT9" s="318">
        <v>462</v>
      </c>
      <c r="AU9" s="317">
        <v>4</v>
      </c>
      <c r="AV9" s="317">
        <v>1</v>
      </c>
      <c r="AW9" s="318">
        <v>5</v>
      </c>
      <c r="AX9" s="317">
        <v>243</v>
      </c>
      <c r="AY9" s="317">
        <v>92</v>
      </c>
      <c r="AZ9" s="318">
        <v>335</v>
      </c>
      <c r="BA9" s="317">
        <v>10</v>
      </c>
      <c r="BB9" s="317">
        <v>3</v>
      </c>
      <c r="BC9" s="318">
        <v>13</v>
      </c>
      <c r="BD9" s="317">
        <v>146</v>
      </c>
      <c r="BE9" s="317">
        <v>76</v>
      </c>
      <c r="BF9" s="318">
        <v>222</v>
      </c>
      <c r="BG9" s="317">
        <v>7</v>
      </c>
      <c r="BH9" s="317">
        <v>0</v>
      </c>
      <c r="BI9" s="318">
        <v>7</v>
      </c>
      <c r="BJ9" s="317">
        <v>0</v>
      </c>
      <c r="BK9" s="317">
        <v>0</v>
      </c>
      <c r="BL9" s="317">
        <v>0</v>
      </c>
      <c r="BM9" s="319">
        <v>2001</v>
      </c>
      <c r="BN9" s="317">
        <v>341</v>
      </c>
      <c r="BO9" s="318">
        <v>2342</v>
      </c>
      <c r="BP9" s="320">
        <v>67.930000000000007</v>
      </c>
      <c r="BQ9" s="321">
        <v>7.22</v>
      </c>
      <c r="BR9" s="322">
        <v>75.150000000000006</v>
      </c>
      <c r="BS9" s="320">
        <v>10.55</v>
      </c>
      <c r="BT9" s="321">
        <v>3.97</v>
      </c>
      <c r="BU9" s="322">
        <v>14.52</v>
      </c>
      <c r="BV9" s="320">
        <v>6.96</v>
      </c>
      <c r="BW9" s="321">
        <v>3.37</v>
      </c>
      <c r="BX9" s="322">
        <v>10.33</v>
      </c>
      <c r="BY9" s="320">
        <v>100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1</v>
      </c>
      <c r="G10" s="324">
        <v>0</v>
      </c>
      <c r="H10" s="325">
        <v>1</v>
      </c>
      <c r="I10" s="324">
        <v>0</v>
      </c>
      <c r="J10" s="324">
        <v>0</v>
      </c>
      <c r="K10" s="324">
        <v>0</v>
      </c>
      <c r="L10" s="331">
        <v>21</v>
      </c>
      <c r="M10" s="324">
        <v>0</v>
      </c>
      <c r="N10" s="325">
        <v>21</v>
      </c>
      <c r="O10" s="324">
        <v>2</v>
      </c>
      <c r="P10" s="324">
        <v>2</v>
      </c>
      <c r="Q10" s="324">
        <v>4</v>
      </c>
      <c r="R10" s="331">
        <v>212</v>
      </c>
      <c r="S10" s="324">
        <v>50</v>
      </c>
      <c r="T10" s="325">
        <v>262</v>
      </c>
      <c r="U10" s="324">
        <v>28</v>
      </c>
      <c r="V10" s="324">
        <v>5</v>
      </c>
      <c r="W10" s="324">
        <v>33</v>
      </c>
      <c r="X10" s="331">
        <v>14</v>
      </c>
      <c r="Y10" s="324">
        <v>1</v>
      </c>
      <c r="Z10" s="324">
        <v>15</v>
      </c>
      <c r="AA10" s="326">
        <v>278</v>
      </c>
      <c r="AB10" s="327">
        <v>58</v>
      </c>
      <c r="AC10" s="328">
        <v>336</v>
      </c>
      <c r="AD10" s="52">
        <v>0.3</v>
      </c>
      <c r="AE10" s="53">
        <v>0</v>
      </c>
      <c r="AF10" s="329">
        <v>0.3</v>
      </c>
      <c r="AG10" s="52">
        <v>6.25</v>
      </c>
      <c r="AH10" s="53">
        <v>0</v>
      </c>
      <c r="AI10" s="329">
        <v>6.25</v>
      </c>
      <c r="AJ10" s="53">
        <v>76.19</v>
      </c>
      <c r="AK10" s="53">
        <v>17.260000000000002</v>
      </c>
      <c r="AL10" s="329">
        <v>93.45</v>
      </c>
      <c r="AM10" s="330">
        <v>100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1</v>
      </c>
      <c r="AY10" s="324">
        <v>0</v>
      </c>
      <c r="AZ10" s="325">
        <v>1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10</v>
      </c>
      <c r="BN10" s="327">
        <v>3</v>
      </c>
      <c r="BO10" s="328">
        <v>13</v>
      </c>
      <c r="BP10" s="52">
        <v>0</v>
      </c>
      <c r="BQ10" s="53">
        <v>0</v>
      </c>
      <c r="BR10" s="329">
        <v>0</v>
      </c>
      <c r="BS10" s="52">
        <v>7.69</v>
      </c>
      <c r="BT10" s="53">
        <v>0</v>
      </c>
      <c r="BU10" s="329">
        <v>7.69</v>
      </c>
      <c r="BV10" s="53">
        <v>69.23</v>
      </c>
      <c r="BW10" s="53">
        <v>23.08</v>
      </c>
      <c r="BX10" s="329">
        <v>92.31</v>
      </c>
      <c r="BY10" s="330">
        <v>100</v>
      </c>
    </row>
    <row r="11" spans="1:77" ht="16.5">
      <c r="A11" s="202"/>
      <c r="B11" s="201" t="s">
        <v>25</v>
      </c>
      <c r="C11" s="324">
        <v>54</v>
      </c>
      <c r="D11" s="324">
        <v>7</v>
      </c>
      <c r="E11" s="324">
        <v>61</v>
      </c>
      <c r="F11" s="331">
        <v>270</v>
      </c>
      <c r="G11" s="324">
        <v>72</v>
      </c>
      <c r="H11" s="325">
        <v>342</v>
      </c>
      <c r="I11" s="324">
        <v>63</v>
      </c>
      <c r="J11" s="324">
        <v>21</v>
      </c>
      <c r="K11" s="324">
        <v>84</v>
      </c>
      <c r="L11" s="331">
        <v>1099</v>
      </c>
      <c r="M11" s="324">
        <v>455</v>
      </c>
      <c r="N11" s="325">
        <v>1554</v>
      </c>
      <c r="O11" s="324">
        <v>171</v>
      </c>
      <c r="P11" s="324">
        <v>100</v>
      </c>
      <c r="Q11" s="324">
        <v>271</v>
      </c>
      <c r="R11" s="331">
        <v>1268</v>
      </c>
      <c r="S11" s="324">
        <v>848</v>
      </c>
      <c r="T11" s="325">
        <v>2116</v>
      </c>
      <c r="U11" s="324">
        <v>135</v>
      </c>
      <c r="V11" s="324">
        <v>93</v>
      </c>
      <c r="W11" s="324">
        <v>228</v>
      </c>
      <c r="X11" s="331">
        <v>35</v>
      </c>
      <c r="Y11" s="324">
        <v>36</v>
      </c>
      <c r="Z11" s="324">
        <v>71</v>
      </c>
      <c r="AA11" s="326">
        <v>3095</v>
      </c>
      <c r="AB11" s="327">
        <v>1632</v>
      </c>
      <c r="AC11" s="328">
        <v>4727</v>
      </c>
      <c r="AD11" s="52">
        <v>6.85</v>
      </c>
      <c r="AE11" s="53">
        <v>1.67</v>
      </c>
      <c r="AF11" s="329">
        <v>8.5299999999999994</v>
      </c>
      <c r="AG11" s="52">
        <v>24.58</v>
      </c>
      <c r="AH11" s="53">
        <v>10.07</v>
      </c>
      <c r="AI11" s="329">
        <v>34.65</v>
      </c>
      <c r="AJ11" s="53">
        <v>34.04</v>
      </c>
      <c r="AK11" s="53">
        <v>22.78</v>
      </c>
      <c r="AL11" s="329">
        <v>56.82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17</v>
      </c>
      <c r="BE11" s="324">
        <v>10</v>
      </c>
      <c r="BF11" s="325">
        <v>27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24</v>
      </c>
      <c r="BN11" s="327">
        <v>10</v>
      </c>
      <c r="BO11" s="328">
        <v>34</v>
      </c>
      <c r="BP11" s="52">
        <v>2.94</v>
      </c>
      <c r="BQ11" s="53">
        <v>0</v>
      </c>
      <c r="BR11" s="329">
        <v>2.94</v>
      </c>
      <c r="BS11" s="52">
        <v>14.71</v>
      </c>
      <c r="BT11" s="53">
        <v>0</v>
      </c>
      <c r="BU11" s="329">
        <v>14.71</v>
      </c>
      <c r="BV11" s="53">
        <v>52.94</v>
      </c>
      <c r="BW11" s="53">
        <v>29.41</v>
      </c>
      <c r="BX11" s="329">
        <v>82.35</v>
      </c>
      <c r="BY11" s="330">
        <v>100</v>
      </c>
    </row>
    <row r="12" spans="1:77" ht="16.5">
      <c r="A12" s="202"/>
      <c r="B12" s="201" t="s">
        <v>26</v>
      </c>
      <c r="C12" s="324">
        <v>38</v>
      </c>
      <c r="D12" s="324">
        <v>1</v>
      </c>
      <c r="E12" s="324">
        <v>39</v>
      </c>
      <c r="F12" s="331">
        <v>110</v>
      </c>
      <c r="G12" s="324">
        <v>43</v>
      </c>
      <c r="H12" s="325">
        <v>153</v>
      </c>
      <c r="I12" s="324">
        <v>455</v>
      </c>
      <c r="J12" s="324">
        <v>21</v>
      </c>
      <c r="K12" s="324">
        <v>476</v>
      </c>
      <c r="L12" s="331">
        <v>540</v>
      </c>
      <c r="M12" s="324">
        <v>222</v>
      </c>
      <c r="N12" s="325">
        <v>762</v>
      </c>
      <c r="O12" s="324">
        <v>167</v>
      </c>
      <c r="P12" s="324">
        <v>103</v>
      </c>
      <c r="Q12" s="324">
        <v>270</v>
      </c>
      <c r="R12" s="331">
        <v>2194</v>
      </c>
      <c r="S12" s="324">
        <v>2110</v>
      </c>
      <c r="T12" s="325">
        <v>4304</v>
      </c>
      <c r="U12" s="324">
        <v>181</v>
      </c>
      <c r="V12" s="324">
        <v>168</v>
      </c>
      <c r="W12" s="324">
        <v>349</v>
      </c>
      <c r="X12" s="331">
        <v>37</v>
      </c>
      <c r="Y12" s="324">
        <v>54</v>
      </c>
      <c r="Z12" s="324">
        <v>91</v>
      </c>
      <c r="AA12" s="326">
        <v>3722</v>
      </c>
      <c r="AB12" s="327">
        <v>2722</v>
      </c>
      <c r="AC12" s="328">
        <v>6444</v>
      </c>
      <c r="AD12" s="52">
        <v>2.2999999999999998</v>
      </c>
      <c r="AE12" s="53">
        <v>0.68</v>
      </c>
      <c r="AF12" s="329">
        <v>2.98</v>
      </c>
      <c r="AG12" s="52">
        <v>15.44</v>
      </c>
      <c r="AH12" s="53">
        <v>3.77</v>
      </c>
      <c r="AI12" s="329">
        <v>19.21</v>
      </c>
      <c r="AJ12" s="53">
        <v>40.020000000000003</v>
      </c>
      <c r="AK12" s="53">
        <v>37.79</v>
      </c>
      <c r="AL12" s="329">
        <v>77.81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4</v>
      </c>
      <c r="AY12" s="324">
        <v>0</v>
      </c>
      <c r="AZ12" s="325">
        <v>4</v>
      </c>
      <c r="BA12" s="324">
        <v>10</v>
      </c>
      <c r="BB12" s="324">
        <v>2</v>
      </c>
      <c r="BC12" s="324">
        <v>12</v>
      </c>
      <c r="BD12" s="331">
        <v>102</v>
      </c>
      <c r="BE12" s="324">
        <v>49</v>
      </c>
      <c r="BF12" s="325">
        <v>151</v>
      </c>
      <c r="BG12" s="324">
        <v>6</v>
      </c>
      <c r="BH12" s="324">
        <v>0</v>
      </c>
      <c r="BI12" s="324">
        <v>6</v>
      </c>
      <c r="BJ12" s="331">
        <v>0</v>
      </c>
      <c r="BK12" s="324">
        <v>0</v>
      </c>
      <c r="BL12" s="324">
        <v>0</v>
      </c>
      <c r="BM12" s="326">
        <v>122</v>
      </c>
      <c r="BN12" s="327">
        <v>53</v>
      </c>
      <c r="BO12" s="328">
        <v>175</v>
      </c>
      <c r="BP12" s="52">
        <v>0</v>
      </c>
      <c r="BQ12" s="53">
        <v>0.56999999999999995</v>
      </c>
      <c r="BR12" s="329">
        <v>0.56999999999999995</v>
      </c>
      <c r="BS12" s="52">
        <v>2.29</v>
      </c>
      <c r="BT12" s="53">
        <v>0.56999999999999995</v>
      </c>
      <c r="BU12" s="329">
        <v>2.86</v>
      </c>
      <c r="BV12" s="53">
        <v>67.430000000000007</v>
      </c>
      <c r="BW12" s="53">
        <v>29.14</v>
      </c>
      <c r="BX12" s="329">
        <v>96.57</v>
      </c>
      <c r="BY12" s="330">
        <v>100</v>
      </c>
    </row>
    <row r="13" spans="1:77" ht="16.5">
      <c r="A13" s="202"/>
      <c r="B13" s="201" t="s">
        <v>27</v>
      </c>
      <c r="C13" s="324">
        <v>576</v>
      </c>
      <c r="D13" s="324">
        <v>181</v>
      </c>
      <c r="E13" s="324">
        <v>757</v>
      </c>
      <c r="F13" s="331">
        <v>1203</v>
      </c>
      <c r="G13" s="324">
        <v>994</v>
      </c>
      <c r="H13" s="325">
        <v>2197</v>
      </c>
      <c r="I13" s="324">
        <v>1196</v>
      </c>
      <c r="J13" s="324">
        <v>1510</v>
      </c>
      <c r="K13" s="324">
        <v>2706</v>
      </c>
      <c r="L13" s="331">
        <v>4483</v>
      </c>
      <c r="M13" s="324">
        <v>5427</v>
      </c>
      <c r="N13" s="325">
        <v>9910</v>
      </c>
      <c r="O13" s="324">
        <v>386</v>
      </c>
      <c r="P13" s="324">
        <v>730</v>
      </c>
      <c r="Q13" s="324">
        <v>1116</v>
      </c>
      <c r="R13" s="331">
        <v>2203</v>
      </c>
      <c r="S13" s="324">
        <v>4625</v>
      </c>
      <c r="T13" s="325">
        <v>6828</v>
      </c>
      <c r="U13" s="324">
        <v>248</v>
      </c>
      <c r="V13" s="324">
        <v>337</v>
      </c>
      <c r="W13" s="324">
        <v>585</v>
      </c>
      <c r="X13" s="331">
        <v>6</v>
      </c>
      <c r="Y13" s="324">
        <v>11</v>
      </c>
      <c r="Z13" s="324">
        <v>17</v>
      </c>
      <c r="AA13" s="326">
        <v>10301</v>
      </c>
      <c r="AB13" s="327">
        <v>13815</v>
      </c>
      <c r="AC13" s="328">
        <v>24116</v>
      </c>
      <c r="AD13" s="52">
        <v>7.38</v>
      </c>
      <c r="AE13" s="53">
        <v>4.87</v>
      </c>
      <c r="AF13" s="329">
        <v>12.25</v>
      </c>
      <c r="AG13" s="52">
        <v>23.55</v>
      </c>
      <c r="AH13" s="53">
        <v>28.77</v>
      </c>
      <c r="AI13" s="329">
        <v>52.31</v>
      </c>
      <c r="AJ13" s="53">
        <v>11.79</v>
      </c>
      <c r="AK13" s="53">
        <v>23.65</v>
      </c>
      <c r="AL13" s="329">
        <v>35.44</v>
      </c>
      <c r="AM13" s="330">
        <v>100</v>
      </c>
      <c r="AN13" s="332"/>
      <c r="AO13" s="324">
        <v>77</v>
      </c>
      <c r="AP13" s="324">
        <v>13</v>
      </c>
      <c r="AQ13" s="324">
        <v>90</v>
      </c>
      <c r="AR13" s="331">
        <v>93</v>
      </c>
      <c r="AS13" s="324">
        <v>20</v>
      </c>
      <c r="AT13" s="325">
        <v>113</v>
      </c>
      <c r="AU13" s="324">
        <v>3</v>
      </c>
      <c r="AV13" s="324">
        <v>0</v>
      </c>
      <c r="AW13" s="324">
        <v>3</v>
      </c>
      <c r="AX13" s="331">
        <v>124</v>
      </c>
      <c r="AY13" s="324">
        <v>71</v>
      </c>
      <c r="AZ13" s="325">
        <v>195</v>
      </c>
      <c r="BA13" s="324">
        <v>0</v>
      </c>
      <c r="BB13" s="324">
        <v>1</v>
      </c>
      <c r="BC13" s="324">
        <v>1</v>
      </c>
      <c r="BD13" s="331">
        <v>14</v>
      </c>
      <c r="BE13" s="324">
        <v>12</v>
      </c>
      <c r="BF13" s="325">
        <v>26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311</v>
      </c>
      <c r="BN13" s="327">
        <v>117</v>
      </c>
      <c r="BO13" s="328">
        <v>428</v>
      </c>
      <c r="BP13" s="52">
        <v>39.72</v>
      </c>
      <c r="BQ13" s="53">
        <v>7.71</v>
      </c>
      <c r="BR13" s="329">
        <v>47.43</v>
      </c>
      <c r="BS13" s="52">
        <v>29.67</v>
      </c>
      <c r="BT13" s="53">
        <v>16.59</v>
      </c>
      <c r="BU13" s="329">
        <v>46.26</v>
      </c>
      <c r="BV13" s="53">
        <v>3.27</v>
      </c>
      <c r="BW13" s="53">
        <v>3.04</v>
      </c>
      <c r="BX13" s="329">
        <v>6.31</v>
      </c>
      <c r="BY13" s="330">
        <v>100</v>
      </c>
    </row>
    <row r="14" spans="1:77" ht="16.5">
      <c r="A14" s="202"/>
      <c r="B14" s="201" t="s">
        <v>28</v>
      </c>
      <c r="C14" s="324">
        <v>4869</v>
      </c>
      <c r="D14" s="324">
        <v>899</v>
      </c>
      <c r="E14" s="324">
        <v>5768</v>
      </c>
      <c r="F14" s="331">
        <v>6176</v>
      </c>
      <c r="G14" s="324">
        <v>733</v>
      </c>
      <c r="H14" s="325">
        <v>6909</v>
      </c>
      <c r="I14" s="324">
        <v>1249</v>
      </c>
      <c r="J14" s="324">
        <v>161</v>
      </c>
      <c r="K14" s="324">
        <v>1410</v>
      </c>
      <c r="L14" s="331">
        <v>5633</v>
      </c>
      <c r="M14" s="324">
        <v>1373</v>
      </c>
      <c r="N14" s="325">
        <v>7006</v>
      </c>
      <c r="O14" s="324">
        <v>73</v>
      </c>
      <c r="P14" s="324">
        <v>45</v>
      </c>
      <c r="Q14" s="324">
        <v>118</v>
      </c>
      <c r="R14" s="331">
        <v>331</v>
      </c>
      <c r="S14" s="324">
        <v>257</v>
      </c>
      <c r="T14" s="325">
        <v>588</v>
      </c>
      <c r="U14" s="324">
        <v>12</v>
      </c>
      <c r="V14" s="324">
        <v>9</v>
      </c>
      <c r="W14" s="324">
        <v>21</v>
      </c>
      <c r="X14" s="331">
        <v>3</v>
      </c>
      <c r="Y14" s="324">
        <v>0</v>
      </c>
      <c r="Z14" s="324">
        <v>3</v>
      </c>
      <c r="AA14" s="326">
        <v>18346</v>
      </c>
      <c r="AB14" s="327">
        <v>3477</v>
      </c>
      <c r="AC14" s="328">
        <v>21823</v>
      </c>
      <c r="AD14" s="52">
        <v>50.61</v>
      </c>
      <c r="AE14" s="53">
        <v>7.48</v>
      </c>
      <c r="AF14" s="329">
        <v>58.09</v>
      </c>
      <c r="AG14" s="52">
        <v>31.54</v>
      </c>
      <c r="AH14" s="53">
        <v>7.03</v>
      </c>
      <c r="AI14" s="329">
        <v>38.56</v>
      </c>
      <c r="AJ14" s="53">
        <v>1.92</v>
      </c>
      <c r="AK14" s="53">
        <v>1.43</v>
      </c>
      <c r="AL14" s="329">
        <v>3.35</v>
      </c>
      <c r="AM14" s="330">
        <v>100</v>
      </c>
      <c r="AN14" s="332"/>
      <c r="AO14" s="324">
        <v>1109</v>
      </c>
      <c r="AP14" s="324">
        <v>99</v>
      </c>
      <c r="AQ14" s="324">
        <v>1208</v>
      </c>
      <c r="AR14" s="331">
        <v>311</v>
      </c>
      <c r="AS14" s="324">
        <v>36</v>
      </c>
      <c r="AT14" s="325">
        <v>347</v>
      </c>
      <c r="AU14" s="324">
        <v>1</v>
      </c>
      <c r="AV14" s="324">
        <v>0</v>
      </c>
      <c r="AW14" s="324">
        <v>1</v>
      </c>
      <c r="AX14" s="331">
        <v>109</v>
      </c>
      <c r="AY14" s="324">
        <v>21</v>
      </c>
      <c r="AZ14" s="325">
        <v>130</v>
      </c>
      <c r="BA14" s="324">
        <v>0</v>
      </c>
      <c r="BB14" s="324">
        <v>0</v>
      </c>
      <c r="BC14" s="324">
        <v>0</v>
      </c>
      <c r="BD14" s="331">
        <v>4</v>
      </c>
      <c r="BE14" s="324">
        <v>2</v>
      </c>
      <c r="BF14" s="325">
        <v>6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1534</v>
      </c>
      <c r="BN14" s="327">
        <v>158</v>
      </c>
      <c r="BO14" s="328">
        <v>1692</v>
      </c>
      <c r="BP14" s="52">
        <v>83.92</v>
      </c>
      <c r="BQ14" s="53">
        <v>7.98</v>
      </c>
      <c r="BR14" s="329">
        <v>91.9</v>
      </c>
      <c r="BS14" s="52">
        <v>6.5</v>
      </c>
      <c r="BT14" s="53">
        <v>1.24</v>
      </c>
      <c r="BU14" s="329">
        <v>7.74</v>
      </c>
      <c r="BV14" s="53">
        <v>0.24</v>
      </c>
      <c r="BW14" s="53">
        <v>0.12</v>
      </c>
      <c r="BX14" s="329">
        <v>0.35</v>
      </c>
      <c r="BY14" s="330">
        <v>99.99</v>
      </c>
    </row>
    <row r="15" spans="1:77" ht="16.5">
      <c r="A15" s="202"/>
      <c r="B15" s="201" t="s">
        <v>29</v>
      </c>
      <c r="C15" s="324">
        <v>12</v>
      </c>
      <c r="D15" s="324">
        <v>0</v>
      </c>
      <c r="E15" s="324">
        <v>12</v>
      </c>
      <c r="F15" s="331">
        <v>44</v>
      </c>
      <c r="G15" s="324">
        <v>11</v>
      </c>
      <c r="H15" s="325">
        <v>55</v>
      </c>
      <c r="I15" s="324">
        <v>57</v>
      </c>
      <c r="J15" s="324">
        <v>18</v>
      </c>
      <c r="K15" s="324">
        <v>75</v>
      </c>
      <c r="L15" s="331">
        <v>271</v>
      </c>
      <c r="M15" s="324">
        <v>70</v>
      </c>
      <c r="N15" s="325">
        <v>341</v>
      </c>
      <c r="O15" s="324">
        <v>27</v>
      </c>
      <c r="P15" s="324">
        <v>11</v>
      </c>
      <c r="Q15" s="324">
        <v>38</v>
      </c>
      <c r="R15" s="331">
        <v>226</v>
      </c>
      <c r="S15" s="324">
        <v>141</v>
      </c>
      <c r="T15" s="325">
        <v>367</v>
      </c>
      <c r="U15" s="324">
        <v>13</v>
      </c>
      <c r="V15" s="324">
        <v>8</v>
      </c>
      <c r="W15" s="324">
        <v>21</v>
      </c>
      <c r="X15" s="331">
        <v>5</v>
      </c>
      <c r="Y15" s="324">
        <v>4</v>
      </c>
      <c r="Z15" s="324">
        <v>9</v>
      </c>
      <c r="AA15" s="326">
        <v>655</v>
      </c>
      <c r="AB15" s="327">
        <v>263</v>
      </c>
      <c r="AC15" s="328">
        <v>918</v>
      </c>
      <c r="AD15" s="52">
        <v>6.1</v>
      </c>
      <c r="AE15" s="53">
        <v>1.2</v>
      </c>
      <c r="AF15" s="329">
        <v>7.3</v>
      </c>
      <c r="AG15" s="52">
        <v>35.729999999999997</v>
      </c>
      <c r="AH15" s="53">
        <v>9.59</v>
      </c>
      <c r="AI15" s="329">
        <v>45.32</v>
      </c>
      <c r="AJ15" s="53">
        <v>29.52</v>
      </c>
      <c r="AK15" s="53">
        <v>17.86</v>
      </c>
      <c r="AL15" s="329">
        <v>47.39</v>
      </c>
      <c r="AM15" s="330">
        <v>100.00999999999999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0</v>
      </c>
      <c r="BE15" s="324">
        <v>0</v>
      </c>
      <c r="BF15" s="325">
        <v>0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0</v>
      </c>
      <c r="BN15" s="327">
        <v>0</v>
      </c>
      <c r="BO15" s="328">
        <v>0</v>
      </c>
      <c r="BP15" s="52" t="s">
        <v>30</v>
      </c>
      <c r="BQ15" s="53" t="s">
        <v>30</v>
      </c>
      <c r="BR15" s="329" t="s">
        <v>30</v>
      </c>
      <c r="BS15" s="52" t="s">
        <v>30</v>
      </c>
      <c r="BT15" s="53" t="s">
        <v>30</v>
      </c>
      <c r="BU15" s="329" t="s">
        <v>30</v>
      </c>
      <c r="BV15" s="53" t="s">
        <v>30</v>
      </c>
      <c r="BW15" s="53" t="s">
        <v>30</v>
      </c>
      <c r="BX15" s="329" t="s">
        <v>30</v>
      </c>
      <c r="BY15" s="330" t="s">
        <v>30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15</v>
      </c>
      <c r="M16" s="324">
        <v>1</v>
      </c>
      <c r="N16" s="325">
        <v>16</v>
      </c>
      <c r="O16" s="324">
        <v>1</v>
      </c>
      <c r="P16" s="324">
        <v>0</v>
      </c>
      <c r="Q16" s="324">
        <v>1</v>
      </c>
      <c r="R16" s="331">
        <v>2</v>
      </c>
      <c r="S16" s="324">
        <v>3</v>
      </c>
      <c r="T16" s="325">
        <v>5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65.22</v>
      </c>
      <c r="AH16" s="53">
        <v>4.3499999999999996</v>
      </c>
      <c r="AI16" s="329">
        <v>69.569999999999993</v>
      </c>
      <c r="AJ16" s="53">
        <v>13.04</v>
      </c>
      <c r="AK16" s="53">
        <v>13.04</v>
      </c>
      <c r="AL16" s="329">
        <v>26.09</v>
      </c>
      <c r="AM16" s="330">
        <v>100.00999999999999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9</v>
      </c>
      <c r="S17" s="324">
        <v>11</v>
      </c>
      <c r="T17" s="325">
        <v>20</v>
      </c>
      <c r="U17" s="324">
        <v>1</v>
      </c>
      <c r="V17" s="324">
        <v>1</v>
      </c>
      <c r="W17" s="324">
        <v>2</v>
      </c>
      <c r="X17" s="331">
        <v>0</v>
      </c>
      <c r="Y17" s="324">
        <v>0</v>
      </c>
      <c r="Z17" s="324">
        <v>0</v>
      </c>
      <c r="AA17" s="326">
        <v>10</v>
      </c>
      <c r="AB17" s="327">
        <v>12</v>
      </c>
      <c r="AC17" s="328">
        <v>22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45.45</v>
      </c>
      <c r="AK17" s="53">
        <v>54.55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7</v>
      </c>
      <c r="Q18" s="324">
        <v>7</v>
      </c>
      <c r="R18" s="331">
        <v>1</v>
      </c>
      <c r="S18" s="324">
        <v>10</v>
      </c>
      <c r="T18" s="325">
        <v>11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18</v>
      </c>
      <c r="AC18" s="328">
        <v>19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5.26</v>
      </c>
      <c r="AK18" s="53">
        <v>94.74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0</v>
      </c>
      <c r="J19" s="324">
        <v>4</v>
      </c>
      <c r="K19" s="324">
        <v>4</v>
      </c>
      <c r="L19" s="331">
        <v>0</v>
      </c>
      <c r="M19" s="324">
        <v>3</v>
      </c>
      <c r="N19" s="325">
        <v>3</v>
      </c>
      <c r="O19" s="324">
        <v>0</v>
      </c>
      <c r="P19" s="324">
        <v>2</v>
      </c>
      <c r="Q19" s="324">
        <v>2</v>
      </c>
      <c r="R19" s="331">
        <v>2</v>
      </c>
      <c r="S19" s="324">
        <v>14</v>
      </c>
      <c r="T19" s="325">
        <v>16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2</v>
      </c>
      <c r="AB19" s="327">
        <v>29</v>
      </c>
      <c r="AC19" s="328">
        <v>31</v>
      </c>
      <c r="AD19" s="52">
        <v>0</v>
      </c>
      <c r="AE19" s="53">
        <v>19.350000000000001</v>
      </c>
      <c r="AF19" s="329">
        <v>19.350000000000001</v>
      </c>
      <c r="AG19" s="52">
        <v>0</v>
      </c>
      <c r="AH19" s="53">
        <v>22.58</v>
      </c>
      <c r="AI19" s="329">
        <v>22.58</v>
      </c>
      <c r="AJ19" s="53">
        <v>6.45</v>
      </c>
      <c r="AK19" s="53">
        <v>51.61</v>
      </c>
      <c r="AL19" s="329">
        <v>58.06</v>
      </c>
      <c r="AM19" s="330">
        <v>99.990000000000009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6.5">
      <c r="A20" s="202"/>
      <c r="B20" s="201" t="s">
        <v>35</v>
      </c>
      <c r="C20" s="324">
        <v>1</v>
      </c>
      <c r="D20" s="324">
        <v>0</v>
      </c>
      <c r="E20" s="324">
        <v>1</v>
      </c>
      <c r="F20" s="331">
        <v>0</v>
      </c>
      <c r="G20" s="324">
        <v>0</v>
      </c>
      <c r="H20" s="325">
        <v>0</v>
      </c>
      <c r="I20" s="324">
        <v>0</v>
      </c>
      <c r="J20" s="324">
        <v>1</v>
      </c>
      <c r="K20" s="324">
        <v>1</v>
      </c>
      <c r="L20" s="331">
        <v>0</v>
      </c>
      <c r="M20" s="324">
        <v>1</v>
      </c>
      <c r="N20" s="325">
        <v>1</v>
      </c>
      <c r="O20" s="324">
        <v>0</v>
      </c>
      <c r="P20" s="324">
        <v>0</v>
      </c>
      <c r="Q20" s="324">
        <v>0</v>
      </c>
      <c r="R20" s="331">
        <v>0</v>
      </c>
      <c r="S20" s="324">
        <v>0</v>
      </c>
      <c r="T20" s="325">
        <v>0</v>
      </c>
      <c r="U20" s="324">
        <v>0</v>
      </c>
      <c r="V20" s="324">
        <v>0</v>
      </c>
      <c r="W20" s="324">
        <v>0</v>
      </c>
      <c r="X20" s="331">
        <v>0</v>
      </c>
      <c r="Y20" s="324">
        <v>0</v>
      </c>
      <c r="Z20" s="324">
        <v>0</v>
      </c>
      <c r="AA20" s="326">
        <v>1</v>
      </c>
      <c r="AB20" s="327">
        <v>2</v>
      </c>
      <c r="AC20" s="328">
        <v>3</v>
      </c>
      <c r="AD20" s="52">
        <v>33.33</v>
      </c>
      <c r="AE20" s="53">
        <v>0</v>
      </c>
      <c r="AF20" s="329">
        <v>33.33</v>
      </c>
      <c r="AG20" s="52">
        <v>0</v>
      </c>
      <c r="AH20" s="53">
        <v>66.67</v>
      </c>
      <c r="AI20" s="329">
        <v>66.67</v>
      </c>
      <c r="AJ20" s="53">
        <v>0</v>
      </c>
      <c r="AK20" s="53">
        <v>0</v>
      </c>
      <c r="AL20" s="329">
        <v>0</v>
      </c>
      <c r="AM20" s="330">
        <v>100</v>
      </c>
      <c r="AN20" s="332"/>
      <c r="AO20" s="324">
        <v>0</v>
      </c>
      <c r="AP20" s="324">
        <v>0</v>
      </c>
      <c r="AQ20" s="324">
        <v>0</v>
      </c>
      <c r="AR20" s="331">
        <v>0</v>
      </c>
      <c r="AS20" s="324">
        <v>0</v>
      </c>
      <c r="AT20" s="325">
        <v>0</v>
      </c>
      <c r="AU20" s="324">
        <v>0</v>
      </c>
      <c r="AV20" s="324">
        <v>0</v>
      </c>
      <c r="AW20" s="324">
        <v>0</v>
      </c>
      <c r="AX20" s="331">
        <v>0</v>
      </c>
      <c r="AY20" s="324">
        <v>0</v>
      </c>
      <c r="AZ20" s="325">
        <v>0</v>
      </c>
      <c r="BA20" s="324">
        <v>0</v>
      </c>
      <c r="BB20" s="324">
        <v>0</v>
      </c>
      <c r="BC20" s="324">
        <v>0</v>
      </c>
      <c r="BD20" s="331">
        <v>0</v>
      </c>
      <c r="BE20" s="324">
        <v>0</v>
      </c>
      <c r="BF20" s="325">
        <v>0</v>
      </c>
      <c r="BG20" s="324">
        <v>0</v>
      </c>
      <c r="BH20" s="324">
        <v>0</v>
      </c>
      <c r="BI20" s="324">
        <v>0</v>
      </c>
      <c r="BJ20" s="331">
        <v>0</v>
      </c>
      <c r="BK20" s="324">
        <v>0</v>
      </c>
      <c r="BL20" s="324">
        <v>0</v>
      </c>
      <c r="BM20" s="326">
        <v>0</v>
      </c>
      <c r="BN20" s="327">
        <v>0</v>
      </c>
      <c r="BO20" s="328">
        <v>0</v>
      </c>
      <c r="BP20" s="52" t="s">
        <v>30</v>
      </c>
      <c r="BQ20" s="53" t="s">
        <v>30</v>
      </c>
      <c r="BR20" s="329" t="s">
        <v>30</v>
      </c>
      <c r="BS20" s="52" t="s">
        <v>30</v>
      </c>
      <c r="BT20" s="53" t="s">
        <v>30</v>
      </c>
      <c r="BU20" s="329" t="s">
        <v>30</v>
      </c>
      <c r="BV20" s="53" t="s">
        <v>30</v>
      </c>
      <c r="BW20" s="53" t="s">
        <v>30</v>
      </c>
      <c r="BX20" s="329" t="s">
        <v>30</v>
      </c>
      <c r="BY20" s="330" t="s">
        <v>30</v>
      </c>
    </row>
    <row r="21" spans="1:77" ht="17.25" thickBot="1">
      <c r="A21" s="202"/>
      <c r="B21" s="301" t="s">
        <v>36</v>
      </c>
      <c r="C21" s="333">
        <v>5</v>
      </c>
      <c r="D21" s="333">
        <v>0</v>
      </c>
      <c r="E21" s="333">
        <v>5</v>
      </c>
      <c r="F21" s="342">
        <v>7</v>
      </c>
      <c r="G21" s="333">
        <v>0</v>
      </c>
      <c r="H21" s="334">
        <v>7</v>
      </c>
      <c r="I21" s="333">
        <v>10</v>
      </c>
      <c r="J21" s="333">
        <v>0</v>
      </c>
      <c r="K21" s="333">
        <v>10</v>
      </c>
      <c r="L21" s="342">
        <v>79</v>
      </c>
      <c r="M21" s="333">
        <v>1</v>
      </c>
      <c r="N21" s="334">
        <v>80</v>
      </c>
      <c r="O21" s="333">
        <v>0</v>
      </c>
      <c r="P21" s="333">
        <v>0</v>
      </c>
      <c r="Q21" s="333">
        <v>0</v>
      </c>
      <c r="R21" s="342">
        <v>8</v>
      </c>
      <c r="S21" s="333">
        <v>0</v>
      </c>
      <c r="T21" s="334">
        <v>8</v>
      </c>
      <c r="U21" s="333">
        <v>0</v>
      </c>
      <c r="V21" s="333">
        <v>0</v>
      </c>
      <c r="W21" s="333">
        <v>0</v>
      </c>
      <c r="X21" s="342">
        <v>0</v>
      </c>
      <c r="Y21" s="333">
        <v>0</v>
      </c>
      <c r="Z21" s="333">
        <v>0</v>
      </c>
      <c r="AA21" s="335">
        <v>109</v>
      </c>
      <c r="AB21" s="336">
        <v>1</v>
      </c>
      <c r="AC21" s="337">
        <v>110</v>
      </c>
      <c r="AD21" s="338">
        <v>10.91</v>
      </c>
      <c r="AE21" s="339">
        <v>0</v>
      </c>
      <c r="AF21" s="340">
        <v>10.91</v>
      </c>
      <c r="AG21" s="338">
        <v>80.91</v>
      </c>
      <c r="AH21" s="339">
        <v>0.91</v>
      </c>
      <c r="AI21" s="340">
        <v>81.819999999999993</v>
      </c>
      <c r="AJ21" s="339">
        <v>7.27</v>
      </c>
      <c r="AK21" s="339">
        <v>0</v>
      </c>
      <c r="AL21" s="340">
        <v>7.27</v>
      </c>
      <c r="AM21" s="341">
        <v>99.999999999999986</v>
      </c>
      <c r="AN21" s="332"/>
      <c r="AO21" s="333">
        <v>0</v>
      </c>
      <c r="AP21" s="333">
        <v>0</v>
      </c>
      <c r="AQ21" s="333">
        <v>0</v>
      </c>
      <c r="AR21" s="342">
        <v>0</v>
      </c>
      <c r="AS21" s="333">
        <v>0</v>
      </c>
      <c r="AT21" s="334">
        <v>0</v>
      </c>
      <c r="AU21" s="333">
        <v>0</v>
      </c>
      <c r="AV21" s="333">
        <v>0</v>
      </c>
      <c r="AW21" s="333">
        <v>0</v>
      </c>
      <c r="AX21" s="342">
        <v>0</v>
      </c>
      <c r="AY21" s="333">
        <v>0</v>
      </c>
      <c r="AZ21" s="334">
        <v>0</v>
      </c>
      <c r="BA21" s="333">
        <v>0</v>
      </c>
      <c r="BB21" s="333">
        <v>0</v>
      </c>
      <c r="BC21" s="333">
        <v>0</v>
      </c>
      <c r="BD21" s="342">
        <v>0</v>
      </c>
      <c r="BE21" s="333">
        <v>0</v>
      </c>
      <c r="BF21" s="334">
        <v>0</v>
      </c>
      <c r="BG21" s="333">
        <v>0</v>
      </c>
      <c r="BH21" s="333">
        <v>0</v>
      </c>
      <c r="BI21" s="333">
        <v>0</v>
      </c>
      <c r="BJ21" s="342">
        <v>0</v>
      </c>
      <c r="BK21" s="333">
        <v>0</v>
      </c>
      <c r="BL21" s="333">
        <v>0</v>
      </c>
      <c r="BM21" s="335">
        <v>0</v>
      </c>
      <c r="BN21" s="336">
        <v>0</v>
      </c>
      <c r="BO21" s="337">
        <v>0</v>
      </c>
      <c r="BP21" s="338" t="s">
        <v>30</v>
      </c>
      <c r="BQ21" s="339" t="s">
        <v>30</v>
      </c>
      <c r="BR21" s="340" t="s">
        <v>30</v>
      </c>
      <c r="BS21" s="338" t="s">
        <v>30</v>
      </c>
      <c r="BT21" s="339" t="s">
        <v>30</v>
      </c>
      <c r="BU21" s="340" t="s">
        <v>30</v>
      </c>
      <c r="BV21" s="339" t="s">
        <v>30</v>
      </c>
      <c r="BW21" s="339" t="s">
        <v>30</v>
      </c>
      <c r="BX21" s="340" t="s">
        <v>30</v>
      </c>
      <c r="BY21" s="341" t="s">
        <v>30</v>
      </c>
    </row>
    <row r="22" spans="1:77" ht="15.75" thickTop="1"/>
    <row r="23" spans="1:77" s="395" customFormat="1" ht="16.5">
      <c r="A23"/>
      <c r="B23" s="384" t="s">
        <v>237</v>
      </c>
      <c r="C23" s="394"/>
    </row>
    <row r="24" spans="1:77" s="395" customFormat="1" ht="16.5">
      <c r="A24"/>
      <c r="B24" s="386" t="s">
        <v>214</v>
      </c>
      <c r="C24" s="394"/>
    </row>
    <row r="25" spans="1:77" s="395" customFormat="1" ht="16.5" customHeight="1">
      <c r="A25"/>
      <c r="B25" s="396" t="s">
        <v>215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</row>
    <row r="26" spans="1:77" s="395" customFormat="1" ht="15.75" customHeight="1">
      <c r="A26"/>
      <c r="B26" s="396" t="s">
        <v>216</v>
      </c>
      <c r="C26" s="396"/>
      <c r="D26" s="396"/>
      <c r="E26" s="396"/>
      <c r="F26" s="396"/>
      <c r="G26" s="396"/>
      <c r="H26" s="396"/>
      <c r="I26" s="396"/>
      <c r="J26" s="396"/>
      <c r="K26" s="396"/>
    </row>
    <row r="27" spans="1:77" s="395" customFormat="1" ht="33" customHeight="1">
      <c r="A27"/>
      <c r="B27" s="446" t="s">
        <v>217</v>
      </c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</row>
    <row r="28" spans="1:77" s="37" customFormat="1" ht="16.5" customHeight="1">
      <c r="B28" s="456" t="s">
        <v>218</v>
      </c>
      <c r="C28" s="457"/>
      <c r="D28" s="457"/>
      <c r="E28" s="457"/>
      <c r="F28" s="457"/>
      <c r="G28" s="457"/>
      <c r="H28" s="457"/>
      <c r="I28" s="457"/>
      <c r="J28" s="457"/>
      <c r="K28" s="458"/>
      <c r="AG28"/>
    </row>
    <row r="29" spans="1:77" s="37" customFormat="1" ht="17.25" thickBot="1">
      <c r="B29" s="419" t="s">
        <v>219</v>
      </c>
      <c r="C29" s="453" t="s">
        <v>220</v>
      </c>
      <c r="D29" s="454"/>
      <c r="E29" s="454"/>
      <c r="F29" s="454"/>
      <c r="G29" s="454"/>
      <c r="H29" s="454"/>
      <c r="I29" s="454"/>
      <c r="J29" s="454"/>
      <c r="K29" s="466"/>
      <c r="AG29"/>
    </row>
    <row r="30" spans="1:77" s="37" customFormat="1" ht="17.25" thickTop="1">
      <c r="B30" s="392" t="s">
        <v>221</v>
      </c>
      <c r="C30" s="400" t="s">
        <v>222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223</v>
      </c>
      <c r="C31" s="400" t="s">
        <v>224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225</v>
      </c>
      <c r="C32" s="400" t="s">
        <v>226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227</v>
      </c>
      <c r="C33" s="400" t="s">
        <v>228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229</v>
      </c>
      <c r="C34" s="400" t="s">
        <v>230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2" t="s">
        <v>231</v>
      </c>
      <c r="C35" s="400" t="s">
        <v>232</v>
      </c>
      <c r="D35" s="401"/>
      <c r="E35" s="401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3" t="s">
        <v>233</v>
      </c>
      <c r="C36" s="402" t="s">
        <v>234</v>
      </c>
      <c r="D36" s="403"/>
      <c r="E36" s="403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2" t="s">
        <v>235</v>
      </c>
      <c r="C37" s="400" t="s">
        <v>236</v>
      </c>
      <c r="D37" s="401"/>
      <c r="E37" s="401"/>
      <c r="F37" s="415"/>
      <c r="G37" s="88"/>
      <c r="H37" s="197"/>
      <c r="I37" s="197"/>
      <c r="J37" s="197"/>
      <c r="K37" s="425"/>
      <c r="AG37"/>
    </row>
    <row r="38" spans="2:33" s="37" customFormat="1" ht="16.5">
      <c r="B38" s="399" t="s">
        <v>238</v>
      </c>
      <c r="C38" s="414" t="s">
        <v>239</v>
      </c>
      <c r="D38" s="424"/>
      <c r="E38" s="424"/>
      <c r="F38" s="424"/>
      <c r="G38" s="105"/>
      <c r="H38" s="426"/>
      <c r="I38" s="426"/>
      <c r="J38" s="426"/>
      <c r="K38" s="427"/>
      <c r="AG38"/>
    </row>
  </sheetData>
  <mergeCells count="39">
    <mergeCell ref="B27:Q27"/>
    <mergeCell ref="B28:K28"/>
    <mergeCell ref="C29:K29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285156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247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3470</v>
      </c>
      <c r="D9" s="317">
        <v>804</v>
      </c>
      <c r="E9" s="318">
        <v>4274</v>
      </c>
      <c r="F9" s="317">
        <v>4581</v>
      </c>
      <c r="G9" s="317">
        <v>1018</v>
      </c>
      <c r="H9" s="318">
        <v>5599</v>
      </c>
      <c r="I9" s="317">
        <v>2907</v>
      </c>
      <c r="J9" s="317">
        <v>1645</v>
      </c>
      <c r="K9" s="318">
        <v>4552</v>
      </c>
      <c r="L9" s="317">
        <v>7367</v>
      </c>
      <c r="M9" s="317">
        <v>4465</v>
      </c>
      <c r="N9" s="318">
        <v>11832</v>
      </c>
      <c r="O9" s="317">
        <v>700</v>
      </c>
      <c r="P9" s="317">
        <v>892</v>
      </c>
      <c r="Q9" s="318">
        <v>1592</v>
      </c>
      <c r="R9" s="317">
        <v>5675</v>
      </c>
      <c r="S9" s="317">
        <v>7124</v>
      </c>
      <c r="T9" s="318">
        <v>12799</v>
      </c>
      <c r="U9" s="317">
        <v>602</v>
      </c>
      <c r="V9" s="317">
        <v>611</v>
      </c>
      <c r="W9" s="318">
        <v>1213</v>
      </c>
      <c r="X9" s="317">
        <v>37</v>
      </c>
      <c r="Y9" s="317">
        <v>17</v>
      </c>
      <c r="Z9" s="317">
        <v>54</v>
      </c>
      <c r="AA9" s="319">
        <v>25339</v>
      </c>
      <c r="AB9" s="317">
        <v>16576</v>
      </c>
      <c r="AC9" s="318">
        <v>41915</v>
      </c>
      <c r="AD9" s="320">
        <v>19.21</v>
      </c>
      <c r="AE9" s="321">
        <v>4.3499999999999996</v>
      </c>
      <c r="AF9" s="322">
        <v>23.55</v>
      </c>
      <c r="AG9" s="320">
        <v>24.51</v>
      </c>
      <c r="AH9" s="321">
        <v>14.58</v>
      </c>
      <c r="AI9" s="322">
        <v>39.090000000000003</v>
      </c>
      <c r="AJ9" s="320">
        <v>16.73</v>
      </c>
      <c r="AK9" s="321">
        <v>20.62</v>
      </c>
      <c r="AL9" s="322">
        <v>37.36</v>
      </c>
      <c r="AM9" s="320">
        <v>100</v>
      </c>
      <c r="AN9" s="323"/>
      <c r="AO9" s="317">
        <v>1149</v>
      </c>
      <c r="AP9" s="317">
        <v>105</v>
      </c>
      <c r="AQ9" s="318">
        <v>1254</v>
      </c>
      <c r="AR9" s="317">
        <v>393</v>
      </c>
      <c r="AS9" s="317">
        <v>53</v>
      </c>
      <c r="AT9" s="318">
        <v>446</v>
      </c>
      <c r="AU9" s="317">
        <v>4</v>
      </c>
      <c r="AV9" s="317">
        <v>1</v>
      </c>
      <c r="AW9" s="318">
        <v>5</v>
      </c>
      <c r="AX9" s="317">
        <v>243</v>
      </c>
      <c r="AY9" s="317">
        <v>90</v>
      </c>
      <c r="AZ9" s="318">
        <v>333</v>
      </c>
      <c r="BA9" s="317">
        <v>10</v>
      </c>
      <c r="BB9" s="317">
        <v>2</v>
      </c>
      <c r="BC9" s="318">
        <v>12</v>
      </c>
      <c r="BD9" s="317">
        <v>144</v>
      </c>
      <c r="BE9" s="317">
        <v>76</v>
      </c>
      <c r="BF9" s="318">
        <v>220</v>
      </c>
      <c r="BG9" s="317">
        <v>9</v>
      </c>
      <c r="BH9" s="317">
        <v>0</v>
      </c>
      <c r="BI9" s="318">
        <v>9</v>
      </c>
      <c r="BJ9" s="317">
        <v>0</v>
      </c>
      <c r="BK9" s="317">
        <v>0</v>
      </c>
      <c r="BL9" s="317">
        <v>0</v>
      </c>
      <c r="BM9" s="319">
        <v>1952</v>
      </c>
      <c r="BN9" s="317">
        <v>327</v>
      </c>
      <c r="BO9" s="318">
        <v>2279</v>
      </c>
      <c r="BP9" s="320">
        <v>67.66</v>
      </c>
      <c r="BQ9" s="321">
        <v>6.93</v>
      </c>
      <c r="BR9" s="322">
        <v>74.59</v>
      </c>
      <c r="BS9" s="320">
        <v>10.84</v>
      </c>
      <c r="BT9" s="321">
        <v>3.99</v>
      </c>
      <c r="BU9" s="322">
        <v>14.83</v>
      </c>
      <c r="BV9" s="320">
        <v>7.15</v>
      </c>
      <c r="BW9" s="321">
        <v>3.42</v>
      </c>
      <c r="BX9" s="322">
        <v>10.57</v>
      </c>
      <c r="BY9" s="320">
        <v>99.990000000000009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3</v>
      </c>
      <c r="G10" s="324">
        <v>0</v>
      </c>
      <c r="H10" s="325">
        <v>3</v>
      </c>
      <c r="I10" s="324">
        <v>0</v>
      </c>
      <c r="J10" s="324">
        <v>0</v>
      </c>
      <c r="K10" s="324">
        <v>0</v>
      </c>
      <c r="L10" s="331">
        <v>17</v>
      </c>
      <c r="M10" s="324">
        <v>0</v>
      </c>
      <c r="N10" s="325">
        <v>17</v>
      </c>
      <c r="O10" s="324">
        <v>1</v>
      </c>
      <c r="P10" s="324">
        <v>2</v>
      </c>
      <c r="Q10" s="324">
        <v>3</v>
      </c>
      <c r="R10" s="331">
        <v>188</v>
      </c>
      <c r="S10" s="324">
        <v>45</v>
      </c>
      <c r="T10" s="325">
        <v>233</v>
      </c>
      <c r="U10" s="324">
        <v>29</v>
      </c>
      <c r="V10" s="324">
        <v>5</v>
      </c>
      <c r="W10" s="324">
        <v>34</v>
      </c>
      <c r="X10" s="331">
        <v>17</v>
      </c>
      <c r="Y10" s="324">
        <v>1</v>
      </c>
      <c r="Z10" s="324">
        <v>18</v>
      </c>
      <c r="AA10" s="326">
        <v>255</v>
      </c>
      <c r="AB10" s="327">
        <v>53</v>
      </c>
      <c r="AC10" s="328">
        <v>308</v>
      </c>
      <c r="AD10" s="52">
        <v>0.97</v>
      </c>
      <c r="AE10" s="53">
        <v>0</v>
      </c>
      <c r="AF10" s="329">
        <v>0.97</v>
      </c>
      <c r="AG10" s="52">
        <v>5.52</v>
      </c>
      <c r="AH10" s="53">
        <v>0</v>
      </c>
      <c r="AI10" s="329">
        <v>5.52</v>
      </c>
      <c r="AJ10" s="53">
        <v>76.3</v>
      </c>
      <c r="AK10" s="53">
        <v>17.21</v>
      </c>
      <c r="AL10" s="329">
        <v>93.51</v>
      </c>
      <c r="AM10" s="330">
        <v>100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1</v>
      </c>
      <c r="AY10" s="324">
        <v>0</v>
      </c>
      <c r="AZ10" s="325">
        <v>1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10</v>
      </c>
      <c r="BN10" s="327">
        <v>3</v>
      </c>
      <c r="BO10" s="328">
        <v>13</v>
      </c>
      <c r="BP10" s="52">
        <v>0</v>
      </c>
      <c r="BQ10" s="53">
        <v>0</v>
      </c>
      <c r="BR10" s="329">
        <v>0</v>
      </c>
      <c r="BS10" s="52">
        <v>7.69</v>
      </c>
      <c r="BT10" s="53">
        <v>0</v>
      </c>
      <c r="BU10" s="329">
        <v>7.69</v>
      </c>
      <c r="BV10" s="53">
        <v>69.23</v>
      </c>
      <c r="BW10" s="53">
        <v>23.08</v>
      </c>
      <c r="BX10" s="329">
        <v>92.31</v>
      </c>
      <c r="BY10" s="330">
        <v>100</v>
      </c>
    </row>
    <row r="11" spans="1:77" ht="16.5">
      <c r="A11" s="202"/>
      <c r="B11" s="201" t="s">
        <v>25</v>
      </c>
      <c r="C11" s="324">
        <v>31</v>
      </c>
      <c r="D11" s="324">
        <v>8</v>
      </c>
      <c r="E11" s="324">
        <v>39</v>
      </c>
      <c r="F11" s="331">
        <v>117</v>
      </c>
      <c r="G11" s="324">
        <v>23</v>
      </c>
      <c r="H11" s="325">
        <v>140</v>
      </c>
      <c r="I11" s="324">
        <v>55</v>
      </c>
      <c r="J11" s="324">
        <v>14</v>
      </c>
      <c r="K11" s="324">
        <v>69</v>
      </c>
      <c r="L11" s="331">
        <v>605</v>
      </c>
      <c r="M11" s="324">
        <v>171</v>
      </c>
      <c r="N11" s="325">
        <v>776</v>
      </c>
      <c r="O11" s="324">
        <v>137</v>
      </c>
      <c r="P11" s="324">
        <v>86</v>
      </c>
      <c r="Q11" s="324">
        <v>223</v>
      </c>
      <c r="R11" s="331">
        <v>1148</v>
      </c>
      <c r="S11" s="324">
        <v>746</v>
      </c>
      <c r="T11" s="325">
        <v>1894</v>
      </c>
      <c r="U11" s="324">
        <v>135</v>
      </c>
      <c r="V11" s="324">
        <v>95</v>
      </c>
      <c r="W11" s="324">
        <v>230</v>
      </c>
      <c r="X11" s="331">
        <v>8</v>
      </c>
      <c r="Y11" s="324">
        <v>6</v>
      </c>
      <c r="Z11" s="324">
        <v>14</v>
      </c>
      <c r="AA11" s="326">
        <v>2236</v>
      </c>
      <c r="AB11" s="327">
        <v>1149</v>
      </c>
      <c r="AC11" s="328">
        <v>3385</v>
      </c>
      <c r="AD11" s="52">
        <v>4.37</v>
      </c>
      <c r="AE11" s="53">
        <v>0.92</v>
      </c>
      <c r="AF11" s="329">
        <v>5.29</v>
      </c>
      <c r="AG11" s="52">
        <v>19.5</v>
      </c>
      <c r="AH11" s="53">
        <v>5.47</v>
      </c>
      <c r="AI11" s="329">
        <v>24.96</v>
      </c>
      <c r="AJ11" s="53">
        <v>42.19</v>
      </c>
      <c r="AK11" s="53">
        <v>27.56</v>
      </c>
      <c r="AL11" s="329">
        <v>69.75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17</v>
      </c>
      <c r="BE11" s="324">
        <v>10</v>
      </c>
      <c r="BF11" s="325">
        <v>27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24</v>
      </c>
      <c r="BN11" s="327">
        <v>10</v>
      </c>
      <c r="BO11" s="328">
        <v>34</v>
      </c>
      <c r="BP11" s="52">
        <v>2.94</v>
      </c>
      <c r="BQ11" s="53">
        <v>0</v>
      </c>
      <c r="BR11" s="329">
        <v>2.94</v>
      </c>
      <c r="BS11" s="52">
        <v>14.71</v>
      </c>
      <c r="BT11" s="53">
        <v>0</v>
      </c>
      <c r="BU11" s="329">
        <v>14.71</v>
      </c>
      <c r="BV11" s="53">
        <v>52.94</v>
      </c>
      <c r="BW11" s="53">
        <v>29.41</v>
      </c>
      <c r="BX11" s="329">
        <v>82.35</v>
      </c>
      <c r="BY11" s="330">
        <v>100</v>
      </c>
    </row>
    <row r="12" spans="1:77" ht="16.5">
      <c r="A12" s="202"/>
      <c r="B12" s="201" t="s">
        <v>26</v>
      </c>
      <c r="C12" s="324">
        <v>36</v>
      </c>
      <c r="D12" s="324">
        <v>1</v>
      </c>
      <c r="E12" s="324">
        <v>37</v>
      </c>
      <c r="F12" s="331">
        <v>83</v>
      </c>
      <c r="G12" s="324">
        <v>27</v>
      </c>
      <c r="H12" s="325">
        <v>110</v>
      </c>
      <c r="I12" s="324">
        <v>455</v>
      </c>
      <c r="J12" s="324">
        <v>23</v>
      </c>
      <c r="K12" s="324">
        <v>478</v>
      </c>
      <c r="L12" s="331">
        <v>500</v>
      </c>
      <c r="M12" s="324">
        <v>194</v>
      </c>
      <c r="N12" s="325">
        <v>694</v>
      </c>
      <c r="O12" s="324">
        <v>137</v>
      </c>
      <c r="P12" s="324">
        <v>89</v>
      </c>
      <c r="Q12" s="324">
        <v>226</v>
      </c>
      <c r="R12" s="331">
        <v>1827</v>
      </c>
      <c r="S12" s="324">
        <v>1685</v>
      </c>
      <c r="T12" s="325">
        <v>3512</v>
      </c>
      <c r="U12" s="324">
        <v>154</v>
      </c>
      <c r="V12" s="324">
        <v>142</v>
      </c>
      <c r="W12" s="324">
        <v>296</v>
      </c>
      <c r="X12" s="331">
        <v>9</v>
      </c>
      <c r="Y12" s="324">
        <v>6</v>
      </c>
      <c r="Z12" s="324">
        <v>15</v>
      </c>
      <c r="AA12" s="326">
        <v>3201</v>
      </c>
      <c r="AB12" s="327">
        <v>2167</v>
      </c>
      <c r="AC12" s="328">
        <v>5368</v>
      </c>
      <c r="AD12" s="52">
        <v>2.2200000000000002</v>
      </c>
      <c r="AE12" s="53">
        <v>0.52</v>
      </c>
      <c r="AF12" s="329">
        <v>2.74</v>
      </c>
      <c r="AG12" s="52">
        <v>17.79</v>
      </c>
      <c r="AH12" s="53">
        <v>4.04</v>
      </c>
      <c r="AI12" s="329">
        <v>21.83</v>
      </c>
      <c r="AJ12" s="53">
        <v>39.619999999999997</v>
      </c>
      <c r="AK12" s="53">
        <v>35.799999999999997</v>
      </c>
      <c r="AL12" s="329">
        <v>75.430000000000007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4</v>
      </c>
      <c r="AY12" s="324">
        <v>0</v>
      </c>
      <c r="AZ12" s="325">
        <v>4</v>
      </c>
      <c r="BA12" s="324">
        <v>10</v>
      </c>
      <c r="BB12" s="324">
        <v>1</v>
      </c>
      <c r="BC12" s="324">
        <v>11</v>
      </c>
      <c r="BD12" s="331">
        <v>99</v>
      </c>
      <c r="BE12" s="324">
        <v>49</v>
      </c>
      <c r="BF12" s="325">
        <v>148</v>
      </c>
      <c r="BG12" s="324">
        <v>8</v>
      </c>
      <c r="BH12" s="324">
        <v>0</v>
      </c>
      <c r="BI12" s="324">
        <v>8</v>
      </c>
      <c r="BJ12" s="331">
        <v>0</v>
      </c>
      <c r="BK12" s="324">
        <v>0</v>
      </c>
      <c r="BL12" s="324">
        <v>0</v>
      </c>
      <c r="BM12" s="326">
        <v>121</v>
      </c>
      <c r="BN12" s="327">
        <v>52</v>
      </c>
      <c r="BO12" s="328">
        <v>173</v>
      </c>
      <c r="BP12" s="52">
        <v>0</v>
      </c>
      <c r="BQ12" s="53">
        <v>0.57999999999999996</v>
      </c>
      <c r="BR12" s="329">
        <v>0.57999999999999996</v>
      </c>
      <c r="BS12" s="52">
        <v>2.31</v>
      </c>
      <c r="BT12" s="53">
        <v>0.57999999999999996</v>
      </c>
      <c r="BU12" s="329">
        <v>2.89</v>
      </c>
      <c r="BV12" s="53">
        <v>67.63</v>
      </c>
      <c r="BW12" s="53">
        <v>28.9</v>
      </c>
      <c r="BX12" s="329">
        <v>96.53</v>
      </c>
      <c r="BY12" s="330">
        <v>100</v>
      </c>
    </row>
    <row r="13" spans="1:77" ht="16.5">
      <c r="A13" s="202"/>
      <c r="B13" s="201" t="s">
        <v>27</v>
      </c>
      <c r="C13" s="324">
        <v>377</v>
      </c>
      <c r="D13" s="324">
        <v>146</v>
      </c>
      <c r="E13" s="324">
        <v>523</v>
      </c>
      <c r="F13" s="331">
        <v>726</v>
      </c>
      <c r="G13" s="324">
        <v>537</v>
      </c>
      <c r="H13" s="325">
        <v>1263</v>
      </c>
      <c r="I13" s="324">
        <v>1113</v>
      </c>
      <c r="J13" s="324">
        <v>1440</v>
      </c>
      <c r="K13" s="324">
        <v>2553</v>
      </c>
      <c r="L13" s="331">
        <v>3415</v>
      </c>
      <c r="M13" s="324">
        <v>3543</v>
      </c>
      <c r="N13" s="325">
        <v>6958</v>
      </c>
      <c r="O13" s="324">
        <v>366</v>
      </c>
      <c r="P13" s="324">
        <v>687</v>
      </c>
      <c r="Q13" s="324">
        <v>1053</v>
      </c>
      <c r="R13" s="331">
        <v>2201</v>
      </c>
      <c r="S13" s="324">
        <v>4419</v>
      </c>
      <c r="T13" s="325">
        <v>6620</v>
      </c>
      <c r="U13" s="324">
        <v>268</v>
      </c>
      <c r="V13" s="324">
        <v>359</v>
      </c>
      <c r="W13" s="324">
        <v>627</v>
      </c>
      <c r="X13" s="331">
        <v>3</v>
      </c>
      <c r="Y13" s="324">
        <v>4</v>
      </c>
      <c r="Z13" s="324">
        <v>7</v>
      </c>
      <c r="AA13" s="326">
        <v>8469</v>
      </c>
      <c r="AB13" s="327">
        <v>11135</v>
      </c>
      <c r="AC13" s="328">
        <v>19604</v>
      </c>
      <c r="AD13" s="52">
        <v>5.63</v>
      </c>
      <c r="AE13" s="53">
        <v>3.48</v>
      </c>
      <c r="AF13" s="329">
        <v>9.11</v>
      </c>
      <c r="AG13" s="52">
        <v>23.1</v>
      </c>
      <c r="AH13" s="53">
        <v>25.42</v>
      </c>
      <c r="AI13" s="329">
        <v>48.52</v>
      </c>
      <c r="AJ13" s="53">
        <v>14.48</v>
      </c>
      <c r="AK13" s="53">
        <v>27.9</v>
      </c>
      <c r="AL13" s="329">
        <v>42.37</v>
      </c>
      <c r="AM13" s="330">
        <v>100</v>
      </c>
      <c r="AN13" s="332"/>
      <c r="AO13" s="324">
        <v>76</v>
      </c>
      <c r="AP13" s="324">
        <v>13</v>
      </c>
      <c r="AQ13" s="324">
        <v>89</v>
      </c>
      <c r="AR13" s="331">
        <v>93</v>
      </c>
      <c r="AS13" s="324">
        <v>20</v>
      </c>
      <c r="AT13" s="325">
        <v>113</v>
      </c>
      <c r="AU13" s="324">
        <v>3</v>
      </c>
      <c r="AV13" s="324">
        <v>0</v>
      </c>
      <c r="AW13" s="324">
        <v>3</v>
      </c>
      <c r="AX13" s="331">
        <v>124</v>
      </c>
      <c r="AY13" s="324">
        <v>70</v>
      </c>
      <c r="AZ13" s="325">
        <v>194</v>
      </c>
      <c r="BA13" s="324">
        <v>0</v>
      </c>
      <c r="BB13" s="324">
        <v>1</v>
      </c>
      <c r="BC13" s="324">
        <v>1</v>
      </c>
      <c r="BD13" s="331">
        <v>14</v>
      </c>
      <c r="BE13" s="324">
        <v>12</v>
      </c>
      <c r="BF13" s="325">
        <v>26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310</v>
      </c>
      <c r="BN13" s="327">
        <v>116</v>
      </c>
      <c r="BO13" s="328">
        <v>426</v>
      </c>
      <c r="BP13" s="52">
        <v>39.67</v>
      </c>
      <c r="BQ13" s="53">
        <v>7.75</v>
      </c>
      <c r="BR13" s="329">
        <v>47.42</v>
      </c>
      <c r="BS13" s="52">
        <v>29.81</v>
      </c>
      <c r="BT13" s="53">
        <v>16.43</v>
      </c>
      <c r="BU13" s="329">
        <v>46.24</v>
      </c>
      <c r="BV13" s="53">
        <v>3.29</v>
      </c>
      <c r="BW13" s="53">
        <v>3.05</v>
      </c>
      <c r="BX13" s="329">
        <v>6.34</v>
      </c>
      <c r="BY13" s="330">
        <v>100</v>
      </c>
    </row>
    <row r="14" spans="1:77" ht="16.5">
      <c r="A14" s="202"/>
      <c r="B14" s="201" t="s">
        <v>28</v>
      </c>
      <c r="C14" s="324">
        <v>3014</v>
      </c>
      <c r="D14" s="324">
        <v>648</v>
      </c>
      <c r="E14" s="324">
        <v>3662</v>
      </c>
      <c r="F14" s="331">
        <v>3617</v>
      </c>
      <c r="G14" s="324">
        <v>420</v>
      </c>
      <c r="H14" s="325">
        <v>4037</v>
      </c>
      <c r="I14" s="324">
        <v>1235</v>
      </c>
      <c r="J14" s="324">
        <v>145</v>
      </c>
      <c r="K14" s="324">
        <v>1380</v>
      </c>
      <c r="L14" s="331">
        <v>2642</v>
      </c>
      <c r="M14" s="324">
        <v>503</v>
      </c>
      <c r="N14" s="325">
        <v>3145</v>
      </c>
      <c r="O14" s="324">
        <v>42</v>
      </c>
      <c r="P14" s="324">
        <v>9</v>
      </c>
      <c r="Q14" s="324">
        <v>51</v>
      </c>
      <c r="R14" s="331">
        <v>112</v>
      </c>
      <c r="S14" s="324">
        <v>67</v>
      </c>
      <c r="T14" s="325">
        <v>179</v>
      </c>
      <c r="U14" s="324">
        <v>4</v>
      </c>
      <c r="V14" s="324">
        <v>0</v>
      </c>
      <c r="W14" s="324">
        <v>4</v>
      </c>
      <c r="X14" s="331">
        <v>0</v>
      </c>
      <c r="Y14" s="324">
        <v>0</v>
      </c>
      <c r="Z14" s="324">
        <v>0</v>
      </c>
      <c r="AA14" s="326">
        <v>10666</v>
      </c>
      <c r="AB14" s="327">
        <v>1792</v>
      </c>
      <c r="AC14" s="328">
        <v>12458</v>
      </c>
      <c r="AD14" s="52">
        <v>53.23</v>
      </c>
      <c r="AE14" s="53">
        <v>8.57</v>
      </c>
      <c r="AF14" s="329">
        <v>61.8</v>
      </c>
      <c r="AG14" s="52">
        <v>31.12</v>
      </c>
      <c r="AH14" s="53">
        <v>5.2</v>
      </c>
      <c r="AI14" s="329">
        <v>36.32</v>
      </c>
      <c r="AJ14" s="53">
        <v>1.27</v>
      </c>
      <c r="AK14" s="53">
        <v>0.61</v>
      </c>
      <c r="AL14" s="329">
        <v>1.88</v>
      </c>
      <c r="AM14" s="330">
        <v>100</v>
      </c>
      <c r="AN14" s="332"/>
      <c r="AO14" s="324">
        <v>1073</v>
      </c>
      <c r="AP14" s="324">
        <v>92</v>
      </c>
      <c r="AQ14" s="324">
        <v>1165</v>
      </c>
      <c r="AR14" s="331">
        <v>299</v>
      </c>
      <c r="AS14" s="324">
        <v>32</v>
      </c>
      <c r="AT14" s="325">
        <v>331</v>
      </c>
      <c r="AU14" s="324">
        <v>1</v>
      </c>
      <c r="AV14" s="324">
        <v>0</v>
      </c>
      <c r="AW14" s="324">
        <v>1</v>
      </c>
      <c r="AX14" s="331">
        <v>109</v>
      </c>
      <c r="AY14" s="324">
        <v>20</v>
      </c>
      <c r="AZ14" s="325">
        <v>129</v>
      </c>
      <c r="BA14" s="324">
        <v>0</v>
      </c>
      <c r="BB14" s="324">
        <v>0</v>
      </c>
      <c r="BC14" s="324">
        <v>0</v>
      </c>
      <c r="BD14" s="331">
        <v>4</v>
      </c>
      <c r="BE14" s="324">
        <v>2</v>
      </c>
      <c r="BF14" s="325">
        <v>6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1486</v>
      </c>
      <c r="BN14" s="327">
        <v>146</v>
      </c>
      <c r="BO14" s="328">
        <v>1632</v>
      </c>
      <c r="BP14" s="52">
        <v>84.07</v>
      </c>
      <c r="BQ14" s="53">
        <v>7.6</v>
      </c>
      <c r="BR14" s="329">
        <v>91.67</v>
      </c>
      <c r="BS14" s="52">
        <v>6.74</v>
      </c>
      <c r="BT14" s="53">
        <v>1.23</v>
      </c>
      <c r="BU14" s="329">
        <v>7.97</v>
      </c>
      <c r="BV14" s="53">
        <v>0.25</v>
      </c>
      <c r="BW14" s="53">
        <v>0.12</v>
      </c>
      <c r="BX14" s="329">
        <v>0.37</v>
      </c>
      <c r="BY14" s="330">
        <v>100.01</v>
      </c>
    </row>
    <row r="15" spans="1:77" ht="16.5">
      <c r="A15" s="202"/>
      <c r="B15" s="201" t="s">
        <v>29</v>
      </c>
      <c r="C15" s="324">
        <v>11</v>
      </c>
      <c r="D15" s="324">
        <v>0</v>
      </c>
      <c r="E15" s="324">
        <v>11</v>
      </c>
      <c r="F15" s="331">
        <v>34</v>
      </c>
      <c r="G15" s="324">
        <v>6</v>
      </c>
      <c r="H15" s="325">
        <v>40</v>
      </c>
      <c r="I15" s="324">
        <v>49</v>
      </c>
      <c r="J15" s="324">
        <v>18</v>
      </c>
      <c r="K15" s="324">
        <v>67</v>
      </c>
      <c r="L15" s="331">
        <v>174</v>
      </c>
      <c r="M15" s="324">
        <v>49</v>
      </c>
      <c r="N15" s="325">
        <v>223</v>
      </c>
      <c r="O15" s="324">
        <v>16</v>
      </c>
      <c r="P15" s="324">
        <v>10</v>
      </c>
      <c r="Q15" s="324">
        <v>26</v>
      </c>
      <c r="R15" s="331">
        <v>184</v>
      </c>
      <c r="S15" s="324">
        <v>125</v>
      </c>
      <c r="T15" s="325">
        <v>309</v>
      </c>
      <c r="U15" s="324">
        <v>11</v>
      </c>
      <c r="V15" s="324">
        <v>7</v>
      </c>
      <c r="W15" s="324">
        <v>18</v>
      </c>
      <c r="X15" s="331">
        <v>0</v>
      </c>
      <c r="Y15" s="324">
        <v>0</v>
      </c>
      <c r="Z15" s="324">
        <v>0</v>
      </c>
      <c r="AA15" s="326">
        <v>479</v>
      </c>
      <c r="AB15" s="327">
        <v>215</v>
      </c>
      <c r="AC15" s="328">
        <v>694</v>
      </c>
      <c r="AD15" s="52">
        <v>6.48</v>
      </c>
      <c r="AE15" s="53">
        <v>0.86</v>
      </c>
      <c r="AF15" s="329">
        <v>7.35</v>
      </c>
      <c r="AG15" s="52">
        <v>32.130000000000003</v>
      </c>
      <c r="AH15" s="53">
        <v>9.65</v>
      </c>
      <c r="AI15" s="329">
        <v>41.79</v>
      </c>
      <c r="AJ15" s="53">
        <v>30.4</v>
      </c>
      <c r="AK15" s="53">
        <v>20.46</v>
      </c>
      <c r="AL15" s="329">
        <v>50.86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14</v>
      </c>
      <c r="M16" s="324">
        <v>1</v>
      </c>
      <c r="N16" s="325">
        <v>15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60.87</v>
      </c>
      <c r="AH16" s="53">
        <v>4.3499999999999996</v>
      </c>
      <c r="AI16" s="329">
        <v>65.22</v>
      </c>
      <c r="AJ16" s="53">
        <v>17.39</v>
      </c>
      <c r="AK16" s="53">
        <v>13.04</v>
      </c>
      <c r="AL16" s="329">
        <v>30.43</v>
      </c>
      <c r="AM16" s="330">
        <v>100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9</v>
      </c>
      <c r="S17" s="324">
        <v>11</v>
      </c>
      <c r="T17" s="325">
        <v>20</v>
      </c>
      <c r="U17" s="324">
        <v>1</v>
      </c>
      <c r="V17" s="324">
        <v>2</v>
      </c>
      <c r="W17" s="324">
        <v>3</v>
      </c>
      <c r="X17" s="331">
        <v>0</v>
      </c>
      <c r="Y17" s="324">
        <v>0</v>
      </c>
      <c r="Z17" s="324">
        <v>0</v>
      </c>
      <c r="AA17" s="326">
        <v>10</v>
      </c>
      <c r="AB17" s="327">
        <v>13</v>
      </c>
      <c r="AC17" s="328">
        <v>23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43.48</v>
      </c>
      <c r="AK17" s="53">
        <v>56.52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7</v>
      </c>
      <c r="Q18" s="324">
        <v>7</v>
      </c>
      <c r="R18" s="331">
        <v>1</v>
      </c>
      <c r="S18" s="324">
        <v>11</v>
      </c>
      <c r="T18" s="325">
        <v>12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19</v>
      </c>
      <c r="AC18" s="328">
        <v>20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</v>
      </c>
      <c r="AK18" s="53">
        <v>95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0</v>
      </c>
      <c r="J19" s="324">
        <v>4</v>
      </c>
      <c r="K19" s="324">
        <v>4</v>
      </c>
      <c r="L19" s="331">
        <v>0</v>
      </c>
      <c r="M19" s="324">
        <v>3</v>
      </c>
      <c r="N19" s="325">
        <v>3</v>
      </c>
      <c r="O19" s="324">
        <v>0</v>
      </c>
      <c r="P19" s="324">
        <v>2</v>
      </c>
      <c r="Q19" s="324">
        <v>2</v>
      </c>
      <c r="R19" s="331">
        <v>2</v>
      </c>
      <c r="S19" s="324">
        <v>12</v>
      </c>
      <c r="T19" s="325">
        <v>14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2</v>
      </c>
      <c r="AB19" s="327">
        <v>27</v>
      </c>
      <c r="AC19" s="328">
        <v>29</v>
      </c>
      <c r="AD19" s="52">
        <v>0</v>
      </c>
      <c r="AE19" s="53">
        <v>20.69</v>
      </c>
      <c r="AF19" s="329">
        <v>20.69</v>
      </c>
      <c r="AG19" s="52">
        <v>0</v>
      </c>
      <c r="AH19" s="53">
        <v>24.14</v>
      </c>
      <c r="AI19" s="329">
        <v>24.14</v>
      </c>
      <c r="AJ19" s="53">
        <v>6.9</v>
      </c>
      <c r="AK19" s="53">
        <v>48.28</v>
      </c>
      <c r="AL19" s="329">
        <v>55.17</v>
      </c>
      <c r="AM19" s="330">
        <v>100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1</v>
      </c>
      <c r="D20" s="333">
        <v>0</v>
      </c>
      <c r="E20" s="333">
        <v>1</v>
      </c>
      <c r="F20" s="342">
        <v>0</v>
      </c>
      <c r="G20" s="333">
        <v>0</v>
      </c>
      <c r="H20" s="334">
        <v>0</v>
      </c>
      <c r="I20" s="333">
        <v>0</v>
      </c>
      <c r="J20" s="333">
        <v>1</v>
      </c>
      <c r="K20" s="333">
        <v>1</v>
      </c>
      <c r="L20" s="342">
        <v>0</v>
      </c>
      <c r="M20" s="333">
        <v>1</v>
      </c>
      <c r="N20" s="334">
        <v>1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2</v>
      </c>
      <c r="AC20" s="337">
        <v>3</v>
      </c>
      <c r="AD20" s="338">
        <v>33.33</v>
      </c>
      <c r="AE20" s="339">
        <v>0</v>
      </c>
      <c r="AF20" s="340">
        <v>33.33</v>
      </c>
      <c r="AG20" s="338">
        <v>0</v>
      </c>
      <c r="AH20" s="339">
        <v>66.67</v>
      </c>
      <c r="AI20" s="340">
        <v>66.67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3.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4.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248</v>
      </c>
    </row>
    <row r="4" spans="1:77" ht="16.5">
      <c r="A4" s="202"/>
      <c r="B4" s="7"/>
    </row>
    <row r="5" spans="1:77" ht="16.5" customHeight="1">
      <c r="A5" s="202"/>
      <c r="B5" s="28"/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3220</v>
      </c>
      <c r="D9" s="317">
        <v>752</v>
      </c>
      <c r="E9" s="318">
        <v>3972</v>
      </c>
      <c r="F9" s="317">
        <v>4160</v>
      </c>
      <c r="G9" s="317">
        <v>869</v>
      </c>
      <c r="H9" s="318">
        <v>5029</v>
      </c>
      <c r="I9" s="317">
        <v>2195</v>
      </c>
      <c r="J9" s="317">
        <v>1118</v>
      </c>
      <c r="K9" s="318">
        <v>3313</v>
      </c>
      <c r="L9" s="317">
        <v>6216</v>
      </c>
      <c r="M9" s="317">
        <v>3631</v>
      </c>
      <c r="N9" s="318">
        <v>9847</v>
      </c>
      <c r="O9" s="317">
        <v>763</v>
      </c>
      <c r="P9" s="317">
        <v>919</v>
      </c>
      <c r="Q9" s="318">
        <v>1682</v>
      </c>
      <c r="R9" s="317">
        <v>5083</v>
      </c>
      <c r="S9" s="317">
        <v>6242</v>
      </c>
      <c r="T9" s="318">
        <v>11325</v>
      </c>
      <c r="U9" s="317">
        <v>616</v>
      </c>
      <c r="V9" s="317">
        <v>619</v>
      </c>
      <c r="W9" s="318">
        <v>1235</v>
      </c>
      <c r="X9" s="317">
        <v>32</v>
      </c>
      <c r="Y9" s="317">
        <v>19</v>
      </c>
      <c r="Z9" s="317">
        <v>51</v>
      </c>
      <c r="AA9" s="319">
        <v>22285</v>
      </c>
      <c r="AB9" s="317">
        <v>14169</v>
      </c>
      <c r="AC9" s="318">
        <v>36454</v>
      </c>
      <c r="AD9" s="320">
        <v>20.239999999999998</v>
      </c>
      <c r="AE9" s="321">
        <v>4.45</v>
      </c>
      <c r="AF9" s="322">
        <v>24.69</v>
      </c>
      <c r="AG9" s="320">
        <v>23.07</v>
      </c>
      <c r="AH9" s="321">
        <v>13.03</v>
      </c>
      <c r="AI9" s="322">
        <v>36.1</v>
      </c>
      <c r="AJ9" s="320">
        <v>17.809999999999999</v>
      </c>
      <c r="AK9" s="321">
        <v>21.39</v>
      </c>
      <c r="AL9" s="322">
        <v>39.21</v>
      </c>
      <c r="AM9" s="320">
        <v>100</v>
      </c>
      <c r="AN9" s="323"/>
      <c r="AO9" s="317">
        <v>1150</v>
      </c>
      <c r="AP9" s="317">
        <v>114</v>
      </c>
      <c r="AQ9" s="318">
        <v>1264</v>
      </c>
      <c r="AR9" s="317">
        <v>404</v>
      </c>
      <c r="AS9" s="317">
        <v>54</v>
      </c>
      <c r="AT9" s="318">
        <v>458</v>
      </c>
      <c r="AU9" s="317">
        <v>5</v>
      </c>
      <c r="AV9" s="317">
        <v>1</v>
      </c>
      <c r="AW9" s="318">
        <v>6</v>
      </c>
      <c r="AX9" s="317">
        <v>246</v>
      </c>
      <c r="AY9" s="317">
        <v>91</v>
      </c>
      <c r="AZ9" s="318">
        <v>337</v>
      </c>
      <c r="BA9" s="317">
        <v>10</v>
      </c>
      <c r="BB9" s="317">
        <v>2</v>
      </c>
      <c r="BC9" s="318">
        <v>12</v>
      </c>
      <c r="BD9" s="317">
        <v>144</v>
      </c>
      <c r="BE9" s="317">
        <v>79</v>
      </c>
      <c r="BF9" s="318">
        <v>223</v>
      </c>
      <c r="BG9" s="317">
        <v>10</v>
      </c>
      <c r="BH9" s="317">
        <v>1</v>
      </c>
      <c r="BI9" s="318">
        <v>11</v>
      </c>
      <c r="BJ9" s="317">
        <v>0</v>
      </c>
      <c r="BK9" s="317">
        <v>0</v>
      </c>
      <c r="BL9" s="317">
        <v>0</v>
      </c>
      <c r="BM9" s="319">
        <v>1969</v>
      </c>
      <c r="BN9" s="317">
        <v>342</v>
      </c>
      <c r="BO9" s="318">
        <v>2311</v>
      </c>
      <c r="BP9" s="320">
        <v>67.239999999999995</v>
      </c>
      <c r="BQ9" s="321">
        <v>7.27</v>
      </c>
      <c r="BR9" s="322">
        <v>74.510000000000005</v>
      </c>
      <c r="BS9" s="320">
        <v>10.86</v>
      </c>
      <c r="BT9" s="321">
        <v>3.98</v>
      </c>
      <c r="BU9" s="322">
        <v>14.84</v>
      </c>
      <c r="BV9" s="320">
        <v>7.1</v>
      </c>
      <c r="BW9" s="321">
        <v>3.55</v>
      </c>
      <c r="BX9" s="322">
        <v>10.64</v>
      </c>
      <c r="BY9" s="320">
        <v>99.990000000000009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3</v>
      </c>
      <c r="G10" s="324">
        <v>0</v>
      </c>
      <c r="H10" s="325">
        <v>3</v>
      </c>
      <c r="I10" s="324">
        <v>0</v>
      </c>
      <c r="J10" s="324">
        <v>0</v>
      </c>
      <c r="K10" s="324">
        <v>0</v>
      </c>
      <c r="L10" s="331">
        <v>13</v>
      </c>
      <c r="M10" s="324">
        <v>0</v>
      </c>
      <c r="N10" s="325">
        <v>13</v>
      </c>
      <c r="O10" s="324">
        <v>2</v>
      </c>
      <c r="P10" s="324">
        <v>2</v>
      </c>
      <c r="Q10" s="324">
        <v>4</v>
      </c>
      <c r="R10" s="331">
        <v>161</v>
      </c>
      <c r="S10" s="324">
        <v>45</v>
      </c>
      <c r="T10" s="325">
        <v>206</v>
      </c>
      <c r="U10" s="324">
        <v>25</v>
      </c>
      <c r="V10" s="324">
        <v>5</v>
      </c>
      <c r="W10" s="324">
        <v>30</v>
      </c>
      <c r="X10" s="331">
        <v>14</v>
      </c>
      <c r="Y10" s="324">
        <v>1</v>
      </c>
      <c r="Z10" s="324">
        <v>15</v>
      </c>
      <c r="AA10" s="326">
        <v>218</v>
      </c>
      <c r="AB10" s="327">
        <v>53</v>
      </c>
      <c r="AC10" s="328">
        <v>271</v>
      </c>
      <c r="AD10" s="52">
        <v>1.1100000000000001</v>
      </c>
      <c r="AE10" s="53">
        <v>0</v>
      </c>
      <c r="AF10" s="329">
        <v>1.1100000000000001</v>
      </c>
      <c r="AG10" s="52">
        <v>4.8</v>
      </c>
      <c r="AH10" s="53">
        <v>0</v>
      </c>
      <c r="AI10" s="329">
        <v>4.8</v>
      </c>
      <c r="AJ10" s="53">
        <v>74.540000000000006</v>
      </c>
      <c r="AK10" s="53">
        <v>19.559999999999999</v>
      </c>
      <c r="AL10" s="329">
        <v>94.1</v>
      </c>
      <c r="AM10" s="330">
        <v>100.00999999999999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1</v>
      </c>
      <c r="AY10" s="324">
        <v>0</v>
      </c>
      <c r="AZ10" s="325">
        <v>1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10</v>
      </c>
      <c r="BN10" s="327">
        <v>3</v>
      </c>
      <c r="BO10" s="328">
        <v>13</v>
      </c>
      <c r="BP10" s="52">
        <v>0</v>
      </c>
      <c r="BQ10" s="53">
        <v>0</v>
      </c>
      <c r="BR10" s="329">
        <v>0</v>
      </c>
      <c r="BS10" s="52">
        <v>7.69</v>
      </c>
      <c r="BT10" s="53">
        <v>0</v>
      </c>
      <c r="BU10" s="329">
        <v>7.69</v>
      </c>
      <c r="BV10" s="53">
        <v>69.23</v>
      </c>
      <c r="BW10" s="53">
        <v>23.08</v>
      </c>
      <c r="BX10" s="329">
        <v>92.31</v>
      </c>
      <c r="BY10" s="330">
        <v>100</v>
      </c>
    </row>
    <row r="11" spans="1:77" ht="16.5">
      <c r="A11" s="202"/>
      <c r="B11" s="201" t="s">
        <v>25</v>
      </c>
      <c r="C11" s="324">
        <v>15</v>
      </c>
      <c r="D11" s="324">
        <v>3</v>
      </c>
      <c r="E11" s="324">
        <v>18</v>
      </c>
      <c r="F11" s="331">
        <v>39</v>
      </c>
      <c r="G11" s="324">
        <v>14</v>
      </c>
      <c r="H11" s="325">
        <v>53</v>
      </c>
      <c r="I11" s="324">
        <v>11</v>
      </c>
      <c r="J11" s="324">
        <v>3</v>
      </c>
      <c r="K11" s="324">
        <v>14</v>
      </c>
      <c r="L11" s="331">
        <v>311</v>
      </c>
      <c r="M11" s="324">
        <v>98</v>
      </c>
      <c r="N11" s="325">
        <v>409</v>
      </c>
      <c r="O11" s="324">
        <v>144</v>
      </c>
      <c r="P11" s="324">
        <v>88</v>
      </c>
      <c r="Q11" s="324">
        <v>232</v>
      </c>
      <c r="R11" s="331">
        <v>944</v>
      </c>
      <c r="S11" s="324">
        <v>612</v>
      </c>
      <c r="T11" s="325">
        <v>1556</v>
      </c>
      <c r="U11" s="324">
        <v>139</v>
      </c>
      <c r="V11" s="324">
        <v>93</v>
      </c>
      <c r="W11" s="324">
        <v>232</v>
      </c>
      <c r="X11" s="331">
        <v>8</v>
      </c>
      <c r="Y11" s="324">
        <v>6</v>
      </c>
      <c r="Z11" s="324">
        <v>14</v>
      </c>
      <c r="AA11" s="326">
        <v>1611</v>
      </c>
      <c r="AB11" s="327">
        <v>917</v>
      </c>
      <c r="AC11" s="328">
        <v>2528</v>
      </c>
      <c r="AD11" s="52">
        <v>2.14</v>
      </c>
      <c r="AE11" s="53">
        <v>0.67</v>
      </c>
      <c r="AF11" s="329">
        <v>2.81</v>
      </c>
      <c r="AG11" s="52">
        <v>12.74</v>
      </c>
      <c r="AH11" s="53">
        <v>4</v>
      </c>
      <c r="AI11" s="329">
        <v>16.73</v>
      </c>
      <c r="AJ11" s="53">
        <v>48.85</v>
      </c>
      <c r="AK11" s="53">
        <v>31.61</v>
      </c>
      <c r="AL11" s="329">
        <v>80.459999999999994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17</v>
      </c>
      <c r="BE11" s="324">
        <v>11</v>
      </c>
      <c r="BF11" s="325">
        <v>28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24</v>
      </c>
      <c r="BN11" s="327">
        <v>11</v>
      </c>
      <c r="BO11" s="328">
        <v>35</v>
      </c>
      <c r="BP11" s="52">
        <v>2.86</v>
      </c>
      <c r="BQ11" s="53">
        <v>0</v>
      </c>
      <c r="BR11" s="329">
        <v>2.86</v>
      </c>
      <c r="BS11" s="52">
        <v>14.29</v>
      </c>
      <c r="BT11" s="53">
        <v>0</v>
      </c>
      <c r="BU11" s="329">
        <v>14.29</v>
      </c>
      <c r="BV11" s="53">
        <v>51.43</v>
      </c>
      <c r="BW11" s="53">
        <v>31.43</v>
      </c>
      <c r="BX11" s="329">
        <v>82.86</v>
      </c>
      <c r="BY11" s="330">
        <v>100.00999999999999</v>
      </c>
    </row>
    <row r="12" spans="1:77" ht="16.5">
      <c r="A12" s="202"/>
      <c r="B12" s="201" t="s">
        <v>26</v>
      </c>
      <c r="C12" s="324">
        <v>30</v>
      </c>
      <c r="D12" s="324">
        <v>1</v>
      </c>
      <c r="E12" s="324">
        <v>31</v>
      </c>
      <c r="F12" s="331">
        <v>53</v>
      </c>
      <c r="G12" s="324">
        <v>18</v>
      </c>
      <c r="H12" s="325">
        <v>71</v>
      </c>
      <c r="I12" s="324">
        <v>467</v>
      </c>
      <c r="J12" s="324">
        <v>24</v>
      </c>
      <c r="K12" s="324">
        <v>491</v>
      </c>
      <c r="L12" s="331">
        <v>302</v>
      </c>
      <c r="M12" s="324">
        <v>80</v>
      </c>
      <c r="N12" s="325">
        <v>382</v>
      </c>
      <c r="O12" s="324">
        <v>114</v>
      </c>
      <c r="P12" s="324">
        <v>75</v>
      </c>
      <c r="Q12" s="324">
        <v>189</v>
      </c>
      <c r="R12" s="331">
        <v>1538</v>
      </c>
      <c r="S12" s="324">
        <v>1339</v>
      </c>
      <c r="T12" s="325">
        <v>2877</v>
      </c>
      <c r="U12" s="324">
        <v>152</v>
      </c>
      <c r="V12" s="324">
        <v>137</v>
      </c>
      <c r="W12" s="324">
        <v>289</v>
      </c>
      <c r="X12" s="331">
        <v>8</v>
      </c>
      <c r="Y12" s="324">
        <v>7</v>
      </c>
      <c r="Z12" s="324">
        <v>15</v>
      </c>
      <c r="AA12" s="326">
        <v>2664</v>
      </c>
      <c r="AB12" s="327">
        <v>1681</v>
      </c>
      <c r="AC12" s="328">
        <v>4345</v>
      </c>
      <c r="AD12" s="52">
        <v>1.91</v>
      </c>
      <c r="AE12" s="53">
        <v>0.44</v>
      </c>
      <c r="AF12" s="329">
        <v>2.35</v>
      </c>
      <c r="AG12" s="52">
        <v>17.7</v>
      </c>
      <c r="AH12" s="53">
        <v>2.39</v>
      </c>
      <c r="AI12" s="329">
        <v>20.09</v>
      </c>
      <c r="AJ12" s="53">
        <v>41.7</v>
      </c>
      <c r="AK12" s="53">
        <v>35.86</v>
      </c>
      <c r="AL12" s="329">
        <v>77.56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4</v>
      </c>
      <c r="AY12" s="324">
        <v>0</v>
      </c>
      <c r="AZ12" s="325">
        <v>4</v>
      </c>
      <c r="BA12" s="324">
        <v>10</v>
      </c>
      <c r="BB12" s="324">
        <v>1</v>
      </c>
      <c r="BC12" s="324">
        <v>11</v>
      </c>
      <c r="BD12" s="331">
        <v>99</v>
      </c>
      <c r="BE12" s="324">
        <v>50</v>
      </c>
      <c r="BF12" s="325">
        <v>149</v>
      </c>
      <c r="BG12" s="324">
        <v>9</v>
      </c>
      <c r="BH12" s="324">
        <v>1</v>
      </c>
      <c r="BI12" s="324">
        <v>10</v>
      </c>
      <c r="BJ12" s="331">
        <v>0</v>
      </c>
      <c r="BK12" s="324">
        <v>0</v>
      </c>
      <c r="BL12" s="324">
        <v>0</v>
      </c>
      <c r="BM12" s="326">
        <v>122</v>
      </c>
      <c r="BN12" s="327">
        <v>54</v>
      </c>
      <c r="BO12" s="328">
        <v>176</v>
      </c>
      <c r="BP12" s="52">
        <v>0</v>
      </c>
      <c r="BQ12" s="53">
        <v>0.56999999999999995</v>
      </c>
      <c r="BR12" s="329">
        <v>0.56999999999999995</v>
      </c>
      <c r="BS12" s="52">
        <v>2.27</v>
      </c>
      <c r="BT12" s="53">
        <v>0.56999999999999995</v>
      </c>
      <c r="BU12" s="329">
        <v>2.84</v>
      </c>
      <c r="BV12" s="53">
        <v>67.05</v>
      </c>
      <c r="BW12" s="53">
        <v>29.55</v>
      </c>
      <c r="BX12" s="329">
        <v>96.59</v>
      </c>
      <c r="BY12" s="330">
        <v>100</v>
      </c>
    </row>
    <row r="13" spans="1:77" ht="16.5">
      <c r="A13" s="202"/>
      <c r="B13" s="201" t="s">
        <v>27</v>
      </c>
      <c r="C13" s="324">
        <v>251</v>
      </c>
      <c r="D13" s="324">
        <v>86</v>
      </c>
      <c r="E13" s="324">
        <v>337</v>
      </c>
      <c r="F13" s="331">
        <v>499</v>
      </c>
      <c r="G13" s="324">
        <v>393</v>
      </c>
      <c r="H13" s="325">
        <v>892</v>
      </c>
      <c r="I13" s="324">
        <v>583</v>
      </c>
      <c r="J13" s="324">
        <v>977</v>
      </c>
      <c r="K13" s="324">
        <v>1560</v>
      </c>
      <c r="L13" s="331">
        <v>2756</v>
      </c>
      <c r="M13" s="324">
        <v>2861</v>
      </c>
      <c r="N13" s="325">
        <v>5617</v>
      </c>
      <c r="O13" s="324">
        <v>451</v>
      </c>
      <c r="P13" s="324">
        <v>730</v>
      </c>
      <c r="Q13" s="324">
        <v>1181</v>
      </c>
      <c r="R13" s="331">
        <v>2165</v>
      </c>
      <c r="S13" s="324">
        <v>4061</v>
      </c>
      <c r="T13" s="325">
        <v>6226</v>
      </c>
      <c r="U13" s="324">
        <v>284</v>
      </c>
      <c r="V13" s="324">
        <v>374</v>
      </c>
      <c r="W13" s="324">
        <v>658</v>
      </c>
      <c r="X13" s="331">
        <v>2</v>
      </c>
      <c r="Y13" s="324">
        <v>5</v>
      </c>
      <c r="Z13" s="324">
        <v>7</v>
      </c>
      <c r="AA13" s="326">
        <v>6991</v>
      </c>
      <c r="AB13" s="327">
        <v>9487</v>
      </c>
      <c r="AC13" s="328">
        <v>16478</v>
      </c>
      <c r="AD13" s="52">
        <v>4.55</v>
      </c>
      <c r="AE13" s="53">
        <v>2.91</v>
      </c>
      <c r="AF13" s="329">
        <v>7.46</v>
      </c>
      <c r="AG13" s="52">
        <v>20.260000000000002</v>
      </c>
      <c r="AH13" s="53">
        <v>23.29</v>
      </c>
      <c r="AI13" s="329">
        <v>43.56</v>
      </c>
      <c r="AJ13" s="53">
        <v>17.61</v>
      </c>
      <c r="AK13" s="53">
        <v>31.38</v>
      </c>
      <c r="AL13" s="329">
        <v>48.99</v>
      </c>
      <c r="AM13" s="330">
        <v>100.01</v>
      </c>
      <c r="AN13" s="332"/>
      <c r="AO13" s="324">
        <v>75</v>
      </c>
      <c r="AP13" s="324">
        <v>13</v>
      </c>
      <c r="AQ13" s="324">
        <v>88</v>
      </c>
      <c r="AR13" s="331">
        <v>93</v>
      </c>
      <c r="AS13" s="324">
        <v>19</v>
      </c>
      <c r="AT13" s="325">
        <v>112</v>
      </c>
      <c r="AU13" s="324">
        <v>3</v>
      </c>
      <c r="AV13" s="324">
        <v>0</v>
      </c>
      <c r="AW13" s="324">
        <v>3</v>
      </c>
      <c r="AX13" s="331">
        <v>126</v>
      </c>
      <c r="AY13" s="324">
        <v>70</v>
      </c>
      <c r="AZ13" s="325">
        <v>196</v>
      </c>
      <c r="BA13" s="324">
        <v>0</v>
      </c>
      <c r="BB13" s="324">
        <v>1</v>
      </c>
      <c r="BC13" s="324">
        <v>1</v>
      </c>
      <c r="BD13" s="331">
        <v>14</v>
      </c>
      <c r="BE13" s="324">
        <v>13</v>
      </c>
      <c r="BF13" s="325">
        <v>27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311</v>
      </c>
      <c r="BN13" s="327">
        <v>116</v>
      </c>
      <c r="BO13" s="328">
        <v>427</v>
      </c>
      <c r="BP13" s="52">
        <v>39.340000000000003</v>
      </c>
      <c r="BQ13" s="53">
        <v>7.49</v>
      </c>
      <c r="BR13" s="329">
        <v>46.84</v>
      </c>
      <c r="BS13" s="52">
        <v>30.21</v>
      </c>
      <c r="BT13" s="53">
        <v>16.39</v>
      </c>
      <c r="BU13" s="329">
        <v>46.6</v>
      </c>
      <c r="BV13" s="53">
        <v>3.28</v>
      </c>
      <c r="BW13" s="53">
        <v>3.28</v>
      </c>
      <c r="BX13" s="329">
        <v>6.56</v>
      </c>
      <c r="BY13" s="330">
        <v>100</v>
      </c>
    </row>
    <row r="14" spans="1:77" ht="16.5">
      <c r="A14" s="202"/>
      <c r="B14" s="201" t="s">
        <v>28</v>
      </c>
      <c r="C14" s="324">
        <v>2921</v>
      </c>
      <c r="D14" s="324">
        <v>661</v>
      </c>
      <c r="E14" s="324">
        <v>3582</v>
      </c>
      <c r="F14" s="331">
        <v>3545</v>
      </c>
      <c r="G14" s="324">
        <v>435</v>
      </c>
      <c r="H14" s="325">
        <v>3980</v>
      </c>
      <c r="I14" s="324">
        <v>1084</v>
      </c>
      <c r="J14" s="324">
        <v>95</v>
      </c>
      <c r="K14" s="324">
        <v>1179</v>
      </c>
      <c r="L14" s="331">
        <v>2741</v>
      </c>
      <c r="M14" s="324">
        <v>565</v>
      </c>
      <c r="N14" s="325">
        <v>3306</v>
      </c>
      <c r="O14" s="324">
        <v>41</v>
      </c>
      <c r="P14" s="324">
        <v>9</v>
      </c>
      <c r="Q14" s="324">
        <v>50</v>
      </c>
      <c r="R14" s="331">
        <v>135</v>
      </c>
      <c r="S14" s="324">
        <v>81</v>
      </c>
      <c r="T14" s="325">
        <v>216</v>
      </c>
      <c r="U14" s="324">
        <v>5</v>
      </c>
      <c r="V14" s="324">
        <v>0</v>
      </c>
      <c r="W14" s="324">
        <v>5</v>
      </c>
      <c r="X14" s="331">
        <v>0</v>
      </c>
      <c r="Y14" s="324">
        <v>0</v>
      </c>
      <c r="Z14" s="324">
        <v>0</v>
      </c>
      <c r="AA14" s="326">
        <v>10472</v>
      </c>
      <c r="AB14" s="327">
        <v>1846</v>
      </c>
      <c r="AC14" s="328">
        <v>12318</v>
      </c>
      <c r="AD14" s="52">
        <v>52.49</v>
      </c>
      <c r="AE14" s="53">
        <v>8.9</v>
      </c>
      <c r="AF14" s="329">
        <v>61.39</v>
      </c>
      <c r="AG14" s="52">
        <v>31.05</v>
      </c>
      <c r="AH14" s="53">
        <v>5.36</v>
      </c>
      <c r="AI14" s="329">
        <v>36.409999999999997</v>
      </c>
      <c r="AJ14" s="53">
        <v>1.47</v>
      </c>
      <c r="AK14" s="53">
        <v>0.73</v>
      </c>
      <c r="AL14" s="329">
        <v>2.2000000000000002</v>
      </c>
      <c r="AM14" s="330">
        <v>100</v>
      </c>
      <c r="AN14" s="332"/>
      <c r="AO14" s="324">
        <v>1075</v>
      </c>
      <c r="AP14" s="324">
        <v>101</v>
      </c>
      <c r="AQ14" s="324">
        <v>1176</v>
      </c>
      <c r="AR14" s="331">
        <v>310</v>
      </c>
      <c r="AS14" s="324">
        <v>34</v>
      </c>
      <c r="AT14" s="325">
        <v>344</v>
      </c>
      <c r="AU14" s="324">
        <v>2</v>
      </c>
      <c r="AV14" s="324">
        <v>0</v>
      </c>
      <c r="AW14" s="324">
        <v>2</v>
      </c>
      <c r="AX14" s="331">
        <v>110</v>
      </c>
      <c r="AY14" s="324">
        <v>21</v>
      </c>
      <c r="AZ14" s="325">
        <v>131</v>
      </c>
      <c r="BA14" s="324">
        <v>0</v>
      </c>
      <c r="BB14" s="324">
        <v>0</v>
      </c>
      <c r="BC14" s="324">
        <v>0</v>
      </c>
      <c r="BD14" s="331">
        <v>4</v>
      </c>
      <c r="BE14" s="324">
        <v>2</v>
      </c>
      <c r="BF14" s="325">
        <v>6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1501</v>
      </c>
      <c r="BN14" s="327">
        <v>158</v>
      </c>
      <c r="BO14" s="328">
        <v>1659</v>
      </c>
      <c r="BP14" s="52">
        <v>83.48</v>
      </c>
      <c r="BQ14" s="53">
        <v>8.14</v>
      </c>
      <c r="BR14" s="329">
        <v>91.62</v>
      </c>
      <c r="BS14" s="52">
        <v>6.75</v>
      </c>
      <c r="BT14" s="53">
        <v>1.27</v>
      </c>
      <c r="BU14" s="329">
        <v>8.02</v>
      </c>
      <c r="BV14" s="53">
        <v>0.24</v>
      </c>
      <c r="BW14" s="53">
        <v>0.12</v>
      </c>
      <c r="BX14" s="329">
        <v>0.36</v>
      </c>
      <c r="BY14" s="330">
        <v>100</v>
      </c>
    </row>
    <row r="15" spans="1:77" ht="16.5">
      <c r="A15" s="202"/>
      <c r="B15" s="201" t="s">
        <v>29</v>
      </c>
      <c r="C15" s="324">
        <v>3</v>
      </c>
      <c r="D15" s="324">
        <v>0</v>
      </c>
      <c r="E15" s="324">
        <v>3</v>
      </c>
      <c r="F15" s="331">
        <v>19</v>
      </c>
      <c r="G15" s="324">
        <v>4</v>
      </c>
      <c r="H15" s="325">
        <v>23</v>
      </c>
      <c r="I15" s="324">
        <v>50</v>
      </c>
      <c r="J15" s="324">
        <v>15</v>
      </c>
      <c r="K15" s="324">
        <v>65</v>
      </c>
      <c r="L15" s="331">
        <v>79</v>
      </c>
      <c r="M15" s="324">
        <v>22</v>
      </c>
      <c r="N15" s="325">
        <v>101</v>
      </c>
      <c r="O15" s="324">
        <v>10</v>
      </c>
      <c r="P15" s="324">
        <v>7</v>
      </c>
      <c r="Q15" s="324">
        <v>17</v>
      </c>
      <c r="R15" s="331">
        <v>126</v>
      </c>
      <c r="S15" s="324">
        <v>67</v>
      </c>
      <c r="T15" s="325">
        <v>193</v>
      </c>
      <c r="U15" s="324">
        <v>10</v>
      </c>
      <c r="V15" s="324">
        <v>7</v>
      </c>
      <c r="W15" s="324">
        <v>17</v>
      </c>
      <c r="X15" s="331">
        <v>0</v>
      </c>
      <c r="Y15" s="324">
        <v>0</v>
      </c>
      <c r="Z15" s="324">
        <v>0</v>
      </c>
      <c r="AA15" s="326">
        <v>297</v>
      </c>
      <c r="AB15" s="327">
        <v>122</v>
      </c>
      <c r="AC15" s="328">
        <v>419</v>
      </c>
      <c r="AD15" s="52">
        <v>5.25</v>
      </c>
      <c r="AE15" s="53">
        <v>0.95</v>
      </c>
      <c r="AF15" s="329">
        <v>6.21</v>
      </c>
      <c r="AG15" s="52">
        <v>30.79</v>
      </c>
      <c r="AH15" s="53">
        <v>8.83</v>
      </c>
      <c r="AI15" s="329">
        <v>39.619999999999997</v>
      </c>
      <c r="AJ15" s="53">
        <v>34.840000000000003</v>
      </c>
      <c r="AK15" s="53">
        <v>19.329999999999998</v>
      </c>
      <c r="AL15" s="329">
        <v>54.18</v>
      </c>
      <c r="AM15" s="330">
        <v>100.00999999999999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14</v>
      </c>
      <c r="M16" s="324">
        <v>1</v>
      </c>
      <c r="N16" s="325">
        <v>15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60.87</v>
      </c>
      <c r="AH16" s="53">
        <v>4.3499999999999996</v>
      </c>
      <c r="AI16" s="329">
        <v>65.22</v>
      </c>
      <c r="AJ16" s="53">
        <v>17.39</v>
      </c>
      <c r="AK16" s="53">
        <v>13.04</v>
      </c>
      <c r="AL16" s="329">
        <v>30.43</v>
      </c>
      <c r="AM16" s="330">
        <v>100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8</v>
      </c>
      <c r="S17" s="324">
        <v>12</v>
      </c>
      <c r="T17" s="325">
        <v>20</v>
      </c>
      <c r="U17" s="324">
        <v>1</v>
      </c>
      <c r="V17" s="324">
        <v>2</v>
      </c>
      <c r="W17" s="324">
        <v>3</v>
      </c>
      <c r="X17" s="331">
        <v>0</v>
      </c>
      <c r="Y17" s="324">
        <v>0</v>
      </c>
      <c r="Z17" s="324">
        <v>0</v>
      </c>
      <c r="AA17" s="326">
        <v>9</v>
      </c>
      <c r="AB17" s="327">
        <v>14</v>
      </c>
      <c r="AC17" s="328">
        <v>23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39.130000000000003</v>
      </c>
      <c r="AK17" s="53">
        <v>60.87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7</v>
      </c>
      <c r="Q18" s="324">
        <v>7</v>
      </c>
      <c r="R18" s="331">
        <v>1</v>
      </c>
      <c r="S18" s="324">
        <v>9</v>
      </c>
      <c r="T18" s="325">
        <v>10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17</v>
      </c>
      <c r="AC18" s="328">
        <v>18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5.56</v>
      </c>
      <c r="AK18" s="53">
        <v>94.44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0</v>
      </c>
      <c r="J19" s="324">
        <v>4</v>
      </c>
      <c r="K19" s="324">
        <v>4</v>
      </c>
      <c r="L19" s="331">
        <v>0</v>
      </c>
      <c r="M19" s="324">
        <v>3</v>
      </c>
      <c r="N19" s="325">
        <v>3</v>
      </c>
      <c r="O19" s="324">
        <v>0</v>
      </c>
      <c r="P19" s="324">
        <v>1</v>
      </c>
      <c r="Q19" s="324">
        <v>1</v>
      </c>
      <c r="R19" s="331">
        <v>2</v>
      </c>
      <c r="S19" s="324">
        <v>13</v>
      </c>
      <c r="T19" s="325">
        <v>15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2</v>
      </c>
      <c r="AB19" s="327">
        <v>27</v>
      </c>
      <c r="AC19" s="328">
        <v>29</v>
      </c>
      <c r="AD19" s="52">
        <v>0</v>
      </c>
      <c r="AE19" s="53">
        <v>20.69</v>
      </c>
      <c r="AF19" s="329">
        <v>20.69</v>
      </c>
      <c r="AG19" s="52">
        <v>0</v>
      </c>
      <c r="AH19" s="53">
        <v>24.14</v>
      </c>
      <c r="AI19" s="329">
        <v>24.14</v>
      </c>
      <c r="AJ19" s="53">
        <v>6.9</v>
      </c>
      <c r="AK19" s="53">
        <v>48.28</v>
      </c>
      <c r="AL19" s="329">
        <v>55.17</v>
      </c>
      <c r="AM19" s="330">
        <v>100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0</v>
      </c>
      <c r="D20" s="333">
        <v>0</v>
      </c>
      <c r="E20" s="333">
        <v>0</v>
      </c>
      <c r="F20" s="342">
        <v>1</v>
      </c>
      <c r="G20" s="333">
        <v>0</v>
      </c>
      <c r="H20" s="334">
        <v>1</v>
      </c>
      <c r="I20" s="333">
        <v>0</v>
      </c>
      <c r="J20" s="333">
        <v>0</v>
      </c>
      <c r="K20" s="333">
        <v>0</v>
      </c>
      <c r="L20" s="342">
        <v>0</v>
      </c>
      <c r="M20" s="333">
        <v>1</v>
      </c>
      <c r="N20" s="334">
        <v>1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1</v>
      </c>
      <c r="AC20" s="337">
        <v>2</v>
      </c>
      <c r="AD20" s="338">
        <v>50</v>
      </c>
      <c r="AE20" s="339">
        <v>0</v>
      </c>
      <c r="AF20" s="340">
        <v>50</v>
      </c>
      <c r="AG20" s="338">
        <v>0</v>
      </c>
      <c r="AH20" s="339">
        <v>50</v>
      </c>
      <c r="AI20" s="340">
        <v>50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4.2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4.2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4.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249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3168</v>
      </c>
      <c r="D9" s="317">
        <v>718</v>
      </c>
      <c r="E9" s="318">
        <v>3886</v>
      </c>
      <c r="F9" s="317">
        <v>4359</v>
      </c>
      <c r="G9" s="317">
        <v>888</v>
      </c>
      <c r="H9" s="318">
        <v>5247</v>
      </c>
      <c r="I9" s="317">
        <v>2850</v>
      </c>
      <c r="J9" s="317">
        <v>1519</v>
      </c>
      <c r="K9" s="318">
        <v>4369</v>
      </c>
      <c r="L9" s="317">
        <v>6849</v>
      </c>
      <c r="M9" s="317">
        <v>4216</v>
      </c>
      <c r="N9" s="318">
        <v>11065</v>
      </c>
      <c r="O9" s="317">
        <v>827</v>
      </c>
      <c r="P9" s="317">
        <v>1009</v>
      </c>
      <c r="Q9" s="318">
        <v>1836</v>
      </c>
      <c r="R9" s="317">
        <v>6609</v>
      </c>
      <c r="S9" s="317">
        <v>8021</v>
      </c>
      <c r="T9" s="318">
        <v>14630</v>
      </c>
      <c r="U9" s="317">
        <v>766</v>
      </c>
      <c r="V9" s="317">
        <v>768</v>
      </c>
      <c r="W9" s="318">
        <v>1534</v>
      </c>
      <c r="X9" s="317">
        <v>40</v>
      </c>
      <c r="Y9" s="317">
        <v>16</v>
      </c>
      <c r="Z9" s="317">
        <v>56</v>
      </c>
      <c r="AA9" s="319">
        <v>25468</v>
      </c>
      <c r="AB9" s="317">
        <v>17155</v>
      </c>
      <c r="AC9" s="318">
        <v>42623</v>
      </c>
      <c r="AD9" s="320">
        <v>17.66</v>
      </c>
      <c r="AE9" s="321">
        <v>3.77</v>
      </c>
      <c r="AF9" s="322">
        <v>21.43</v>
      </c>
      <c r="AG9" s="320">
        <v>22.76</v>
      </c>
      <c r="AH9" s="321">
        <v>13.46</v>
      </c>
      <c r="AI9" s="322">
        <v>36.21</v>
      </c>
      <c r="AJ9" s="320">
        <v>19.34</v>
      </c>
      <c r="AK9" s="321">
        <v>23.03</v>
      </c>
      <c r="AL9" s="322">
        <v>42.36</v>
      </c>
      <c r="AM9" s="320">
        <v>100</v>
      </c>
      <c r="AN9" s="323"/>
      <c r="AO9" s="317">
        <v>1082</v>
      </c>
      <c r="AP9" s="317">
        <v>104</v>
      </c>
      <c r="AQ9" s="318">
        <v>1186</v>
      </c>
      <c r="AR9" s="317">
        <v>388</v>
      </c>
      <c r="AS9" s="317">
        <v>47</v>
      </c>
      <c r="AT9" s="318">
        <v>435</v>
      </c>
      <c r="AU9" s="317">
        <v>4</v>
      </c>
      <c r="AV9" s="317">
        <v>1</v>
      </c>
      <c r="AW9" s="318">
        <v>5</v>
      </c>
      <c r="AX9" s="317">
        <v>245</v>
      </c>
      <c r="AY9" s="317">
        <v>88</v>
      </c>
      <c r="AZ9" s="318">
        <v>333</v>
      </c>
      <c r="BA9" s="317">
        <v>10</v>
      </c>
      <c r="BB9" s="317">
        <v>2</v>
      </c>
      <c r="BC9" s="318">
        <v>12</v>
      </c>
      <c r="BD9" s="317">
        <v>142</v>
      </c>
      <c r="BE9" s="317">
        <v>79</v>
      </c>
      <c r="BF9" s="318">
        <v>221</v>
      </c>
      <c r="BG9" s="317">
        <v>10</v>
      </c>
      <c r="BH9" s="317">
        <v>1</v>
      </c>
      <c r="BI9" s="318">
        <v>11</v>
      </c>
      <c r="BJ9" s="317">
        <v>0</v>
      </c>
      <c r="BK9" s="317">
        <v>0</v>
      </c>
      <c r="BL9" s="317">
        <v>0</v>
      </c>
      <c r="BM9" s="319">
        <v>1881</v>
      </c>
      <c r="BN9" s="317">
        <v>322</v>
      </c>
      <c r="BO9" s="318">
        <v>2203</v>
      </c>
      <c r="BP9" s="320">
        <v>66.73</v>
      </c>
      <c r="BQ9" s="321">
        <v>6.85</v>
      </c>
      <c r="BR9" s="322">
        <v>73.58</v>
      </c>
      <c r="BS9" s="320">
        <v>11.3</v>
      </c>
      <c r="BT9" s="321">
        <v>4.04</v>
      </c>
      <c r="BU9" s="322">
        <v>15.34</v>
      </c>
      <c r="BV9" s="320">
        <v>7.35</v>
      </c>
      <c r="BW9" s="321">
        <v>3.72</v>
      </c>
      <c r="BX9" s="322">
        <v>11.08</v>
      </c>
      <c r="BY9" s="320">
        <v>100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3</v>
      </c>
      <c r="G10" s="324">
        <v>0</v>
      </c>
      <c r="H10" s="325">
        <v>3</v>
      </c>
      <c r="I10" s="324">
        <v>0</v>
      </c>
      <c r="J10" s="324">
        <v>0</v>
      </c>
      <c r="K10" s="324">
        <v>0</v>
      </c>
      <c r="L10" s="331">
        <v>29</v>
      </c>
      <c r="M10" s="324">
        <v>0</v>
      </c>
      <c r="N10" s="325">
        <v>29</v>
      </c>
      <c r="O10" s="324">
        <v>2</v>
      </c>
      <c r="P10" s="324">
        <v>2</v>
      </c>
      <c r="Q10" s="324">
        <v>4</v>
      </c>
      <c r="R10" s="331">
        <v>170</v>
      </c>
      <c r="S10" s="324">
        <v>50</v>
      </c>
      <c r="T10" s="325">
        <v>220</v>
      </c>
      <c r="U10" s="324">
        <v>29</v>
      </c>
      <c r="V10" s="324">
        <v>5</v>
      </c>
      <c r="W10" s="324">
        <v>34</v>
      </c>
      <c r="X10" s="331">
        <v>16</v>
      </c>
      <c r="Y10" s="324">
        <v>1</v>
      </c>
      <c r="Z10" s="324">
        <v>17</v>
      </c>
      <c r="AA10" s="326">
        <v>249</v>
      </c>
      <c r="AB10" s="327">
        <v>58</v>
      </c>
      <c r="AC10" s="328">
        <v>307</v>
      </c>
      <c r="AD10" s="52">
        <v>0.98</v>
      </c>
      <c r="AE10" s="53">
        <v>0</v>
      </c>
      <c r="AF10" s="329">
        <v>0.98</v>
      </c>
      <c r="AG10" s="52">
        <v>9.4499999999999993</v>
      </c>
      <c r="AH10" s="53">
        <v>0</v>
      </c>
      <c r="AI10" s="329">
        <v>9.4499999999999993</v>
      </c>
      <c r="AJ10" s="53">
        <v>70.680000000000007</v>
      </c>
      <c r="AK10" s="53">
        <v>18.89</v>
      </c>
      <c r="AL10" s="329">
        <v>89.58</v>
      </c>
      <c r="AM10" s="330">
        <v>100.00999999999999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1</v>
      </c>
      <c r="AY10" s="324">
        <v>0</v>
      </c>
      <c r="AZ10" s="325">
        <v>1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10</v>
      </c>
      <c r="BN10" s="327">
        <v>3</v>
      </c>
      <c r="BO10" s="328">
        <v>13</v>
      </c>
      <c r="BP10" s="52">
        <v>0</v>
      </c>
      <c r="BQ10" s="53">
        <v>0</v>
      </c>
      <c r="BR10" s="329">
        <v>0</v>
      </c>
      <c r="BS10" s="52">
        <v>7.69</v>
      </c>
      <c r="BT10" s="53">
        <v>0</v>
      </c>
      <c r="BU10" s="329">
        <v>7.69</v>
      </c>
      <c r="BV10" s="53">
        <v>69.23</v>
      </c>
      <c r="BW10" s="53">
        <v>23.08</v>
      </c>
      <c r="BX10" s="329">
        <v>92.31</v>
      </c>
      <c r="BY10" s="330">
        <v>100</v>
      </c>
    </row>
    <row r="11" spans="1:77" ht="16.5">
      <c r="A11" s="202"/>
      <c r="B11" s="201" t="s">
        <v>25</v>
      </c>
      <c r="C11" s="324">
        <v>28</v>
      </c>
      <c r="D11" s="324">
        <v>3</v>
      </c>
      <c r="E11" s="324">
        <v>31</v>
      </c>
      <c r="F11" s="331">
        <v>132</v>
      </c>
      <c r="G11" s="324">
        <v>19</v>
      </c>
      <c r="H11" s="325">
        <v>151</v>
      </c>
      <c r="I11" s="324">
        <v>223</v>
      </c>
      <c r="J11" s="324">
        <v>57</v>
      </c>
      <c r="K11" s="324">
        <v>280</v>
      </c>
      <c r="L11" s="331">
        <v>527</v>
      </c>
      <c r="M11" s="324">
        <v>165</v>
      </c>
      <c r="N11" s="325">
        <v>692</v>
      </c>
      <c r="O11" s="324">
        <v>181</v>
      </c>
      <c r="P11" s="324">
        <v>105</v>
      </c>
      <c r="Q11" s="324">
        <v>286</v>
      </c>
      <c r="R11" s="331">
        <v>1545</v>
      </c>
      <c r="S11" s="324">
        <v>977</v>
      </c>
      <c r="T11" s="325">
        <v>2522</v>
      </c>
      <c r="U11" s="324">
        <v>205</v>
      </c>
      <c r="V11" s="324">
        <v>138</v>
      </c>
      <c r="W11" s="324">
        <v>343</v>
      </c>
      <c r="X11" s="331">
        <v>8</v>
      </c>
      <c r="Y11" s="324">
        <v>6</v>
      </c>
      <c r="Z11" s="324">
        <v>14</v>
      </c>
      <c r="AA11" s="326">
        <v>2849</v>
      </c>
      <c r="AB11" s="327">
        <v>1470</v>
      </c>
      <c r="AC11" s="328">
        <v>4319</v>
      </c>
      <c r="AD11" s="52">
        <v>3.7</v>
      </c>
      <c r="AE11" s="53">
        <v>0.51</v>
      </c>
      <c r="AF11" s="329">
        <v>4.21</v>
      </c>
      <c r="AG11" s="52">
        <v>17.37</v>
      </c>
      <c r="AH11" s="53">
        <v>5.14</v>
      </c>
      <c r="AI11" s="329">
        <v>22.51</v>
      </c>
      <c r="AJ11" s="53">
        <v>44.89</v>
      </c>
      <c r="AK11" s="53">
        <v>28.39</v>
      </c>
      <c r="AL11" s="329">
        <v>73.28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17</v>
      </c>
      <c r="BE11" s="324">
        <v>11</v>
      </c>
      <c r="BF11" s="325">
        <v>28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24</v>
      </c>
      <c r="BN11" s="327">
        <v>11</v>
      </c>
      <c r="BO11" s="328">
        <v>35</v>
      </c>
      <c r="BP11" s="52">
        <v>2.86</v>
      </c>
      <c r="BQ11" s="53">
        <v>0</v>
      </c>
      <c r="BR11" s="329">
        <v>2.86</v>
      </c>
      <c r="BS11" s="52">
        <v>14.29</v>
      </c>
      <c r="BT11" s="53">
        <v>0</v>
      </c>
      <c r="BU11" s="329">
        <v>14.29</v>
      </c>
      <c r="BV11" s="53">
        <v>51.43</v>
      </c>
      <c r="BW11" s="53">
        <v>31.43</v>
      </c>
      <c r="BX11" s="329">
        <v>82.86</v>
      </c>
      <c r="BY11" s="330">
        <v>100.00999999999999</v>
      </c>
    </row>
    <row r="12" spans="1:77" ht="16.5">
      <c r="A12" s="202"/>
      <c r="B12" s="201" t="s">
        <v>26</v>
      </c>
      <c r="C12" s="324">
        <v>31</v>
      </c>
      <c r="D12" s="324">
        <v>2</v>
      </c>
      <c r="E12" s="324">
        <v>33</v>
      </c>
      <c r="F12" s="331">
        <v>92</v>
      </c>
      <c r="G12" s="324">
        <v>30</v>
      </c>
      <c r="H12" s="325">
        <v>122</v>
      </c>
      <c r="I12" s="324">
        <v>626</v>
      </c>
      <c r="J12" s="324">
        <v>95</v>
      </c>
      <c r="K12" s="324">
        <v>721</v>
      </c>
      <c r="L12" s="331">
        <v>510</v>
      </c>
      <c r="M12" s="324">
        <v>241</v>
      </c>
      <c r="N12" s="325">
        <v>751</v>
      </c>
      <c r="O12" s="324">
        <v>144</v>
      </c>
      <c r="P12" s="324">
        <v>101</v>
      </c>
      <c r="Q12" s="324">
        <v>245</v>
      </c>
      <c r="R12" s="331">
        <v>2056</v>
      </c>
      <c r="S12" s="324">
        <v>1982</v>
      </c>
      <c r="T12" s="325">
        <v>4038</v>
      </c>
      <c r="U12" s="324">
        <v>218</v>
      </c>
      <c r="V12" s="324">
        <v>199</v>
      </c>
      <c r="W12" s="324">
        <v>417</v>
      </c>
      <c r="X12" s="331">
        <v>13</v>
      </c>
      <c r="Y12" s="324">
        <v>6</v>
      </c>
      <c r="Z12" s="324">
        <v>19</v>
      </c>
      <c r="AA12" s="326">
        <v>3690</v>
      </c>
      <c r="AB12" s="327">
        <v>2656</v>
      </c>
      <c r="AC12" s="328">
        <v>6346</v>
      </c>
      <c r="AD12" s="52">
        <v>1.94</v>
      </c>
      <c r="AE12" s="53">
        <v>0.5</v>
      </c>
      <c r="AF12" s="329">
        <v>2.44</v>
      </c>
      <c r="AG12" s="52">
        <v>17.899999999999999</v>
      </c>
      <c r="AH12" s="53">
        <v>5.29</v>
      </c>
      <c r="AI12" s="329">
        <v>23.2</v>
      </c>
      <c r="AJ12" s="53">
        <v>38.31</v>
      </c>
      <c r="AK12" s="53">
        <v>36.049999999999997</v>
      </c>
      <c r="AL12" s="329">
        <v>74.36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4</v>
      </c>
      <c r="AY12" s="324">
        <v>0</v>
      </c>
      <c r="AZ12" s="325">
        <v>4</v>
      </c>
      <c r="BA12" s="324">
        <v>10</v>
      </c>
      <c r="BB12" s="324">
        <v>1</v>
      </c>
      <c r="BC12" s="324">
        <v>11</v>
      </c>
      <c r="BD12" s="331">
        <v>97</v>
      </c>
      <c r="BE12" s="324">
        <v>50</v>
      </c>
      <c r="BF12" s="325">
        <v>147</v>
      </c>
      <c r="BG12" s="324">
        <v>9</v>
      </c>
      <c r="BH12" s="324">
        <v>1</v>
      </c>
      <c r="BI12" s="324">
        <v>10</v>
      </c>
      <c r="BJ12" s="331">
        <v>0</v>
      </c>
      <c r="BK12" s="324">
        <v>0</v>
      </c>
      <c r="BL12" s="324">
        <v>0</v>
      </c>
      <c r="BM12" s="326">
        <v>120</v>
      </c>
      <c r="BN12" s="327">
        <v>54</v>
      </c>
      <c r="BO12" s="328">
        <v>174</v>
      </c>
      <c r="BP12" s="52">
        <v>0</v>
      </c>
      <c r="BQ12" s="53">
        <v>0.56999999999999995</v>
      </c>
      <c r="BR12" s="329">
        <v>0.56999999999999995</v>
      </c>
      <c r="BS12" s="52">
        <v>2.2999999999999998</v>
      </c>
      <c r="BT12" s="53">
        <v>0.56999999999999995</v>
      </c>
      <c r="BU12" s="329">
        <v>2.87</v>
      </c>
      <c r="BV12" s="53">
        <v>66.67</v>
      </c>
      <c r="BW12" s="53">
        <v>29.89</v>
      </c>
      <c r="BX12" s="329">
        <v>96.55</v>
      </c>
      <c r="BY12" s="330">
        <v>99.99</v>
      </c>
    </row>
    <row r="13" spans="1:77" ht="16.5">
      <c r="A13" s="202"/>
      <c r="B13" s="201" t="s">
        <v>27</v>
      </c>
      <c r="C13" s="324">
        <v>275</v>
      </c>
      <c r="D13" s="324">
        <v>79</v>
      </c>
      <c r="E13" s="324">
        <v>354</v>
      </c>
      <c r="F13" s="331">
        <v>603</v>
      </c>
      <c r="G13" s="324">
        <v>424</v>
      </c>
      <c r="H13" s="325">
        <v>1027</v>
      </c>
      <c r="I13" s="324">
        <v>856</v>
      </c>
      <c r="J13" s="324">
        <v>1257</v>
      </c>
      <c r="K13" s="324">
        <v>2113</v>
      </c>
      <c r="L13" s="331">
        <v>2977</v>
      </c>
      <c r="M13" s="324">
        <v>3217</v>
      </c>
      <c r="N13" s="325">
        <v>6194</v>
      </c>
      <c r="O13" s="324">
        <v>470</v>
      </c>
      <c r="P13" s="324">
        <v>781</v>
      </c>
      <c r="Q13" s="324">
        <v>1251</v>
      </c>
      <c r="R13" s="331">
        <v>2580</v>
      </c>
      <c r="S13" s="324">
        <v>4840</v>
      </c>
      <c r="T13" s="325">
        <v>7420</v>
      </c>
      <c r="U13" s="324">
        <v>295</v>
      </c>
      <c r="V13" s="324">
        <v>416</v>
      </c>
      <c r="W13" s="324">
        <v>711</v>
      </c>
      <c r="X13" s="331">
        <v>3</v>
      </c>
      <c r="Y13" s="324">
        <v>3</v>
      </c>
      <c r="Z13" s="324">
        <v>6</v>
      </c>
      <c r="AA13" s="326">
        <v>8059</v>
      </c>
      <c r="AB13" s="327">
        <v>11017</v>
      </c>
      <c r="AC13" s="328">
        <v>19076</v>
      </c>
      <c r="AD13" s="52">
        <v>4.5999999999999996</v>
      </c>
      <c r="AE13" s="53">
        <v>2.64</v>
      </c>
      <c r="AF13" s="329">
        <v>7.24</v>
      </c>
      <c r="AG13" s="52">
        <v>20.09</v>
      </c>
      <c r="AH13" s="53">
        <v>23.45</v>
      </c>
      <c r="AI13" s="329">
        <v>43.55</v>
      </c>
      <c r="AJ13" s="53">
        <v>17.55</v>
      </c>
      <c r="AK13" s="53">
        <v>31.66</v>
      </c>
      <c r="AL13" s="329">
        <v>49.21</v>
      </c>
      <c r="AM13" s="330">
        <v>100</v>
      </c>
      <c r="AN13" s="332"/>
      <c r="AO13" s="324">
        <v>69</v>
      </c>
      <c r="AP13" s="324">
        <v>13</v>
      </c>
      <c r="AQ13" s="324">
        <v>82</v>
      </c>
      <c r="AR13" s="331">
        <v>93</v>
      </c>
      <c r="AS13" s="324">
        <v>17</v>
      </c>
      <c r="AT13" s="325">
        <v>110</v>
      </c>
      <c r="AU13" s="324">
        <v>1</v>
      </c>
      <c r="AV13" s="324">
        <v>0</v>
      </c>
      <c r="AW13" s="324">
        <v>1</v>
      </c>
      <c r="AX13" s="331">
        <v>125</v>
      </c>
      <c r="AY13" s="324">
        <v>69</v>
      </c>
      <c r="AZ13" s="325">
        <v>194</v>
      </c>
      <c r="BA13" s="324">
        <v>0</v>
      </c>
      <c r="BB13" s="324">
        <v>1</v>
      </c>
      <c r="BC13" s="324">
        <v>1</v>
      </c>
      <c r="BD13" s="331">
        <v>14</v>
      </c>
      <c r="BE13" s="324">
        <v>13</v>
      </c>
      <c r="BF13" s="325">
        <v>27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302</v>
      </c>
      <c r="BN13" s="327">
        <v>113</v>
      </c>
      <c r="BO13" s="328">
        <v>415</v>
      </c>
      <c r="BP13" s="52">
        <v>39.04</v>
      </c>
      <c r="BQ13" s="53">
        <v>7.23</v>
      </c>
      <c r="BR13" s="329">
        <v>46.27</v>
      </c>
      <c r="BS13" s="52">
        <v>30.36</v>
      </c>
      <c r="BT13" s="53">
        <v>16.63</v>
      </c>
      <c r="BU13" s="329">
        <v>46.99</v>
      </c>
      <c r="BV13" s="53">
        <v>3.37</v>
      </c>
      <c r="BW13" s="53">
        <v>3.37</v>
      </c>
      <c r="BX13" s="329">
        <v>6.75</v>
      </c>
      <c r="BY13" s="330">
        <v>100.01</v>
      </c>
    </row>
    <row r="14" spans="1:77" ht="16.5">
      <c r="A14" s="202"/>
      <c r="B14" s="201" t="s">
        <v>28</v>
      </c>
      <c r="C14" s="324">
        <v>2832</v>
      </c>
      <c r="D14" s="324">
        <v>633</v>
      </c>
      <c r="E14" s="324">
        <v>3465</v>
      </c>
      <c r="F14" s="331">
        <v>3508</v>
      </c>
      <c r="G14" s="324">
        <v>407</v>
      </c>
      <c r="H14" s="325">
        <v>3915</v>
      </c>
      <c r="I14" s="324">
        <v>1096</v>
      </c>
      <c r="J14" s="324">
        <v>91</v>
      </c>
      <c r="K14" s="324">
        <v>1187</v>
      </c>
      <c r="L14" s="331">
        <v>2730</v>
      </c>
      <c r="M14" s="324">
        <v>565</v>
      </c>
      <c r="N14" s="325">
        <v>3295</v>
      </c>
      <c r="O14" s="324">
        <v>17</v>
      </c>
      <c r="P14" s="324">
        <v>6</v>
      </c>
      <c r="Q14" s="324">
        <v>23</v>
      </c>
      <c r="R14" s="331">
        <v>134</v>
      </c>
      <c r="S14" s="324">
        <v>77</v>
      </c>
      <c r="T14" s="325">
        <v>211</v>
      </c>
      <c r="U14" s="324">
        <v>7</v>
      </c>
      <c r="V14" s="324">
        <v>0</v>
      </c>
      <c r="W14" s="324">
        <v>7</v>
      </c>
      <c r="X14" s="331">
        <v>0</v>
      </c>
      <c r="Y14" s="324">
        <v>0</v>
      </c>
      <c r="Z14" s="324">
        <v>0</v>
      </c>
      <c r="AA14" s="326">
        <v>10324</v>
      </c>
      <c r="AB14" s="327">
        <v>1779</v>
      </c>
      <c r="AC14" s="328">
        <v>12103</v>
      </c>
      <c r="AD14" s="52">
        <v>52.38</v>
      </c>
      <c r="AE14" s="53">
        <v>8.59</v>
      </c>
      <c r="AF14" s="329">
        <v>60.98</v>
      </c>
      <c r="AG14" s="52">
        <v>31.61</v>
      </c>
      <c r="AH14" s="53">
        <v>5.42</v>
      </c>
      <c r="AI14" s="329">
        <v>37.03</v>
      </c>
      <c r="AJ14" s="53">
        <v>1.31</v>
      </c>
      <c r="AK14" s="53">
        <v>0.69</v>
      </c>
      <c r="AL14" s="329">
        <v>1.99</v>
      </c>
      <c r="AM14" s="330">
        <v>99.999999999999986</v>
      </c>
      <c r="AN14" s="332"/>
      <c r="AO14" s="324">
        <v>1013</v>
      </c>
      <c r="AP14" s="324">
        <v>91</v>
      </c>
      <c r="AQ14" s="324">
        <v>1104</v>
      </c>
      <c r="AR14" s="331">
        <v>294</v>
      </c>
      <c r="AS14" s="324">
        <v>29</v>
      </c>
      <c r="AT14" s="325">
        <v>323</v>
      </c>
      <c r="AU14" s="324">
        <v>3</v>
      </c>
      <c r="AV14" s="324">
        <v>0</v>
      </c>
      <c r="AW14" s="324">
        <v>3</v>
      </c>
      <c r="AX14" s="331">
        <v>110</v>
      </c>
      <c r="AY14" s="324">
        <v>19</v>
      </c>
      <c r="AZ14" s="325">
        <v>129</v>
      </c>
      <c r="BA14" s="324">
        <v>0</v>
      </c>
      <c r="BB14" s="324">
        <v>0</v>
      </c>
      <c r="BC14" s="324">
        <v>0</v>
      </c>
      <c r="BD14" s="331">
        <v>4</v>
      </c>
      <c r="BE14" s="324">
        <v>2</v>
      </c>
      <c r="BF14" s="325">
        <v>6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1424</v>
      </c>
      <c r="BN14" s="327">
        <v>141</v>
      </c>
      <c r="BO14" s="328">
        <v>1565</v>
      </c>
      <c r="BP14" s="52">
        <v>83.51</v>
      </c>
      <c r="BQ14" s="53">
        <v>7.67</v>
      </c>
      <c r="BR14" s="329">
        <v>91.18</v>
      </c>
      <c r="BS14" s="52">
        <v>7.22</v>
      </c>
      <c r="BT14" s="53">
        <v>1.21</v>
      </c>
      <c r="BU14" s="329">
        <v>8.43</v>
      </c>
      <c r="BV14" s="53">
        <v>0.26</v>
      </c>
      <c r="BW14" s="53">
        <v>0.13</v>
      </c>
      <c r="BX14" s="329">
        <v>0.38</v>
      </c>
      <c r="BY14" s="330">
        <v>99.990000000000009</v>
      </c>
    </row>
    <row r="15" spans="1:77" ht="16.5">
      <c r="A15" s="202"/>
      <c r="B15" s="201" t="s">
        <v>29</v>
      </c>
      <c r="C15" s="324">
        <v>2</v>
      </c>
      <c r="D15" s="324">
        <v>0</v>
      </c>
      <c r="E15" s="324">
        <v>2</v>
      </c>
      <c r="F15" s="331">
        <v>19</v>
      </c>
      <c r="G15" s="324">
        <v>3</v>
      </c>
      <c r="H15" s="325">
        <v>22</v>
      </c>
      <c r="I15" s="324">
        <v>49</v>
      </c>
      <c r="J15" s="324">
        <v>15</v>
      </c>
      <c r="K15" s="324">
        <v>64</v>
      </c>
      <c r="L15" s="331">
        <v>62</v>
      </c>
      <c r="M15" s="324">
        <v>22</v>
      </c>
      <c r="N15" s="325">
        <v>84</v>
      </c>
      <c r="O15" s="324">
        <v>12</v>
      </c>
      <c r="P15" s="324">
        <v>7</v>
      </c>
      <c r="Q15" s="324">
        <v>19</v>
      </c>
      <c r="R15" s="331">
        <v>110</v>
      </c>
      <c r="S15" s="324">
        <v>57</v>
      </c>
      <c r="T15" s="325">
        <v>167</v>
      </c>
      <c r="U15" s="324">
        <v>11</v>
      </c>
      <c r="V15" s="324">
        <v>7</v>
      </c>
      <c r="W15" s="324">
        <v>18</v>
      </c>
      <c r="X15" s="331">
        <v>0</v>
      </c>
      <c r="Y15" s="324">
        <v>0</v>
      </c>
      <c r="Z15" s="324">
        <v>0</v>
      </c>
      <c r="AA15" s="326">
        <v>265</v>
      </c>
      <c r="AB15" s="327">
        <v>111</v>
      </c>
      <c r="AC15" s="328">
        <v>376</v>
      </c>
      <c r="AD15" s="52">
        <v>5.59</v>
      </c>
      <c r="AE15" s="53">
        <v>0.8</v>
      </c>
      <c r="AF15" s="329">
        <v>6.38</v>
      </c>
      <c r="AG15" s="52">
        <v>29.52</v>
      </c>
      <c r="AH15" s="53">
        <v>9.84</v>
      </c>
      <c r="AI15" s="329">
        <v>39.36</v>
      </c>
      <c r="AJ15" s="53">
        <v>35.369999999999997</v>
      </c>
      <c r="AK15" s="53">
        <v>18.88</v>
      </c>
      <c r="AL15" s="329">
        <v>54.26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14</v>
      </c>
      <c r="M16" s="324">
        <v>1</v>
      </c>
      <c r="N16" s="325">
        <v>15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60.87</v>
      </c>
      <c r="AH16" s="53">
        <v>4.3499999999999996</v>
      </c>
      <c r="AI16" s="329">
        <v>65.22</v>
      </c>
      <c r="AJ16" s="53">
        <v>17.39</v>
      </c>
      <c r="AK16" s="53">
        <v>13.04</v>
      </c>
      <c r="AL16" s="329">
        <v>30.43</v>
      </c>
      <c r="AM16" s="330">
        <v>100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8</v>
      </c>
      <c r="S17" s="324">
        <v>10</v>
      </c>
      <c r="T17" s="325">
        <v>18</v>
      </c>
      <c r="U17" s="324">
        <v>1</v>
      </c>
      <c r="V17" s="324">
        <v>2</v>
      </c>
      <c r="W17" s="324">
        <v>3</v>
      </c>
      <c r="X17" s="331">
        <v>0</v>
      </c>
      <c r="Y17" s="324">
        <v>0</v>
      </c>
      <c r="Z17" s="324">
        <v>0</v>
      </c>
      <c r="AA17" s="326">
        <v>9</v>
      </c>
      <c r="AB17" s="327">
        <v>12</v>
      </c>
      <c r="AC17" s="328">
        <v>21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42.86</v>
      </c>
      <c r="AK17" s="53">
        <v>57.14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6</v>
      </c>
      <c r="Q18" s="324">
        <v>6</v>
      </c>
      <c r="R18" s="331">
        <v>1</v>
      </c>
      <c r="S18" s="324">
        <v>11</v>
      </c>
      <c r="T18" s="325">
        <v>12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18</v>
      </c>
      <c r="AC18" s="328">
        <v>19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5.26</v>
      </c>
      <c r="AK18" s="53">
        <v>94.74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0</v>
      </c>
      <c r="J19" s="324">
        <v>4</v>
      </c>
      <c r="K19" s="324">
        <v>4</v>
      </c>
      <c r="L19" s="331">
        <v>0</v>
      </c>
      <c r="M19" s="324">
        <v>3</v>
      </c>
      <c r="N19" s="325">
        <v>3</v>
      </c>
      <c r="O19" s="324">
        <v>0</v>
      </c>
      <c r="P19" s="324">
        <v>1</v>
      </c>
      <c r="Q19" s="324">
        <v>1</v>
      </c>
      <c r="R19" s="331">
        <v>2</v>
      </c>
      <c r="S19" s="324">
        <v>14</v>
      </c>
      <c r="T19" s="325">
        <v>16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2</v>
      </c>
      <c r="AB19" s="327">
        <v>28</v>
      </c>
      <c r="AC19" s="328">
        <v>30</v>
      </c>
      <c r="AD19" s="52">
        <v>0</v>
      </c>
      <c r="AE19" s="53">
        <v>20</v>
      </c>
      <c r="AF19" s="329">
        <v>20</v>
      </c>
      <c r="AG19" s="52">
        <v>0</v>
      </c>
      <c r="AH19" s="53">
        <v>23.33</v>
      </c>
      <c r="AI19" s="329">
        <v>23.33</v>
      </c>
      <c r="AJ19" s="53">
        <v>6.67</v>
      </c>
      <c r="AK19" s="53">
        <v>50</v>
      </c>
      <c r="AL19" s="329">
        <v>56.67</v>
      </c>
      <c r="AM19" s="330">
        <v>100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0</v>
      </c>
      <c r="D20" s="333">
        <v>0</v>
      </c>
      <c r="E20" s="333">
        <v>0</v>
      </c>
      <c r="F20" s="342">
        <v>1</v>
      </c>
      <c r="G20" s="333">
        <v>0</v>
      </c>
      <c r="H20" s="334">
        <v>1</v>
      </c>
      <c r="I20" s="333">
        <v>0</v>
      </c>
      <c r="J20" s="333">
        <v>0</v>
      </c>
      <c r="K20" s="333">
        <v>0</v>
      </c>
      <c r="L20" s="342">
        <v>0</v>
      </c>
      <c r="M20" s="333">
        <v>2</v>
      </c>
      <c r="N20" s="334">
        <v>2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2</v>
      </c>
      <c r="AC20" s="337">
        <v>3</v>
      </c>
      <c r="AD20" s="338">
        <v>33.33</v>
      </c>
      <c r="AE20" s="339">
        <v>0</v>
      </c>
      <c r="AF20" s="340">
        <v>33.33</v>
      </c>
      <c r="AG20" s="338">
        <v>0</v>
      </c>
      <c r="AH20" s="339">
        <v>66.67</v>
      </c>
      <c r="AI20" s="340">
        <v>66.67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6.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5.7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3.7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showGridLines="0" showRuler="0" zoomScaleNormal="100" workbookViewId="0"/>
  </sheetViews>
  <sheetFormatPr defaultColWidth="0" defaultRowHeight="15" customHeight="1" zeroHeight="1"/>
  <cols>
    <col min="1" max="1" width="2.7109375" style="215" customWidth="1"/>
    <col min="2" max="2" width="15" style="215" customWidth="1"/>
    <col min="3" max="3" width="32.140625" style="215" customWidth="1"/>
    <col min="4" max="5" width="7.42578125" style="215" customWidth="1"/>
    <col min="6" max="6" width="2.5703125" style="215" customWidth="1"/>
    <col min="7" max="10" width="7.42578125" style="215" customWidth="1"/>
    <col min="11" max="11" width="8.28515625" style="215" customWidth="1"/>
    <col min="12" max="12" width="8.140625" style="215" customWidth="1"/>
    <col min="13" max="13" width="11.5703125" style="215" customWidth="1"/>
    <col min="14" max="14" width="2.28515625" style="215" customWidth="1"/>
    <col min="15" max="17" width="0" style="215" hidden="1" customWidth="1"/>
    <col min="18" max="16384" width="8" style="215" hidden="1"/>
  </cols>
  <sheetData>
    <row r="1" spans="1:17" s="202" customFormat="1" ht="18" customHeight="1">
      <c r="A1" s="205"/>
      <c r="B1" s="6" t="s">
        <v>63</v>
      </c>
      <c r="C1" s="206"/>
      <c r="D1" s="206"/>
      <c r="E1" s="206"/>
      <c r="F1" s="206"/>
      <c r="G1" s="206"/>
      <c r="H1" s="206"/>
      <c r="I1" s="206"/>
      <c r="J1" s="206"/>
      <c r="K1" s="206"/>
      <c r="L1" s="207"/>
      <c r="M1" s="206"/>
      <c r="N1" s="206"/>
      <c r="O1" s="206"/>
      <c r="P1" s="206"/>
      <c r="Q1" s="206"/>
    </row>
    <row r="2" spans="1:17" s="202" customFormat="1" ht="3.75" customHeight="1">
      <c r="A2" s="205"/>
      <c r="B2" s="208"/>
      <c r="C2" s="208"/>
      <c r="D2" s="208"/>
      <c r="E2" s="208"/>
      <c r="F2" s="208"/>
      <c r="G2" s="208"/>
      <c r="H2" s="208"/>
      <c r="I2" s="208"/>
      <c r="J2" s="209"/>
      <c r="K2" s="209"/>
      <c r="L2" s="210"/>
      <c r="M2" s="209"/>
      <c r="N2" s="206"/>
      <c r="O2" s="206"/>
      <c r="P2" s="206"/>
      <c r="Q2" s="206"/>
    </row>
    <row r="3" spans="1:17" s="205" customFormat="1" ht="24" customHeight="1">
      <c r="B3" s="208" t="s">
        <v>165</v>
      </c>
      <c r="C3" s="208"/>
      <c r="D3" s="208"/>
      <c r="E3" s="208"/>
      <c r="F3" s="208"/>
      <c r="G3" s="208"/>
      <c r="H3" s="208"/>
      <c r="I3" s="208"/>
      <c r="J3" s="209"/>
      <c r="K3" s="209"/>
      <c r="L3" s="210"/>
      <c r="M3" s="209"/>
      <c r="N3" s="211"/>
      <c r="O3" s="211"/>
      <c r="P3" s="211"/>
      <c r="Q3" s="211"/>
    </row>
    <row r="4" spans="1:17" s="212" customFormat="1" ht="8.25" customHeight="1"/>
    <row r="5" spans="1:17" s="222" customFormat="1" ht="15" customHeight="1">
      <c r="B5" s="446" t="s">
        <v>167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</row>
    <row r="6" spans="1:17" s="222" customFormat="1"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</row>
    <row r="7" spans="1:17" s="222" customFormat="1"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O7" s="220"/>
    </row>
    <row r="8" spans="1:17" s="222" customFormat="1"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</row>
    <row r="9" spans="1:17" s="222" customFormat="1"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</row>
    <row r="10" spans="1:17" s="222" customFormat="1">
      <c r="B10" s="446"/>
      <c r="C10" s="446"/>
      <c r="D10" s="446"/>
      <c r="E10" s="446"/>
      <c r="F10" s="446"/>
      <c r="G10" s="446"/>
      <c r="H10" s="446"/>
      <c r="I10" s="446"/>
      <c r="J10" s="446"/>
      <c r="K10" s="446"/>
      <c r="L10" s="446"/>
      <c r="M10" s="446"/>
    </row>
    <row r="11" spans="1:17" s="222" customFormat="1">
      <c r="B11" s="446"/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</row>
    <row r="12" spans="1:17" s="212" customFormat="1" ht="5.25" customHeight="1">
      <c r="B12" s="446"/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</row>
    <row r="13" spans="1:17" s="212" customFormat="1">
      <c r="B13" s="447" t="s">
        <v>166</v>
      </c>
      <c r="C13" s="447"/>
      <c r="D13" s="213"/>
      <c r="E13" s="213"/>
      <c r="F13" s="213"/>
      <c r="G13" s="213"/>
      <c r="H13" s="213"/>
      <c r="I13" s="213"/>
      <c r="J13" s="213"/>
      <c r="K13" s="213"/>
      <c r="L13" s="213"/>
      <c r="M13" s="213"/>
    </row>
    <row r="14" spans="1:17" s="212" customFormat="1" ht="17.25" customHeight="1"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</row>
    <row r="15" spans="1:17" s="212" customFormat="1" ht="15" customHeight="1">
      <c r="B15" s="448" t="s">
        <v>186</v>
      </c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</row>
    <row r="16" spans="1:17" s="212" customFormat="1">
      <c r="B16" s="446"/>
      <c r="C16" s="446"/>
      <c r="D16" s="446"/>
      <c r="E16" s="446"/>
      <c r="F16" s="446"/>
      <c r="G16" s="446"/>
      <c r="H16" s="446"/>
      <c r="I16" s="446"/>
      <c r="J16" s="446"/>
      <c r="K16" s="446"/>
      <c r="L16" s="446"/>
      <c r="M16" s="446"/>
    </row>
    <row r="17" spans="2:13" s="212" customFormat="1"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</row>
    <row r="18" spans="2:13" s="212" customFormat="1" ht="29.25" customHeight="1">
      <c r="B18" s="44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</row>
    <row r="19" spans="2:13" ht="3" customHeight="1"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</row>
    <row r="20" spans="2:13" ht="12" customHeight="1">
      <c r="B20" s="449" t="s">
        <v>187</v>
      </c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</row>
    <row r="21" spans="2:13"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</row>
    <row r="22" spans="2:13"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2:13"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449"/>
    </row>
    <row r="24" spans="2:13" ht="15.75" customHeight="1">
      <c r="B24" s="450" t="s">
        <v>184</v>
      </c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</row>
    <row r="25" spans="2:13">
      <c r="B25" s="450"/>
      <c r="C25" s="450"/>
      <c r="D25" s="450"/>
      <c r="E25" s="450"/>
      <c r="F25" s="450"/>
      <c r="G25" s="450"/>
      <c r="H25" s="450"/>
      <c r="I25" s="450"/>
      <c r="J25" s="450"/>
      <c r="K25" s="450"/>
      <c r="L25" s="450"/>
      <c r="M25" s="450"/>
    </row>
    <row r="26" spans="2:13" ht="5.25" customHeight="1"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</row>
    <row r="27" spans="2:13" ht="18.75" customHeight="1">
      <c r="B27" s="216" t="s">
        <v>185</v>
      </c>
      <c r="C27" s="223"/>
      <c r="D27" s="223"/>
      <c r="E27" s="223"/>
      <c r="F27" s="223"/>
      <c r="G27" s="228" t="s">
        <v>241</v>
      </c>
      <c r="H27" s="223"/>
      <c r="I27" s="223"/>
      <c r="J27" s="223"/>
      <c r="K27" s="223"/>
      <c r="L27" s="223"/>
      <c r="M27" s="223"/>
    </row>
    <row r="28" spans="2:13" s="218" customFormat="1">
      <c r="B28" s="26"/>
    </row>
    <row r="29" spans="2:13">
      <c r="B29" s="26" t="s">
        <v>176</v>
      </c>
    </row>
    <row r="30" spans="2:13" ht="15" customHeight="1"/>
    <row r="31" spans="2:13" ht="15" hidden="1" customHeight="1"/>
    <row r="32" spans="2:13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</sheetData>
  <sheetProtection password="CB3B" sheet="1" objects="1" scenarios="1"/>
  <mergeCells count="5">
    <mergeCell ref="B5:M12"/>
    <mergeCell ref="B13:C13"/>
    <mergeCell ref="B15:M18"/>
    <mergeCell ref="B20:M23"/>
    <mergeCell ref="B24:M25"/>
  </mergeCells>
  <hyperlinks>
    <hyperlink ref="B1" location="Índice!A1" display="Voltar ao Índice"/>
    <hyperlink ref="B13" r:id="rId1"/>
    <hyperlink ref="B29" r:id="rId2"/>
    <hyperlink ref="G27" r:id="rId3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250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3064</v>
      </c>
      <c r="D9" s="317">
        <v>756</v>
      </c>
      <c r="E9" s="318">
        <v>3820</v>
      </c>
      <c r="F9" s="317">
        <v>4346</v>
      </c>
      <c r="G9" s="317">
        <v>873</v>
      </c>
      <c r="H9" s="318">
        <v>5219</v>
      </c>
      <c r="I9" s="317">
        <v>2280</v>
      </c>
      <c r="J9" s="317">
        <v>1176</v>
      </c>
      <c r="K9" s="318">
        <v>3456</v>
      </c>
      <c r="L9" s="317">
        <v>7379</v>
      </c>
      <c r="M9" s="317">
        <v>4523</v>
      </c>
      <c r="N9" s="318">
        <v>11902</v>
      </c>
      <c r="O9" s="317">
        <v>788</v>
      </c>
      <c r="P9" s="317">
        <v>989</v>
      </c>
      <c r="Q9" s="318">
        <v>1777</v>
      </c>
      <c r="R9" s="317">
        <v>6572</v>
      </c>
      <c r="S9" s="317">
        <v>7874</v>
      </c>
      <c r="T9" s="318">
        <v>14446</v>
      </c>
      <c r="U9" s="317">
        <v>931</v>
      </c>
      <c r="V9" s="317">
        <v>942</v>
      </c>
      <c r="W9" s="318">
        <v>1873</v>
      </c>
      <c r="X9" s="317">
        <v>38</v>
      </c>
      <c r="Y9" s="317">
        <v>12</v>
      </c>
      <c r="Z9" s="317">
        <v>50</v>
      </c>
      <c r="AA9" s="319">
        <v>25398</v>
      </c>
      <c r="AB9" s="317">
        <v>17145</v>
      </c>
      <c r="AC9" s="318">
        <v>42543</v>
      </c>
      <c r="AD9" s="320">
        <v>17.420000000000002</v>
      </c>
      <c r="AE9" s="321">
        <v>3.83</v>
      </c>
      <c r="AF9" s="322">
        <v>21.25</v>
      </c>
      <c r="AG9" s="320">
        <v>22.7</v>
      </c>
      <c r="AH9" s="321">
        <v>13.4</v>
      </c>
      <c r="AI9" s="322">
        <v>36.1</v>
      </c>
      <c r="AJ9" s="320">
        <v>19.579999999999998</v>
      </c>
      <c r="AK9" s="321">
        <v>23.08</v>
      </c>
      <c r="AL9" s="322">
        <v>42.65</v>
      </c>
      <c r="AM9" s="320">
        <v>100</v>
      </c>
      <c r="AN9" s="323"/>
      <c r="AO9" s="317">
        <v>1058</v>
      </c>
      <c r="AP9" s="317">
        <v>107</v>
      </c>
      <c r="AQ9" s="318">
        <v>1165</v>
      </c>
      <c r="AR9" s="317">
        <v>402</v>
      </c>
      <c r="AS9" s="317">
        <v>48</v>
      </c>
      <c r="AT9" s="318">
        <v>450</v>
      </c>
      <c r="AU9" s="317">
        <v>8</v>
      </c>
      <c r="AV9" s="317">
        <v>1</v>
      </c>
      <c r="AW9" s="318">
        <v>9</v>
      </c>
      <c r="AX9" s="317">
        <v>243</v>
      </c>
      <c r="AY9" s="317">
        <v>88</v>
      </c>
      <c r="AZ9" s="318">
        <v>331</v>
      </c>
      <c r="BA9" s="317">
        <v>10</v>
      </c>
      <c r="BB9" s="317">
        <v>2</v>
      </c>
      <c r="BC9" s="318">
        <v>12</v>
      </c>
      <c r="BD9" s="317">
        <v>147</v>
      </c>
      <c r="BE9" s="317">
        <v>77</v>
      </c>
      <c r="BF9" s="318">
        <v>224</v>
      </c>
      <c r="BG9" s="317">
        <v>10</v>
      </c>
      <c r="BH9" s="317">
        <v>1</v>
      </c>
      <c r="BI9" s="318">
        <v>11</v>
      </c>
      <c r="BJ9" s="317">
        <v>0</v>
      </c>
      <c r="BK9" s="317">
        <v>0</v>
      </c>
      <c r="BL9" s="317">
        <v>0</v>
      </c>
      <c r="BM9" s="319">
        <v>1878</v>
      </c>
      <c r="BN9" s="317">
        <v>324</v>
      </c>
      <c r="BO9" s="318">
        <v>2202</v>
      </c>
      <c r="BP9" s="320">
        <v>66.3</v>
      </c>
      <c r="BQ9" s="321">
        <v>7.04</v>
      </c>
      <c r="BR9" s="322">
        <v>73.34</v>
      </c>
      <c r="BS9" s="320">
        <v>11.4</v>
      </c>
      <c r="BT9" s="321">
        <v>4.04</v>
      </c>
      <c r="BU9" s="322">
        <v>15.44</v>
      </c>
      <c r="BV9" s="320">
        <v>7.58</v>
      </c>
      <c r="BW9" s="321">
        <v>3.63</v>
      </c>
      <c r="BX9" s="322">
        <v>11.22</v>
      </c>
      <c r="BY9" s="320">
        <v>100</v>
      </c>
    </row>
    <row r="10" spans="1:77" ht="16.5">
      <c r="A10" s="202"/>
      <c r="B10" s="201" t="s">
        <v>24</v>
      </c>
      <c r="C10" s="324">
        <v>3</v>
      </c>
      <c r="D10" s="324">
        <v>0</v>
      </c>
      <c r="E10" s="324">
        <v>3</v>
      </c>
      <c r="F10" s="331">
        <v>3</v>
      </c>
      <c r="G10" s="324">
        <v>0</v>
      </c>
      <c r="H10" s="325">
        <v>3</v>
      </c>
      <c r="I10" s="324">
        <v>0</v>
      </c>
      <c r="J10" s="324">
        <v>0</v>
      </c>
      <c r="K10" s="324">
        <v>0</v>
      </c>
      <c r="L10" s="331">
        <v>27</v>
      </c>
      <c r="M10" s="324">
        <v>0</v>
      </c>
      <c r="N10" s="325">
        <v>27</v>
      </c>
      <c r="O10" s="324">
        <v>2</v>
      </c>
      <c r="P10" s="324">
        <v>1</v>
      </c>
      <c r="Q10" s="324">
        <v>3</v>
      </c>
      <c r="R10" s="331">
        <v>167</v>
      </c>
      <c r="S10" s="324">
        <v>53</v>
      </c>
      <c r="T10" s="325">
        <v>220</v>
      </c>
      <c r="U10" s="324">
        <v>36</v>
      </c>
      <c r="V10" s="324">
        <v>6</v>
      </c>
      <c r="W10" s="324">
        <v>42</v>
      </c>
      <c r="X10" s="331">
        <v>16</v>
      </c>
      <c r="Y10" s="324">
        <v>1</v>
      </c>
      <c r="Z10" s="324">
        <v>17</v>
      </c>
      <c r="AA10" s="326">
        <v>254</v>
      </c>
      <c r="AB10" s="327">
        <v>61</v>
      </c>
      <c r="AC10" s="328">
        <v>315</v>
      </c>
      <c r="AD10" s="52">
        <v>1.9</v>
      </c>
      <c r="AE10" s="53">
        <v>0</v>
      </c>
      <c r="AF10" s="329">
        <v>1.9</v>
      </c>
      <c r="AG10" s="52">
        <v>8.57</v>
      </c>
      <c r="AH10" s="53">
        <v>0</v>
      </c>
      <c r="AI10" s="329">
        <v>8.57</v>
      </c>
      <c r="AJ10" s="53">
        <v>70.16</v>
      </c>
      <c r="AK10" s="53">
        <v>19.37</v>
      </c>
      <c r="AL10" s="329">
        <v>89.52</v>
      </c>
      <c r="AM10" s="330">
        <v>99.99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0</v>
      </c>
      <c r="AY10" s="324">
        <v>0</v>
      </c>
      <c r="AZ10" s="325">
        <v>0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9</v>
      </c>
      <c r="BN10" s="327">
        <v>3</v>
      </c>
      <c r="BO10" s="328">
        <v>12</v>
      </c>
      <c r="BP10" s="52">
        <v>0</v>
      </c>
      <c r="BQ10" s="53">
        <v>0</v>
      </c>
      <c r="BR10" s="329">
        <v>0</v>
      </c>
      <c r="BS10" s="52">
        <v>0</v>
      </c>
      <c r="BT10" s="53">
        <v>0</v>
      </c>
      <c r="BU10" s="329">
        <v>0</v>
      </c>
      <c r="BV10" s="53">
        <v>75</v>
      </c>
      <c r="BW10" s="53">
        <v>25</v>
      </c>
      <c r="BX10" s="329">
        <v>100</v>
      </c>
      <c r="BY10" s="330">
        <v>100</v>
      </c>
    </row>
    <row r="11" spans="1:77" ht="16.5">
      <c r="A11" s="202"/>
      <c r="B11" s="201" t="s">
        <v>25</v>
      </c>
      <c r="C11" s="324">
        <v>28</v>
      </c>
      <c r="D11" s="324">
        <v>3</v>
      </c>
      <c r="E11" s="324">
        <v>31</v>
      </c>
      <c r="F11" s="331">
        <v>127</v>
      </c>
      <c r="G11" s="324">
        <v>18</v>
      </c>
      <c r="H11" s="325">
        <v>145</v>
      </c>
      <c r="I11" s="324">
        <v>17</v>
      </c>
      <c r="J11" s="324">
        <v>5</v>
      </c>
      <c r="K11" s="324">
        <v>22</v>
      </c>
      <c r="L11" s="331">
        <v>729</v>
      </c>
      <c r="M11" s="324">
        <v>214</v>
      </c>
      <c r="N11" s="325">
        <v>943</v>
      </c>
      <c r="O11" s="324">
        <v>164</v>
      </c>
      <c r="P11" s="324">
        <v>105</v>
      </c>
      <c r="Q11" s="324">
        <v>269</v>
      </c>
      <c r="R11" s="331">
        <v>1483</v>
      </c>
      <c r="S11" s="324">
        <v>950</v>
      </c>
      <c r="T11" s="325">
        <v>2433</v>
      </c>
      <c r="U11" s="324">
        <v>264</v>
      </c>
      <c r="V11" s="324">
        <v>177</v>
      </c>
      <c r="W11" s="324">
        <v>441</v>
      </c>
      <c r="X11" s="331">
        <v>4</v>
      </c>
      <c r="Y11" s="324">
        <v>7</v>
      </c>
      <c r="Z11" s="324">
        <v>11</v>
      </c>
      <c r="AA11" s="326">
        <v>2816</v>
      </c>
      <c r="AB11" s="327">
        <v>1479</v>
      </c>
      <c r="AC11" s="328">
        <v>4295</v>
      </c>
      <c r="AD11" s="52">
        <v>3.61</v>
      </c>
      <c r="AE11" s="53">
        <v>0.49</v>
      </c>
      <c r="AF11" s="329">
        <v>4.0999999999999996</v>
      </c>
      <c r="AG11" s="52">
        <v>17.37</v>
      </c>
      <c r="AH11" s="53">
        <v>5.0999999999999996</v>
      </c>
      <c r="AI11" s="329">
        <v>22.47</v>
      </c>
      <c r="AJ11" s="53">
        <v>44.59</v>
      </c>
      <c r="AK11" s="53">
        <v>28.85</v>
      </c>
      <c r="AL11" s="329">
        <v>73.430000000000007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16</v>
      </c>
      <c r="BE11" s="324">
        <v>10</v>
      </c>
      <c r="BF11" s="325">
        <v>26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23</v>
      </c>
      <c r="BN11" s="327">
        <v>10</v>
      </c>
      <c r="BO11" s="328">
        <v>33</v>
      </c>
      <c r="BP11" s="52">
        <v>3.03</v>
      </c>
      <c r="BQ11" s="53">
        <v>0</v>
      </c>
      <c r="BR11" s="329">
        <v>3.03</v>
      </c>
      <c r="BS11" s="52">
        <v>15.15</v>
      </c>
      <c r="BT11" s="53">
        <v>0</v>
      </c>
      <c r="BU11" s="329">
        <v>15.15</v>
      </c>
      <c r="BV11" s="53">
        <v>51.52</v>
      </c>
      <c r="BW11" s="53">
        <v>30.3</v>
      </c>
      <c r="BX11" s="329">
        <v>81.819999999999993</v>
      </c>
      <c r="BY11" s="330">
        <v>100</v>
      </c>
    </row>
    <row r="12" spans="1:77" ht="16.5">
      <c r="A12" s="202"/>
      <c r="B12" s="201" t="s">
        <v>26</v>
      </c>
      <c r="C12" s="324">
        <v>30</v>
      </c>
      <c r="D12" s="324">
        <v>2</v>
      </c>
      <c r="E12" s="324">
        <v>32</v>
      </c>
      <c r="F12" s="331">
        <v>87</v>
      </c>
      <c r="G12" s="324">
        <v>29</v>
      </c>
      <c r="H12" s="325">
        <v>116</v>
      </c>
      <c r="I12" s="324">
        <v>495</v>
      </c>
      <c r="J12" s="324">
        <v>29</v>
      </c>
      <c r="K12" s="324">
        <v>524</v>
      </c>
      <c r="L12" s="331">
        <v>658</v>
      </c>
      <c r="M12" s="324">
        <v>313</v>
      </c>
      <c r="N12" s="325">
        <v>971</v>
      </c>
      <c r="O12" s="324">
        <v>137</v>
      </c>
      <c r="P12" s="324">
        <v>98</v>
      </c>
      <c r="Q12" s="324">
        <v>235</v>
      </c>
      <c r="R12" s="331">
        <v>2037</v>
      </c>
      <c r="S12" s="324">
        <v>1905</v>
      </c>
      <c r="T12" s="325">
        <v>3942</v>
      </c>
      <c r="U12" s="324">
        <v>269</v>
      </c>
      <c r="V12" s="324">
        <v>277</v>
      </c>
      <c r="W12" s="324">
        <v>546</v>
      </c>
      <c r="X12" s="331">
        <v>15</v>
      </c>
      <c r="Y12" s="324">
        <v>3</v>
      </c>
      <c r="Z12" s="324">
        <v>18</v>
      </c>
      <c r="AA12" s="326">
        <v>3728</v>
      </c>
      <c r="AB12" s="327">
        <v>2656</v>
      </c>
      <c r="AC12" s="328">
        <v>6384</v>
      </c>
      <c r="AD12" s="52">
        <v>1.83</v>
      </c>
      <c r="AE12" s="53">
        <v>0.49</v>
      </c>
      <c r="AF12" s="329">
        <v>2.3199999999999998</v>
      </c>
      <c r="AG12" s="52">
        <v>18.059999999999999</v>
      </c>
      <c r="AH12" s="53">
        <v>5.36</v>
      </c>
      <c r="AI12" s="329">
        <v>23.42</v>
      </c>
      <c r="AJ12" s="53">
        <v>38.5</v>
      </c>
      <c r="AK12" s="53">
        <v>35.76</v>
      </c>
      <c r="AL12" s="329">
        <v>74.260000000000005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3</v>
      </c>
      <c r="AY12" s="324">
        <v>0</v>
      </c>
      <c r="AZ12" s="325">
        <v>3</v>
      </c>
      <c r="BA12" s="324">
        <v>10</v>
      </c>
      <c r="BB12" s="324">
        <v>1</v>
      </c>
      <c r="BC12" s="324">
        <v>11</v>
      </c>
      <c r="BD12" s="331">
        <v>102</v>
      </c>
      <c r="BE12" s="324">
        <v>48</v>
      </c>
      <c r="BF12" s="325">
        <v>150</v>
      </c>
      <c r="BG12" s="324">
        <v>9</v>
      </c>
      <c r="BH12" s="324">
        <v>1</v>
      </c>
      <c r="BI12" s="324">
        <v>10</v>
      </c>
      <c r="BJ12" s="331">
        <v>0</v>
      </c>
      <c r="BK12" s="324">
        <v>0</v>
      </c>
      <c r="BL12" s="324">
        <v>0</v>
      </c>
      <c r="BM12" s="326">
        <v>124</v>
      </c>
      <c r="BN12" s="327">
        <v>52</v>
      </c>
      <c r="BO12" s="328">
        <v>176</v>
      </c>
      <c r="BP12" s="52">
        <v>0</v>
      </c>
      <c r="BQ12" s="53">
        <v>0.56999999999999995</v>
      </c>
      <c r="BR12" s="329">
        <v>0.56999999999999995</v>
      </c>
      <c r="BS12" s="52">
        <v>1.7</v>
      </c>
      <c r="BT12" s="53">
        <v>0.56999999999999995</v>
      </c>
      <c r="BU12" s="329">
        <v>2.27</v>
      </c>
      <c r="BV12" s="53">
        <v>68.75</v>
      </c>
      <c r="BW12" s="53">
        <v>28.41</v>
      </c>
      <c r="BX12" s="329">
        <v>97.16</v>
      </c>
      <c r="BY12" s="330">
        <v>100</v>
      </c>
    </row>
    <row r="13" spans="1:77" ht="16.5">
      <c r="A13" s="202"/>
      <c r="B13" s="201" t="s">
        <v>27</v>
      </c>
      <c r="C13" s="324">
        <v>263</v>
      </c>
      <c r="D13" s="324">
        <v>76</v>
      </c>
      <c r="E13" s="324">
        <v>339</v>
      </c>
      <c r="F13" s="331">
        <v>582</v>
      </c>
      <c r="G13" s="324">
        <v>403</v>
      </c>
      <c r="H13" s="325">
        <v>985</v>
      </c>
      <c r="I13" s="324">
        <v>617</v>
      </c>
      <c r="J13" s="324">
        <v>1024</v>
      </c>
      <c r="K13" s="324">
        <v>1641</v>
      </c>
      <c r="L13" s="331">
        <v>3152</v>
      </c>
      <c r="M13" s="324">
        <v>3373</v>
      </c>
      <c r="N13" s="325">
        <v>6525</v>
      </c>
      <c r="O13" s="324">
        <v>455</v>
      </c>
      <c r="P13" s="324">
        <v>767</v>
      </c>
      <c r="Q13" s="324">
        <v>1222</v>
      </c>
      <c r="R13" s="331">
        <v>2576</v>
      </c>
      <c r="S13" s="324">
        <v>4790</v>
      </c>
      <c r="T13" s="325">
        <v>7366</v>
      </c>
      <c r="U13" s="324">
        <v>338</v>
      </c>
      <c r="V13" s="324">
        <v>468</v>
      </c>
      <c r="W13" s="324">
        <v>806</v>
      </c>
      <c r="X13" s="331">
        <v>3</v>
      </c>
      <c r="Y13" s="324">
        <v>1</v>
      </c>
      <c r="Z13" s="324">
        <v>4</v>
      </c>
      <c r="AA13" s="326">
        <v>7986</v>
      </c>
      <c r="AB13" s="327">
        <v>10902</v>
      </c>
      <c r="AC13" s="328">
        <v>18888</v>
      </c>
      <c r="AD13" s="52">
        <v>4.47</v>
      </c>
      <c r="AE13" s="53">
        <v>2.54</v>
      </c>
      <c r="AF13" s="329">
        <v>7.01</v>
      </c>
      <c r="AG13" s="52">
        <v>19.95</v>
      </c>
      <c r="AH13" s="53">
        <v>23.28</v>
      </c>
      <c r="AI13" s="329">
        <v>43.23</v>
      </c>
      <c r="AJ13" s="53">
        <v>17.850000000000001</v>
      </c>
      <c r="AK13" s="53">
        <v>31.9</v>
      </c>
      <c r="AL13" s="329">
        <v>49.76</v>
      </c>
      <c r="AM13" s="330">
        <v>100</v>
      </c>
      <c r="AN13" s="332"/>
      <c r="AO13" s="324">
        <v>67</v>
      </c>
      <c r="AP13" s="324">
        <v>13</v>
      </c>
      <c r="AQ13" s="324">
        <v>80</v>
      </c>
      <c r="AR13" s="331">
        <v>94</v>
      </c>
      <c r="AS13" s="324">
        <v>17</v>
      </c>
      <c r="AT13" s="325">
        <v>111</v>
      </c>
      <c r="AU13" s="324">
        <v>1</v>
      </c>
      <c r="AV13" s="324">
        <v>0</v>
      </c>
      <c r="AW13" s="324">
        <v>1</v>
      </c>
      <c r="AX13" s="331">
        <v>122</v>
      </c>
      <c r="AY13" s="324">
        <v>69</v>
      </c>
      <c r="AZ13" s="325">
        <v>191</v>
      </c>
      <c r="BA13" s="324">
        <v>0</v>
      </c>
      <c r="BB13" s="324">
        <v>1</v>
      </c>
      <c r="BC13" s="324">
        <v>1</v>
      </c>
      <c r="BD13" s="331">
        <v>16</v>
      </c>
      <c r="BE13" s="324">
        <v>14</v>
      </c>
      <c r="BF13" s="325">
        <v>30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300</v>
      </c>
      <c r="BN13" s="327">
        <v>114</v>
      </c>
      <c r="BO13" s="328">
        <v>414</v>
      </c>
      <c r="BP13" s="52">
        <v>38.89</v>
      </c>
      <c r="BQ13" s="53">
        <v>7.25</v>
      </c>
      <c r="BR13" s="329">
        <v>46.14</v>
      </c>
      <c r="BS13" s="52">
        <v>29.71</v>
      </c>
      <c r="BT13" s="53">
        <v>16.670000000000002</v>
      </c>
      <c r="BU13" s="329">
        <v>46.38</v>
      </c>
      <c r="BV13" s="53">
        <v>3.86</v>
      </c>
      <c r="BW13" s="53">
        <v>3.62</v>
      </c>
      <c r="BX13" s="329">
        <v>7.49</v>
      </c>
      <c r="BY13" s="330">
        <v>100.01</v>
      </c>
    </row>
    <row r="14" spans="1:77" ht="16.5">
      <c r="A14" s="202"/>
      <c r="B14" s="201" t="s">
        <v>28</v>
      </c>
      <c r="C14" s="324">
        <v>2739</v>
      </c>
      <c r="D14" s="324">
        <v>674</v>
      </c>
      <c r="E14" s="324">
        <v>3413</v>
      </c>
      <c r="F14" s="331">
        <v>3526</v>
      </c>
      <c r="G14" s="324">
        <v>415</v>
      </c>
      <c r="H14" s="325">
        <v>3941</v>
      </c>
      <c r="I14" s="324">
        <v>1101</v>
      </c>
      <c r="J14" s="324">
        <v>99</v>
      </c>
      <c r="K14" s="324">
        <v>1200</v>
      </c>
      <c r="L14" s="331">
        <v>2739</v>
      </c>
      <c r="M14" s="324">
        <v>595</v>
      </c>
      <c r="N14" s="325">
        <v>3334</v>
      </c>
      <c r="O14" s="324">
        <v>17</v>
      </c>
      <c r="P14" s="324">
        <v>5</v>
      </c>
      <c r="Q14" s="324">
        <v>22</v>
      </c>
      <c r="R14" s="331">
        <v>182</v>
      </c>
      <c r="S14" s="324">
        <v>87</v>
      </c>
      <c r="T14" s="325">
        <v>269</v>
      </c>
      <c r="U14" s="324">
        <v>11</v>
      </c>
      <c r="V14" s="324">
        <v>4</v>
      </c>
      <c r="W14" s="324">
        <v>15</v>
      </c>
      <c r="X14" s="331">
        <v>0</v>
      </c>
      <c r="Y14" s="324">
        <v>0</v>
      </c>
      <c r="Z14" s="324">
        <v>0</v>
      </c>
      <c r="AA14" s="326">
        <v>10315</v>
      </c>
      <c r="AB14" s="327">
        <v>1879</v>
      </c>
      <c r="AC14" s="328">
        <v>12194</v>
      </c>
      <c r="AD14" s="52">
        <v>51.38</v>
      </c>
      <c r="AE14" s="53">
        <v>8.93</v>
      </c>
      <c r="AF14" s="329">
        <v>60.31</v>
      </c>
      <c r="AG14" s="52">
        <v>31.49</v>
      </c>
      <c r="AH14" s="53">
        <v>5.69</v>
      </c>
      <c r="AI14" s="329">
        <v>37.18</v>
      </c>
      <c r="AJ14" s="53">
        <v>1.72</v>
      </c>
      <c r="AK14" s="53">
        <v>0.79</v>
      </c>
      <c r="AL14" s="329">
        <v>2.5099999999999998</v>
      </c>
      <c r="AM14" s="330">
        <v>100.00000000000001</v>
      </c>
      <c r="AN14" s="332"/>
      <c r="AO14" s="324">
        <v>991</v>
      </c>
      <c r="AP14" s="324">
        <v>94</v>
      </c>
      <c r="AQ14" s="324">
        <v>1085</v>
      </c>
      <c r="AR14" s="331">
        <v>307</v>
      </c>
      <c r="AS14" s="324">
        <v>30</v>
      </c>
      <c r="AT14" s="325">
        <v>337</v>
      </c>
      <c r="AU14" s="324">
        <v>7</v>
      </c>
      <c r="AV14" s="324">
        <v>0</v>
      </c>
      <c r="AW14" s="324">
        <v>7</v>
      </c>
      <c r="AX14" s="331">
        <v>113</v>
      </c>
      <c r="AY14" s="324">
        <v>19</v>
      </c>
      <c r="AZ14" s="325">
        <v>132</v>
      </c>
      <c r="BA14" s="324">
        <v>0</v>
      </c>
      <c r="BB14" s="324">
        <v>0</v>
      </c>
      <c r="BC14" s="324">
        <v>0</v>
      </c>
      <c r="BD14" s="331">
        <v>3</v>
      </c>
      <c r="BE14" s="324">
        <v>2</v>
      </c>
      <c r="BF14" s="325">
        <v>5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1421</v>
      </c>
      <c r="BN14" s="327">
        <v>145</v>
      </c>
      <c r="BO14" s="328">
        <v>1566</v>
      </c>
      <c r="BP14" s="52">
        <v>82.89</v>
      </c>
      <c r="BQ14" s="53">
        <v>7.92</v>
      </c>
      <c r="BR14" s="329">
        <v>90.8</v>
      </c>
      <c r="BS14" s="52">
        <v>7.66</v>
      </c>
      <c r="BT14" s="53">
        <v>1.21</v>
      </c>
      <c r="BU14" s="329">
        <v>8.8800000000000008</v>
      </c>
      <c r="BV14" s="53">
        <v>0.19</v>
      </c>
      <c r="BW14" s="53">
        <v>0.13</v>
      </c>
      <c r="BX14" s="329">
        <v>0.32</v>
      </c>
      <c r="BY14" s="330">
        <v>99.999999999999986</v>
      </c>
    </row>
    <row r="15" spans="1:77" ht="16.5">
      <c r="A15" s="202"/>
      <c r="B15" s="201" t="s">
        <v>29</v>
      </c>
      <c r="C15" s="324">
        <v>1</v>
      </c>
      <c r="D15" s="324">
        <v>0</v>
      </c>
      <c r="E15" s="324">
        <v>1</v>
      </c>
      <c r="F15" s="331">
        <v>19</v>
      </c>
      <c r="G15" s="324">
        <v>3</v>
      </c>
      <c r="H15" s="325">
        <v>22</v>
      </c>
      <c r="I15" s="324">
        <v>49</v>
      </c>
      <c r="J15" s="324">
        <v>15</v>
      </c>
      <c r="K15" s="324">
        <v>64</v>
      </c>
      <c r="L15" s="331">
        <v>60</v>
      </c>
      <c r="M15" s="324">
        <v>23</v>
      </c>
      <c r="N15" s="325">
        <v>83</v>
      </c>
      <c r="O15" s="324">
        <v>12</v>
      </c>
      <c r="P15" s="324">
        <v>7</v>
      </c>
      <c r="Q15" s="324">
        <v>19</v>
      </c>
      <c r="R15" s="331">
        <v>111</v>
      </c>
      <c r="S15" s="324">
        <v>53</v>
      </c>
      <c r="T15" s="325">
        <v>164</v>
      </c>
      <c r="U15" s="324">
        <v>12</v>
      </c>
      <c r="V15" s="324">
        <v>7</v>
      </c>
      <c r="W15" s="324">
        <v>19</v>
      </c>
      <c r="X15" s="331">
        <v>0</v>
      </c>
      <c r="Y15" s="324">
        <v>0</v>
      </c>
      <c r="Z15" s="324">
        <v>0</v>
      </c>
      <c r="AA15" s="326">
        <v>264</v>
      </c>
      <c r="AB15" s="327">
        <v>108</v>
      </c>
      <c r="AC15" s="328">
        <v>372</v>
      </c>
      <c r="AD15" s="52">
        <v>5.38</v>
      </c>
      <c r="AE15" s="53">
        <v>0.81</v>
      </c>
      <c r="AF15" s="329">
        <v>6.18</v>
      </c>
      <c r="AG15" s="52">
        <v>29.3</v>
      </c>
      <c r="AH15" s="53">
        <v>10.220000000000001</v>
      </c>
      <c r="AI15" s="329">
        <v>39.520000000000003</v>
      </c>
      <c r="AJ15" s="53">
        <v>36.29</v>
      </c>
      <c r="AK15" s="53">
        <v>18.010000000000002</v>
      </c>
      <c r="AL15" s="329">
        <v>54.3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14</v>
      </c>
      <c r="M16" s="324">
        <v>1</v>
      </c>
      <c r="N16" s="325">
        <v>15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19</v>
      </c>
      <c r="AB16" s="327">
        <v>4</v>
      </c>
      <c r="AC16" s="328">
        <v>23</v>
      </c>
      <c r="AD16" s="52">
        <v>4.3499999999999996</v>
      </c>
      <c r="AE16" s="53">
        <v>0</v>
      </c>
      <c r="AF16" s="329">
        <v>4.3499999999999996</v>
      </c>
      <c r="AG16" s="52">
        <v>60.87</v>
      </c>
      <c r="AH16" s="53">
        <v>4.3499999999999996</v>
      </c>
      <c r="AI16" s="329">
        <v>65.22</v>
      </c>
      <c r="AJ16" s="53">
        <v>17.39</v>
      </c>
      <c r="AK16" s="53">
        <v>13.04</v>
      </c>
      <c r="AL16" s="329">
        <v>30.43</v>
      </c>
      <c r="AM16" s="330">
        <v>100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8</v>
      </c>
      <c r="S17" s="324">
        <v>9</v>
      </c>
      <c r="T17" s="325">
        <v>17</v>
      </c>
      <c r="U17" s="324">
        <v>1</v>
      </c>
      <c r="V17" s="324">
        <v>2</v>
      </c>
      <c r="W17" s="324">
        <v>3</v>
      </c>
      <c r="X17" s="331">
        <v>0</v>
      </c>
      <c r="Y17" s="324">
        <v>0</v>
      </c>
      <c r="Z17" s="324">
        <v>0</v>
      </c>
      <c r="AA17" s="326">
        <v>9</v>
      </c>
      <c r="AB17" s="327">
        <v>11</v>
      </c>
      <c r="AC17" s="328">
        <v>20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45</v>
      </c>
      <c r="AK17" s="53">
        <v>55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5</v>
      </c>
      <c r="Q18" s="324">
        <v>5</v>
      </c>
      <c r="R18" s="331">
        <v>1</v>
      </c>
      <c r="S18" s="324">
        <v>10</v>
      </c>
      <c r="T18" s="325">
        <v>11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16</v>
      </c>
      <c r="AC18" s="328">
        <v>17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5.88</v>
      </c>
      <c r="AK18" s="53">
        <v>94.12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1</v>
      </c>
      <c r="J19" s="324">
        <v>4</v>
      </c>
      <c r="K19" s="324">
        <v>5</v>
      </c>
      <c r="L19" s="331">
        <v>0</v>
      </c>
      <c r="M19" s="324">
        <v>3</v>
      </c>
      <c r="N19" s="325">
        <v>3</v>
      </c>
      <c r="O19" s="324">
        <v>0</v>
      </c>
      <c r="P19" s="324">
        <v>1</v>
      </c>
      <c r="Q19" s="324">
        <v>1</v>
      </c>
      <c r="R19" s="331">
        <v>4</v>
      </c>
      <c r="S19" s="324">
        <v>14</v>
      </c>
      <c r="T19" s="325">
        <v>18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5</v>
      </c>
      <c r="AB19" s="327">
        <v>28</v>
      </c>
      <c r="AC19" s="328">
        <v>33</v>
      </c>
      <c r="AD19" s="52">
        <v>0</v>
      </c>
      <c r="AE19" s="53">
        <v>18.18</v>
      </c>
      <c r="AF19" s="329">
        <v>18.18</v>
      </c>
      <c r="AG19" s="52">
        <v>3.03</v>
      </c>
      <c r="AH19" s="53">
        <v>21.21</v>
      </c>
      <c r="AI19" s="329">
        <v>24.24</v>
      </c>
      <c r="AJ19" s="53">
        <v>12.12</v>
      </c>
      <c r="AK19" s="53">
        <v>45.45</v>
      </c>
      <c r="AL19" s="329">
        <v>57.58</v>
      </c>
      <c r="AM19" s="330">
        <v>100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0</v>
      </c>
      <c r="D20" s="333">
        <v>0</v>
      </c>
      <c r="E20" s="333">
        <v>0</v>
      </c>
      <c r="F20" s="342">
        <v>1</v>
      </c>
      <c r="G20" s="333">
        <v>0</v>
      </c>
      <c r="H20" s="334">
        <v>1</v>
      </c>
      <c r="I20" s="333">
        <v>0</v>
      </c>
      <c r="J20" s="333">
        <v>0</v>
      </c>
      <c r="K20" s="333">
        <v>0</v>
      </c>
      <c r="L20" s="342">
        <v>0</v>
      </c>
      <c r="M20" s="333">
        <v>1</v>
      </c>
      <c r="N20" s="334">
        <v>1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1</v>
      </c>
      <c r="AC20" s="337">
        <v>2</v>
      </c>
      <c r="AD20" s="338">
        <v>50</v>
      </c>
      <c r="AE20" s="339">
        <v>0</v>
      </c>
      <c r="AF20" s="340">
        <v>50</v>
      </c>
      <c r="AG20" s="338">
        <v>0</v>
      </c>
      <c r="AH20" s="339">
        <v>50</v>
      </c>
      <c r="AI20" s="340">
        <v>50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4.2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4.2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0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251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2322</v>
      </c>
      <c r="D9" s="317">
        <v>620</v>
      </c>
      <c r="E9" s="318">
        <v>2942</v>
      </c>
      <c r="F9" s="317">
        <v>3800</v>
      </c>
      <c r="G9" s="317">
        <v>732</v>
      </c>
      <c r="H9" s="318">
        <v>4532</v>
      </c>
      <c r="I9" s="317">
        <v>2649</v>
      </c>
      <c r="J9" s="317">
        <v>1130</v>
      </c>
      <c r="K9" s="318">
        <v>3779</v>
      </c>
      <c r="L9" s="317">
        <v>6435</v>
      </c>
      <c r="M9" s="317">
        <v>4255</v>
      </c>
      <c r="N9" s="318">
        <v>10690</v>
      </c>
      <c r="O9" s="317">
        <v>760</v>
      </c>
      <c r="P9" s="317">
        <v>955</v>
      </c>
      <c r="Q9" s="318">
        <v>1715</v>
      </c>
      <c r="R9" s="317">
        <v>6325</v>
      </c>
      <c r="S9" s="317">
        <v>7672</v>
      </c>
      <c r="T9" s="318">
        <v>13997</v>
      </c>
      <c r="U9" s="317">
        <v>942</v>
      </c>
      <c r="V9" s="317">
        <v>956</v>
      </c>
      <c r="W9" s="318">
        <v>1898</v>
      </c>
      <c r="X9" s="317">
        <v>41</v>
      </c>
      <c r="Y9" s="317">
        <v>11</v>
      </c>
      <c r="Z9" s="317">
        <v>52</v>
      </c>
      <c r="AA9" s="319">
        <v>23274</v>
      </c>
      <c r="AB9" s="317">
        <v>16331</v>
      </c>
      <c r="AC9" s="318">
        <v>39605</v>
      </c>
      <c r="AD9" s="320">
        <v>15.46</v>
      </c>
      <c r="AE9" s="321">
        <v>3.41</v>
      </c>
      <c r="AF9" s="322">
        <v>18.87</v>
      </c>
      <c r="AG9" s="320">
        <v>22.94</v>
      </c>
      <c r="AH9" s="321">
        <v>13.6</v>
      </c>
      <c r="AI9" s="322">
        <v>36.53</v>
      </c>
      <c r="AJ9" s="320">
        <v>20.37</v>
      </c>
      <c r="AK9" s="321">
        <v>24.22</v>
      </c>
      <c r="AL9" s="322">
        <v>44.6</v>
      </c>
      <c r="AM9" s="320">
        <v>100</v>
      </c>
      <c r="AN9" s="323"/>
      <c r="AO9" s="317">
        <v>1037</v>
      </c>
      <c r="AP9" s="317">
        <v>101</v>
      </c>
      <c r="AQ9" s="318">
        <v>1138</v>
      </c>
      <c r="AR9" s="317">
        <v>396</v>
      </c>
      <c r="AS9" s="317">
        <v>45</v>
      </c>
      <c r="AT9" s="318">
        <v>441</v>
      </c>
      <c r="AU9" s="317">
        <v>7</v>
      </c>
      <c r="AV9" s="317">
        <v>1</v>
      </c>
      <c r="AW9" s="318">
        <v>8</v>
      </c>
      <c r="AX9" s="317">
        <v>247</v>
      </c>
      <c r="AY9" s="317">
        <v>88</v>
      </c>
      <c r="AZ9" s="318">
        <v>335</v>
      </c>
      <c r="BA9" s="317">
        <v>10</v>
      </c>
      <c r="BB9" s="317">
        <v>2</v>
      </c>
      <c r="BC9" s="318">
        <v>12</v>
      </c>
      <c r="BD9" s="317">
        <v>147</v>
      </c>
      <c r="BE9" s="317">
        <v>74</v>
      </c>
      <c r="BF9" s="318">
        <v>221</v>
      </c>
      <c r="BG9" s="317">
        <v>10</v>
      </c>
      <c r="BH9" s="317">
        <v>1</v>
      </c>
      <c r="BI9" s="318">
        <v>11</v>
      </c>
      <c r="BJ9" s="317">
        <v>0</v>
      </c>
      <c r="BK9" s="317">
        <v>0</v>
      </c>
      <c r="BL9" s="317">
        <v>0</v>
      </c>
      <c r="BM9" s="319">
        <v>1854</v>
      </c>
      <c r="BN9" s="317">
        <v>312</v>
      </c>
      <c r="BO9" s="318">
        <v>2166</v>
      </c>
      <c r="BP9" s="320">
        <v>66.16</v>
      </c>
      <c r="BQ9" s="321">
        <v>6.74</v>
      </c>
      <c r="BR9" s="322">
        <v>72.900000000000006</v>
      </c>
      <c r="BS9" s="320">
        <v>11.73</v>
      </c>
      <c r="BT9" s="321">
        <v>4.1100000000000003</v>
      </c>
      <c r="BU9" s="322">
        <v>15.84</v>
      </c>
      <c r="BV9" s="320">
        <v>7.71</v>
      </c>
      <c r="BW9" s="321">
        <v>3.55</v>
      </c>
      <c r="BX9" s="322">
        <v>11.27</v>
      </c>
      <c r="BY9" s="320">
        <v>100.01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1</v>
      </c>
      <c r="G10" s="324">
        <v>0</v>
      </c>
      <c r="H10" s="325">
        <v>1</v>
      </c>
      <c r="I10" s="324">
        <v>0</v>
      </c>
      <c r="J10" s="324">
        <v>0</v>
      </c>
      <c r="K10" s="324">
        <v>0</v>
      </c>
      <c r="L10" s="331">
        <v>24</v>
      </c>
      <c r="M10" s="324">
        <v>0</v>
      </c>
      <c r="N10" s="325">
        <v>24</v>
      </c>
      <c r="O10" s="324">
        <v>0</v>
      </c>
      <c r="P10" s="324">
        <v>1</v>
      </c>
      <c r="Q10" s="324">
        <v>1</v>
      </c>
      <c r="R10" s="331">
        <v>137</v>
      </c>
      <c r="S10" s="324">
        <v>49</v>
      </c>
      <c r="T10" s="325">
        <v>186</v>
      </c>
      <c r="U10" s="324">
        <v>33</v>
      </c>
      <c r="V10" s="324">
        <v>5</v>
      </c>
      <c r="W10" s="324">
        <v>38</v>
      </c>
      <c r="X10" s="331">
        <v>15</v>
      </c>
      <c r="Y10" s="324">
        <v>1</v>
      </c>
      <c r="Z10" s="324">
        <v>16</v>
      </c>
      <c r="AA10" s="326">
        <v>210</v>
      </c>
      <c r="AB10" s="327">
        <v>56</v>
      </c>
      <c r="AC10" s="328">
        <v>266</v>
      </c>
      <c r="AD10" s="52">
        <v>0.38</v>
      </c>
      <c r="AE10" s="53">
        <v>0</v>
      </c>
      <c r="AF10" s="329">
        <v>0.38</v>
      </c>
      <c r="AG10" s="52">
        <v>9.02</v>
      </c>
      <c r="AH10" s="53">
        <v>0</v>
      </c>
      <c r="AI10" s="329">
        <v>9.02</v>
      </c>
      <c r="AJ10" s="53">
        <v>69.55</v>
      </c>
      <c r="AK10" s="53">
        <v>21.05</v>
      </c>
      <c r="AL10" s="329">
        <v>90.6</v>
      </c>
      <c r="AM10" s="330">
        <v>100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0</v>
      </c>
      <c r="AY10" s="324">
        <v>0</v>
      </c>
      <c r="AZ10" s="325">
        <v>0</v>
      </c>
      <c r="BA10" s="324">
        <v>0</v>
      </c>
      <c r="BB10" s="324">
        <v>0</v>
      </c>
      <c r="BC10" s="324">
        <v>0</v>
      </c>
      <c r="BD10" s="331">
        <v>9</v>
      </c>
      <c r="BE10" s="324">
        <v>3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9</v>
      </c>
      <c r="BN10" s="327">
        <v>3</v>
      </c>
      <c r="BO10" s="328">
        <v>12</v>
      </c>
      <c r="BP10" s="52">
        <v>0</v>
      </c>
      <c r="BQ10" s="53">
        <v>0</v>
      </c>
      <c r="BR10" s="329">
        <v>0</v>
      </c>
      <c r="BS10" s="52">
        <v>0</v>
      </c>
      <c r="BT10" s="53">
        <v>0</v>
      </c>
      <c r="BU10" s="329">
        <v>0</v>
      </c>
      <c r="BV10" s="53">
        <v>75</v>
      </c>
      <c r="BW10" s="53">
        <v>25</v>
      </c>
      <c r="BX10" s="329">
        <v>100</v>
      </c>
      <c r="BY10" s="330">
        <v>100</v>
      </c>
    </row>
    <row r="11" spans="1:77" ht="16.5">
      <c r="A11" s="202"/>
      <c r="B11" s="201" t="s">
        <v>25</v>
      </c>
      <c r="C11" s="324">
        <v>21</v>
      </c>
      <c r="D11" s="324">
        <v>4</v>
      </c>
      <c r="E11" s="324">
        <v>25</v>
      </c>
      <c r="F11" s="331">
        <v>107</v>
      </c>
      <c r="G11" s="324">
        <v>14</v>
      </c>
      <c r="H11" s="325">
        <v>121</v>
      </c>
      <c r="I11" s="324">
        <v>15</v>
      </c>
      <c r="J11" s="324">
        <v>5</v>
      </c>
      <c r="K11" s="324">
        <v>20</v>
      </c>
      <c r="L11" s="331">
        <v>682</v>
      </c>
      <c r="M11" s="324">
        <v>210</v>
      </c>
      <c r="N11" s="325">
        <v>892</v>
      </c>
      <c r="O11" s="324">
        <v>153</v>
      </c>
      <c r="P11" s="324">
        <v>99</v>
      </c>
      <c r="Q11" s="324">
        <v>252</v>
      </c>
      <c r="R11" s="331">
        <v>1402</v>
      </c>
      <c r="S11" s="324">
        <v>907</v>
      </c>
      <c r="T11" s="325">
        <v>2309</v>
      </c>
      <c r="U11" s="324">
        <v>261</v>
      </c>
      <c r="V11" s="324">
        <v>168</v>
      </c>
      <c r="W11" s="324">
        <v>429</v>
      </c>
      <c r="X11" s="331">
        <v>6</v>
      </c>
      <c r="Y11" s="324">
        <v>4</v>
      </c>
      <c r="Z11" s="324">
        <v>10</v>
      </c>
      <c r="AA11" s="326">
        <v>2647</v>
      </c>
      <c r="AB11" s="327">
        <v>1411</v>
      </c>
      <c r="AC11" s="328">
        <v>4058</v>
      </c>
      <c r="AD11" s="52">
        <v>3.15</v>
      </c>
      <c r="AE11" s="53">
        <v>0.44</v>
      </c>
      <c r="AF11" s="329">
        <v>3.6</v>
      </c>
      <c r="AG11" s="52">
        <v>17.18</v>
      </c>
      <c r="AH11" s="53">
        <v>5.3</v>
      </c>
      <c r="AI11" s="329">
        <v>22.47</v>
      </c>
      <c r="AJ11" s="53">
        <v>44.9</v>
      </c>
      <c r="AK11" s="53">
        <v>29.03</v>
      </c>
      <c r="AL11" s="329">
        <v>73.930000000000007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16</v>
      </c>
      <c r="BE11" s="324">
        <v>10</v>
      </c>
      <c r="BF11" s="325">
        <v>26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23</v>
      </c>
      <c r="BN11" s="327">
        <v>10</v>
      </c>
      <c r="BO11" s="328">
        <v>33</v>
      </c>
      <c r="BP11" s="52">
        <v>3.03</v>
      </c>
      <c r="BQ11" s="53">
        <v>0</v>
      </c>
      <c r="BR11" s="329">
        <v>3.03</v>
      </c>
      <c r="BS11" s="52">
        <v>15.15</v>
      </c>
      <c r="BT11" s="53">
        <v>0</v>
      </c>
      <c r="BU11" s="329">
        <v>15.15</v>
      </c>
      <c r="BV11" s="53">
        <v>51.52</v>
      </c>
      <c r="BW11" s="53">
        <v>30.3</v>
      </c>
      <c r="BX11" s="329">
        <v>81.819999999999993</v>
      </c>
      <c r="BY11" s="330">
        <v>100</v>
      </c>
    </row>
    <row r="12" spans="1:77" ht="16.5">
      <c r="A12" s="202"/>
      <c r="B12" s="201" t="s">
        <v>26</v>
      </c>
      <c r="C12" s="324">
        <v>25</v>
      </c>
      <c r="D12" s="324">
        <v>2</v>
      </c>
      <c r="E12" s="324">
        <v>27</v>
      </c>
      <c r="F12" s="331">
        <v>80</v>
      </c>
      <c r="G12" s="324">
        <v>24</v>
      </c>
      <c r="H12" s="325">
        <v>104</v>
      </c>
      <c r="I12" s="324">
        <v>494</v>
      </c>
      <c r="J12" s="324">
        <v>26</v>
      </c>
      <c r="K12" s="324">
        <v>520</v>
      </c>
      <c r="L12" s="331">
        <v>620</v>
      </c>
      <c r="M12" s="324">
        <v>304</v>
      </c>
      <c r="N12" s="325">
        <v>924</v>
      </c>
      <c r="O12" s="324">
        <v>135</v>
      </c>
      <c r="P12" s="324">
        <v>102</v>
      </c>
      <c r="Q12" s="324">
        <v>237</v>
      </c>
      <c r="R12" s="331">
        <v>1979</v>
      </c>
      <c r="S12" s="324">
        <v>1862</v>
      </c>
      <c r="T12" s="325">
        <v>3841</v>
      </c>
      <c r="U12" s="324">
        <v>292</v>
      </c>
      <c r="V12" s="324">
        <v>305</v>
      </c>
      <c r="W12" s="324">
        <v>597</v>
      </c>
      <c r="X12" s="331">
        <v>16</v>
      </c>
      <c r="Y12" s="324">
        <v>4</v>
      </c>
      <c r="Z12" s="324">
        <v>20</v>
      </c>
      <c r="AA12" s="326">
        <v>3641</v>
      </c>
      <c r="AB12" s="327">
        <v>2629</v>
      </c>
      <c r="AC12" s="328">
        <v>6270</v>
      </c>
      <c r="AD12" s="52">
        <v>1.67</v>
      </c>
      <c r="AE12" s="53">
        <v>0.41</v>
      </c>
      <c r="AF12" s="329">
        <v>2.09</v>
      </c>
      <c r="AG12" s="52">
        <v>17.77</v>
      </c>
      <c r="AH12" s="53">
        <v>5.26</v>
      </c>
      <c r="AI12" s="329">
        <v>23.03</v>
      </c>
      <c r="AJ12" s="53">
        <v>38.630000000000003</v>
      </c>
      <c r="AK12" s="53">
        <v>36.25</v>
      </c>
      <c r="AL12" s="329">
        <v>74.88</v>
      </c>
      <c r="AM12" s="330">
        <v>100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2</v>
      </c>
      <c r="AY12" s="324">
        <v>0</v>
      </c>
      <c r="AZ12" s="325">
        <v>2</v>
      </c>
      <c r="BA12" s="324">
        <v>10</v>
      </c>
      <c r="BB12" s="324">
        <v>1</v>
      </c>
      <c r="BC12" s="324">
        <v>11</v>
      </c>
      <c r="BD12" s="331">
        <v>103</v>
      </c>
      <c r="BE12" s="324">
        <v>47</v>
      </c>
      <c r="BF12" s="325">
        <v>150</v>
      </c>
      <c r="BG12" s="324">
        <v>9</v>
      </c>
      <c r="BH12" s="324">
        <v>1</v>
      </c>
      <c r="BI12" s="324">
        <v>10</v>
      </c>
      <c r="BJ12" s="331">
        <v>0</v>
      </c>
      <c r="BK12" s="324">
        <v>0</v>
      </c>
      <c r="BL12" s="324">
        <v>0</v>
      </c>
      <c r="BM12" s="326">
        <v>124</v>
      </c>
      <c r="BN12" s="327">
        <v>51</v>
      </c>
      <c r="BO12" s="328">
        <v>175</v>
      </c>
      <c r="BP12" s="52">
        <v>0</v>
      </c>
      <c r="BQ12" s="53">
        <v>0.56999999999999995</v>
      </c>
      <c r="BR12" s="329">
        <v>0.56999999999999995</v>
      </c>
      <c r="BS12" s="52">
        <v>1.1399999999999999</v>
      </c>
      <c r="BT12" s="53">
        <v>0.56999999999999995</v>
      </c>
      <c r="BU12" s="329">
        <v>1.71</v>
      </c>
      <c r="BV12" s="53">
        <v>69.709999999999994</v>
      </c>
      <c r="BW12" s="53">
        <v>28</v>
      </c>
      <c r="BX12" s="329">
        <v>97.71</v>
      </c>
      <c r="BY12" s="330">
        <v>99.99</v>
      </c>
    </row>
    <row r="13" spans="1:77" ht="16.5">
      <c r="A13" s="202"/>
      <c r="B13" s="201" t="s">
        <v>27</v>
      </c>
      <c r="C13" s="324">
        <v>213</v>
      </c>
      <c r="D13" s="324">
        <v>66</v>
      </c>
      <c r="E13" s="324">
        <v>279</v>
      </c>
      <c r="F13" s="331">
        <v>503</v>
      </c>
      <c r="G13" s="324">
        <v>361</v>
      </c>
      <c r="H13" s="325">
        <v>864</v>
      </c>
      <c r="I13" s="324">
        <v>611</v>
      </c>
      <c r="J13" s="324">
        <v>970</v>
      </c>
      <c r="K13" s="324">
        <v>1581</v>
      </c>
      <c r="L13" s="331">
        <v>2910</v>
      </c>
      <c r="M13" s="324">
        <v>3165</v>
      </c>
      <c r="N13" s="325">
        <v>6075</v>
      </c>
      <c r="O13" s="324">
        <v>443</v>
      </c>
      <c r="P13" s="324">
        <v>731</v>
      </c>
      <c r="Q13" s="324">
        <v>1174</v>
      </c>
      <c r="R13" s="331">
        <v>2509</v>
      </c>
      <c r="S13" s="324">
        <v>4683</v>
      </c>
      <c r="T13" s="325">
        <v>7192</v>
      </c>
      <c r="U13" s="324">
        <v>332</v>
      </c>
      <c r="V13" s="324">
        <v>465</v>
      </c>
      <c r="W13" s="324">
        <v>797</v>
      </c>
      <c r="X13" s="331">
        <v>4</v>
      </c>
      <c r="Y13" s="324">
        <v>2</v>
      </c>
      <c r="Z13" s="324">
        <v>6</v>
      </c>
      <c r="AA13" s="326">
        <v>7525</v>
      </c>
      <c r="AB13" s="327">
        <v>10443</v>
      </c>
      <c r="AC13" s="328">
        <v>17968</v>
      </c>
      <c r="AD13" s="52">
        <v>3.98</v>
      </c>
      <c r="AE13" s="53">
        <v>2.38</v>
      </c>
      <c r="AF13" s="329">
        <v>6.36</v>
      </c>
      <c r="AG13" s="52">
        <v>19.600000000000001</v>
      </c>
      <c r="AH13" s="53">
        <v>23.01</v>
      </c>
      <c r="AI13" s="329">
        <v>42.61</v>
      </c>
      <c r="AJ13" s="53">
        <v>18.3</v>
      </c>
      <c r="AK13" s="53">
        <v>32.729999999999997</v>
      </c>
      <c r="AL13" s="329">
        <v>51.03</v>
      </c>
      <c r="AM13" s="330">
        <v>100</v>
      </c>
      <c r="AN13" s="332"/>
      <c r="AO13" s="324">
        <v>66</v>
      </c>
      <c r="AP13" s="324">
        <v>13</v>
      </c>
      <c r="AQ13" s="324">
        <v>79</v>
      </c>
      <c r="AR13" s="331">
        <v>91</v>
      </c>
      <c r="AS13" s="324">
        <v>17</v>
      </c>
      <c r="AT13" s="325">
        <v>108</v>
      </c>
      <c r="AU13" s="324">
        <v>0</v>
      </c>
      <c r="AV13" s="324">
        <v>0</v>
      </c>
      <c r="AW13" s="324">
        <v>0</v>
      </c>
      <c r="AX13" s="331">
        <v>122</v>
      </c>
      <c r="AY13" s="324">
        <v>69</v>
      </c>
      <c r="AZ13" s="325">
        <v>191</v>
      </c>
      <c r="BA13" s="324">
        <v>0</v>
      </c>
      <c r="BB13" s="324">
        <v>1</v>
      </c>
      <c r="BC13" s="324">
        <v>1</v>
      </c>
      <c r="BD13" s="331">
        <v>16</v>
      </c>
      <c r="BE13" s="324">
        <v>12</v>
      </c>
      <c r="BF13" s="325">
        <v>28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295</v>
      </c>
      <c r="BN13" s="327">
        <v>112</v>
      </c>
      <c r="BO13" s="328">
        <v>407</v>
      </c>
      <c r="BP13" s="52">
        <v>38.57</v>
      </c>
      <c r="BQ13" s="53">
        <v>7.37</v>
      </c>
      <c r="BR13" s="329">
        <v>45.95</v>
      </c>
      <c r="BS13" s="52">
        <v>29.98</v>
      </c>
      <c r="BT13" s="53">
        <v>16.95</v>
      </c>
      <c r="BU13" s="329">
        <v>46.93</v>
      </c>
      <c r="BV13" s="53">
        <v>3.93</v>
      </c>
      <c r="BW13" s="53">
        <v>3.19</v>
      </c>
      <c r="BX13" s="329">
        <v>7.13</v>
      </c>
      <c r="BY13" s="330">
        <v>100.00999999999999</v>
      </c>
    </row>
    <row r="14" spans="1:77" ht="16.5">
      <c r="A14" s="202"/>
      <c r="B14" s="201" t="s">
        <v>28</v>
      </c>
      <c r="C14" s="324">
        <v>2063</v>
      </c>
      <c r="D14" s="324">
        <v>547</v>
      </c>
      <c r="E14" s="324">
        <v>2610</v>
      </c>
      <c r="F14" s="331">
        <v>3092</v>
      </c>
      <c r="G14" s="324">
        <v>325</v>
      </c>
      <c r="H14" s="325">
        <v>3417</v>
      </c>
      <c r="I14" s="324">
        <v>1480</v>
      </c>
      <c r="J14" s="324">
        <v>110</v>
      </c>
      <c r="K14" s="324">
        <v>1590</v>
      </c>
      <c r="L14" s="331">
        <v>2132</v>
      </c>
      <c r="M14" s="324">
        <v>551</v>
      </c>
      <c r="N14" s="325">
        <v>2683</v>
      </c>
      <c r="O14" s="324">
        <v>20</v>
      </c>
      <c r="P14" s="324">
        <v>10</v>
      </c>
      <c r="Q14" s="324">
        <v>30</v>
      </c>
      <c r="R14" s="331">
        <v>182</v>
      </c>
      <c r="S14" s="324">
        <v>83</v>
      </c>
      <c r="T14" s="325">
        <v>265</v>
      </c>
      <c r="U14" s="324">
        <v>12</v>
      </c>
      <c r="V14" s="324">
        <v>4</v>
      </c>
      <c r="W14" s="324">
        <v>16</v>
      </c>
      <c r="X14" s="331">
        <v>0</v>
      </c>
      <c r="Y14" s="324">
        <v>0</v>
      </c>
      <c r="Z14" s="324">
        <v>0</v>
      </c>
      <c r="AA14" s="326">
        <v>8981</v>
      </c>
      <c r="AB14" s="327">
        <v>1630</v>
      </c>
      <c r="AC14" s="328">
        <v>10611</v>
      </c>
      <c r="AD14" s="52">
        <v>48.58</v>
      </c>
      <c r="AE14" s="53">
        <v>8.2200000000000006</v>
      </c>
      <c r="AF14" s="329">
        <v>56.8</v>
      </c>
      <c r="AG14" s="52">
        <v>34.04</v>
      </c>
      <c r="AH14" s="53">
        <v>6.23</v>
      </c>
      <c r="AI14" s="329">
        <v>40.270000000000003</v>
      </c>
      <c r="AJ14" s="53">
        <v>2.02</v>
      </c>
      <c r="AK14" s="53">
        <v>0.91</v>
      </c>
      <c r="AL14" s="329">
        <v>2.93</v>
      </c>
      <c r="AM14" s="330">
        <v>100</v>
      </c>
      <c r="AN14" s="332"/>
      <c r="AO14" s="324">
        <v>971</v>
      </c>
      <c r="AP14" s="324">
        <v>88</v>
      </c>
      <c r="AQ14" s="324">
        <v>1059</v>
      </c>
      <c r="AR14" s="331">
        <v>304</v>
      </c>
      <c r="AS14" s="324">
        <v>27</v>
      </c>
      <c r="AT14" s="325">
        <v>331</v>
      </c>
      <c r="AU14" s="324">
        <v>7</v>
      </c>
      <c r="AV14" s="324">
        <v>0</v>
      </c>
      <c r="AW14" s="324">
        <v>7</v>
      </c>
      <c r="AX14" s="331">
        <v>118</v>
      </c>
      <c r="AY14" s="324">
        <v>19</v>
      </c>
      <c r="AZ14" s="325">
        <v>137</v>
      </c>
      <c r="BA14" s="324">
        <v>0</v>
      </c>
      <c r="BB14" s="324">
        <v>0</v>
      </c>
      <c r="BC14" s="324">
        <v>0</v>
      </c>
      <c r="BD14" s="331">
        <v>2</v>
      </c>
      <c r="BE14" s="324">
        <v>2</v>
      </c>
      <c r="BF14" s="325">
        <v>4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1402</v>
      </c>
      <c r="BN14" s="327">
        <v>136</v>
      </c>
      <c r="BO14" s="328">
        <v>1538</v>
      </c>
      <c r="BP14" s="52">
        <v>82.9</v>
      </c>
      <c r="BQ14" s="53">
        <v>7.48</v>
      </c>
      <c r="BR14" s="329">
        <v>90.38</v>
      </c>
      <c r="BS14" s="52">
        <v>8.1300000000000008</v>
      </c>
      <c r="BT14" s="53">
        <v>1.24</v>
      </c>
      <c r="BU14" s="329">
        <v>9.36</v>
      </c>
      <c r="BV14" s="53">
        <v>0.13</v>
      </c>
      <c r="BW14" s="53">
        <v>0.13</v>
      </c>
      <c r="BX14" s="329">
        <v>0.26</v>
      </c>
      <c r="BY14" s="330">
        <v>100</v>
      </c>
    </row>
    <row r="15" spans="1:77" ht="16.5">
      <c r="A15" s="202"/>
      <c r="B15" s="201" t="s">
        <v>29</v>
      </c>
      <c r="C15" s="324">
        <v>0</v>
      </c>
      <c r="D15" s="324">
        <v>0</v>
      </c>
      <c r="E15" s="324">
        <v>0</v>
      </c>
      <c r="F15" s="331">
        <v>15</v>
      </c>
      <c r="G15" s="324">
        <v>3</v>
      </c>
      <c r="H15" s="325">
        <v>18</v>
      </c>
      <c r="I15" s="324">
        <v>48</v>
      </c>
      <c r="J15" s="324">
        <v>15</v>
      </c>
      <c r="K15" s="324">
        <v>63</v>
      </c>
      <c r="L15" s="331">
        <v>54</v>
      </c>
      <c r="M15" s="324">
        <v>21</v>
      </c>
      <c r="N15" s="325">
        <v>75</v>
      </c>
      <c r="O15" s="324">
        <v>8</v>
      </c>
      <c r="P15" s="324">
        <v>5</v>
      </c>
      <c r="Q15" s="324">
        <v>13</v>
      </c>
      <c r="R15" s="331">
        <v>102</v>
      </c>
      <c r="S15" s="324">
        <v>53</v>
      </c>
      <c r="T15" s="325">
        <v>155</v>
      </c>
      <c r="U15" s="324">
        <v>12</v>
      </c>
      <c r="V15" s="324">
        <v>6</v>
      </c>
      <c r="W15" s="324">
        <v>18</v>
      </c>
      <c r="X15" s="331">
        <v>0</v>
      </c>
      <c r="Y15" s="324">
        <v>0</v>
      </c>
      <c r="Z15" s="324">
        <v>0</v>
      </c>
      <c r="AA15" s="326">
        <v>239</v>
      </c>
      <c r="AB15" s="327">
        <v>103</v>
      </c>
      <c r="AC15" s="328">
        <v>342</v>
      </c>
      <c r="AD15" s="52">
        <v>4.3899999999999997</v>
      </c>
      <c r="AE15" s="53">
        <v>0.88</v>
      </c>
      <c r="AF15" s="329">
        <v>5.26</v>
      </c>
      <c r="AG15" s="52">
        <v>29.82</v>
      </c>
      <c r="AH15" s="53">
        <v>10.53</v>
      </c>
      <c r="AI15" s="329">
        <v>40.35</v>
      </c>
      <c r="AJ15" s="53">
        <v>35.67</v>
      </c>
      <c r="AK15" s="53">
        <v>18.71</v>
      </c>
      <c r="AL15" s="329">
        <v>54.39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13</v>
      </c>
      <c r="M16" s="324">
        <v>1</v>
      </c>
      <c r="N16" s="325">
        <v>14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18</v>
      </c>
      <c r="AB16" s="327">
        <v>4</v>
      </c>
      <c r="AC16" s="328">
        <v>22</v>
      </c>
      <c r="AD16" s="52">
        <v>4.55</v>
      </c>
      <c r="AE16" s="53">
        <v>0</v>
      </c>
      <c r="AF16" s="329">
        <v>4.55</v>
      </c>
      <c r="AG16" s="52">
        <v>59.09</v>
      </c>
      <c r="AH16" s="53">
        <v>4.55</v>
      </c>
      <c r="AI16" s="329">
        <v>63.64</v>
      </c>
      <c r="AJ16" s="53">
        <v>18.18</v>
      </c>
      <c r="AK16" s="53">
        <v>13.64</v>
      </c>
      <c r="AL16" s="329">
        <v>31.82</v>
      </c>
      <c r="AM16" s="330">
        <v>100.00999999999999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6</v>
      </c>
      <c r="S17" s="324">
        <v>9</v>
      </c>
      <c r="T17" s="325">
        <v>15</v>
      </c>
      <c r="U17" s="324">
        <v>0</v>
      </c>
      <c r="V17" s="324">
        <v>2</v>
      </c>
      <c r="W17" s="324">
        <v>2</v>
      </c>
      <c r="X17" s="331">
        <v>0</v>
      </c>
      <c r="Y17" s="324">
        <v>0</v>
      </c>
      <c r="Z17" s="324">
        <v>0</v>
      </c>
      <c r="AA17" s="326">
        <v>6</v>
      </c>
      <c r="AB17" s="327">
        <v>11</v>
      </c>
      <c r="AC17" s="328">
        <v>17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35.29</v>
      </c>
      <c r="AK17" s="53">
        <v>64.709999999999994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0</v>
      </c>
      <c r="N18" s="325">
        <v>0</v>
      </c>
      <c r="O18" s="324">
        <v>0</v>
      </c>
      <c r="P18" s="324">
        <v>6</v>
      </c>
      <c r="Q18" s="324">
        <v>6</v>
      </c>
      <c r="R18" s="331">
        <v>1</v>
      </c>
      <c r="S18" s="324">
        <v>10</v>
      </c>
      <c r="T18" s="325">
        <v>11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17</v>
      </c>
      <c r="AC18" s="328">
        <v>18</v>
      </c>
      <c r="AD18" s="52">
        <v>0</v>
      </c>
      <c r="AE18" s="53">
        <v>0</v>
      </c>
      <c r="AF18" s="329">
        <v>0</v>
      </c>
      <c r="AG18" s="52">
        <v>0</v>
      </c>
      <c r="AH18" s="53">
        <v>0</v>
      </c>
      <c r="AI18" s="329">
        <v>0</v>
      </c>
      <c r="AJ18" s="53">
        <v>5.56</v>
      </c>
      <c r="AK18" s="53">
        <v>94.44</v>
      </c>
      <c r="AL18" s="329">
        <v>100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1</v>
      </c>
      <c r="J19" s="324">
        <v>4</v>
      </c>
      <c r="K19" s="324">
        <v>5</v>
      </c>
      <c r="L19" s="331">
        <v>0</v>
      </c>
      <c r="M19" s="324">
        <v>2</v>
      </c>
      <c r="N19" s="325">
        <v>2</v>
      </c>
      <c r="O19" s="324">
        <v>0</v>
      </c>
      <c r="P19" s="324">
        <v>1</v>
      </c>
      <c r="Q19" s="324">
        <v>1</v>
      </c>
      <c r="R19" s="331">
        <v>4</v>
      </c>
      <c r="S19" s="324">
        <v>13</v>
      </c>
      <c r="T19" s="325">
        <v>17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5</v>
      </c>
      <c r="AB19" s="327">
        <v>26</v>
      </c>
      <c r="AC19" s="328">
        <v>31</v>
      </c>
      <c r="AD19" s="52">
        <v>0</v>
      </c>
      <c r="AE19" s="53">
        <v>19.350000000000001</v>
      </c>
      <c r="AF19" s="329">
        <v>19.350000000000001</v>
      </c>
      <c r="AG19" s="52">
        <v>3.23</v>
      </c>
      <c r="AH19" s="53">
        <v>19.350000000000001</v>
      </c>
      <c r="AI19" s="329">
        <v>22.58</v>
      </c>
      <c r="AJ19" s="53">
        <v>12.9</v>
      </c>
      <c r="AK19" s="53">
        <v>45.16</v>
      </c>
      <c r="AL19" s="329">
        <v>58.06</v>
      </c>
      <c r="AM19" s="330">
        <v>99.990000000000009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0</v>
      </c>
      <c r="D20" s="333">
        <v>0</v>
      </c>
      <c r="E20" s="333">
        <v>0</v>
      </c>
      <c r="F20" s="342">
        <v>1</v>
      </c>
      <c r="G20" s="333">
        <v>0</v>
      </c>
      <c r="H20" s="334">
        <v>1</v>
      </c>
      <c r="I20" s="333">
        <v>0</v>
      </c>
      <c r="J20" s="333">
        <v>0</v>
      </c>
      <c r="K20" s="333">
        <v>0</v>
      </c>
      <c r="L20" s="342">
        <v>0</v>
      </c>
      <c r="M20" s="333">
        <v>1</v>
      </c>
      <c r="N20" s="334">
        <v>1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1</v>
      </c>
      <c r="AC20" s="337">
        <v>2</v>
      </c>
      <c r="AD20" s="338">
        <v>50</v>
      </c>
      <c r="AE20" s="339">
        <v>0</v>
      </c>
      <c r="AF20" s="340">
        <v>50</v>
      </c>
      <c r="AG20" s="338">
        <v>0</v>
      </c>
      <c r="AH20" s="339">
        <v>50</v>
      </c>
      <c r="AI20" s="340">
        <v>50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3.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2.7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1.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Y37"/>
  <sheetViews>
    <sheetView showGridLines="0" zoomScaleNormal="100" workbookViewId="0"/>
  </sheetViews>
  <sheetFormatPr defaultRowHeight="15"/>
  <cols>
    <col min="1" max="1" width="4.140625" customWidth="1"/>
    <col min="2" max="2" width="39.28515625" customWidth="1"/>
    <col min="3" max="31" width="7.5703125" customWidth="1"/>
    <col min="32" max="32" width="9.7109375" style="8" customWidth="1"/>
    <col min="33" max="34" width="7.5703125" customWidth="1"/>
    <col min="35" max="35" width="7.5703125" style="8" customWidth="1"/>
    <col min="36" max="37" width="7.5703125" customWidth="1"/>
    <col min="38" max="39" width="7.5703125" style="8" customWidth="1"/>
    <col min="40" max="40" width="0.5703125" customWidth="1"/>
    <col min="41" max="64" width="7.5703125" customWidth="1"/>
    <col min="65" max="67" width="7.5703125" style="8" customWidth="1"/>
    <col min="68" max="69" width="7.5703125" customWidth="1"/>
    <col min="70" max="70" width="9.7109375" style="8" customWidth="1"/>
    <col min="71" max="72" width="7.5703125" customWidth="1"/>
    <col min="73" max="73" width="7.5703125" style="8" customWidth="1"/>
    <col min="74" max="75" width="7.5703125" customWidth="1"/>
    <col min="76" max="77" width="7.5703125" style="8" customWidth="1"/>
  </cols>
  <sheetData>
    <row r="1" spans="1:77" ht="14.25" customHeight="1">
      <c r="A1" s="202"/>
      <c r="B1" s="6" t="s">
        <v>63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314"/>
      <c r="AG1" s="202"/>
      <c r="AH1" s="202"/>
      <c r="AI1" s="314"/>
      <c r="AJ1" s="202"/>
      <c r="AK1" s="202"/>
      <c r="AL1" s="314"/>
      <c r="AM1" s="314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314"/>
      <c r="BN1" s="314"/>
      <c r="BO1" s="314"/>
      <c r="BP1" s="202"/>
      <c r="BQ1" s="202"/>
      <c r="BR1" s="314"/>
      <c r="BS1" s="202"/>
      <c r="BT1" s="202"/>
      <c r="BU1" s="314"/>
      <c r="BV1" s="202"/>
      <c r="BW1" s="202"/>
      <c r="BX1" s="314"/>
      <c r="BY1" s="314"/>
    </row>
    <row r="2" spans="1:77" ht="16.5">
      <c r="A2" s="202"/>
      <c r="B2" s="17" t="s">
        <v>244</v>
      </c>
    </row>
    <row r="3" spans="1:77" ht="16.5">
      <c r="A3" s="202"/>
      <c r="B3" s="17" t="s">
        <v>252</v>
      </c>
    </row>
    <row r="4" spans="1:77" ht="16.5">
      <c r="A4" s="202"/>
      <c r="B4" s="7"/>
    </row>
    <row r="5" spans="1:77" ht="16.5" customHeight="1">
      <c r="A5" s="202"/>
      <c r="B5" s="28" t="s">
        <v>0</v>
      </c>
      <c r="C5" s="489" t="s">
        <v>68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 s="490"/>
      <c r="AH5" s="490"/>
      <c r="AI5" s="490"/>
      <c r="AJ5" s="490"/>
      <c r="AK5" s="490"/>
      <c r="AL5" s="490"/>
      <c r="AM5" s="490"/>
      <c r="AN5" s="202"/>
      <c r="AO5" s="487" t="s">
        <v>152</v>
      </c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  <c r="BC5" s="488"/>
      <c r="BD5" s="488"/>
      <c r="BE5" s="488"/>
      <c r="BF5" s="488"/>
      <c r="BG5" s="488"/>
      <c r="BH5" s="488"/>
      <c r="BI5" s="488"/>
      <c r="BJ5" s="488"/>
      <c r="BK5" s="488"/>
      <c r="BL5" s="488"/>
      <c r="BM5" s="488"/>
      <c r="BN5" s="488"/>
      <c r="BO5" s="488"/>
      <c r="BP5" s="488"/>
      <c r="BQ5" s="488"/>
      <c r="BR5" s="488"/>
      <c r="BS5" s="488"/>
      <c r="BT5" s="488"/>
      <c r="BU5" s="488"/>
      <c r="BV5" s="488"/>
      <c r="BW5" s="488"/>
      <c r="BX5" s="488"/>
      <c r="BY5" s="488"/>
    </row>
    <row r="6" spans="1:77" s="8" customFormat="1" ht="18" customHeight="1">
      <c r="A6" s="314"/>
      <c r="B6" s="314"/>
      <c r="C6" s="499" t="s">
        <v>1</v>
      </c>
      <c r="D6" s="499"/>
      <c r="E6" s="499"/>
      <c r="F6" s="499"/>
      <c r="G6" s="499"/>
      <c r="H6" s="500"/>
      <c r="I6" s="498" t="s">
        <v>2</v>
      </c>
      <c r="J6" s="499"/>
      <c r="K6" s="499"/>
      <c r="L6" s="499"/>
      <c r="M6" s="499"/>
      <c r="N6" s="500"/>
      <c r="O6" s="498" t="s">
        <v>14</v>
      </c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500"/>
      <c r="AA6" s="497" t="s">
        <v>4</v>
      </c>
      <c r="AB6" s="497"/>
      <c r="AC6" s="501"/>
      <c r="AD6" s="502" t="s">
        <v>5</v>
      </c>
      <c r="AE6" s="503"/>
      <c r="AF6" s="503"/>
      <c r="AG6" s="503"/>
      <c r="AH6" s="503"/>
      <c r="AI6" s="503"/>
      <c r="AJ6" s="503"/>
      <c r="AK6" s="503"/>
      <c r="AL6" s="503"/>
      <c r="AM6" s="503"/>
      <c r="AN6" s="314"/>
      <c r="AO6" s="499" t="s">
        <v>1</v>
      </c>
      <c r="AP6" s="499"/>
      <c r="AQ6" s="499"/>
      <c r="AR6" s="499"/>
      <c r="AS6" s="499"/>
      <c r="AT6" s="500"/>
      <c r="AU6" s="498" t="s">
        <v>2</v>
      </c>
      <c r="AV6" s="499"/>
      <c r="AW6" s="499"/>
      <c r="AX6" s="499"/>
      <c r="AY6" s="499"/>
      <c r="AZ6" s="500"/>
      <c r="BA6" s="498" t="s">
        <v>14</v>
      </c>
      <c r="BB6" s="499"/>
      <c r="BC6" s="499"/>
      <c r="BD6" s="499"/>
      <c r="BE6" s="499"/>
      <c r="BF6" s="499"/>
      <c r="BG6" s="499"/>
      <c r="BH6" s="499"/>
      <c r="BI6" s="499"/>
      <c r="BJ6" s="499"/>
      <c r="BK6" s="499"/>
      <c r="BL6" s="500"/>
      <c r="BM6" s="497" t="s">
        <v>4</v>
      </c>
      <c r="BN6" s="497"/>
      <c r="BO6" s="501"/>
      <c r="BP6" s="502" t="s">
        <v>5</v>
      </c>
      <c r="BQ6" s="503"/>
      <c r="BR6" s="503"/>
      <c r="BS6" s="503"/>
      <c r="BT6" s="503"/>
      <c r="BU6" s="503"/>
      <c r="BV6" s="503"/>
      <c r="BW6" s="503"/>
      <c r="BX6" s="503"/>
      <c r="BY6" s="503"/>
    </row>
    <row r="7" spans="1:77" s="8" customFormat="1" ht="29.25" customHeight="1">
      <c r="A7" s="314"/>
      <c r="B7" s="314"/>
      <c r="C7" s="494" t="s">
        <v>6</v>
      </c>
      <c r="D7" s="494"/>
      <c r="E7" s="494"/>
      <c r="F7" s="495" t="s">
        <v>7</v>
      </c>
      <c r="G7" s="494"/>
      <c r="H7" s="496"/>
      <c r="I7" s="494" t="s">
        <v>8</v>
      </c>
      <c r="J7" s="494"/>
      <c r="K7" s="494"/>
      <c r="L7" s="495" t="s">
        <v>9</v>
      </c>
      <c r="M7" s="494"/>
      <c r="N7" s="496"/>
      <c r="O7" s="497" t="s">
        <v>15</v>
      </c>
      <c r="P7" s="497"/>
      <c r="Q7" s="497"/>
      <c r="R7" s="495" t="s">
        <v>16</v>
      </c>
      <c r="S7" s="494"/>
      <c r="T7" s="496"/>
      <c r="U7" s="497" t="s">
        <v>17</v>
      </c>
      <c r="V7" s="497"/>
      <c r="W7" s="497"/>
      <c r="X7" s="495" t="s">
        <v>18</v>
      </c>
      <c r="Y7" s="494"/>
      <c r="Z7" s="496"/>
      <c r="AA7" s="497"/>
      <c r="AB7" s="497"/>
      <c r="AC7" s="501"/>
      <c r="AD7" s="504" t="s">
        <v>1</v>
      </c>
      <c r="AE7" s="505"/>
      <c r="AF7" s="505"/>
      <c r="AG7" s="506" t="s">
        <v>2</v>
      </c>
      <c r="AH7" s="507"/>
      <c r="AI7" s="508"/>
      <c r="AJ7" s="509" t="s">
        <v>3</v>
      </c>
      <c r="AK7" s="509"/>
      <c r="AL7" s="510"/>
      <c r="AM7" s="511" t="s">
        <v>4</v>
      </c>
      <c r="AN7" s="314"/>
      <c r="AO7" s="494" t="s">
        <v>6</v>
      </c>
      <c r="AP7" s="494"/>
      <c r="AQ7" s="494"/>
      <c r="AR7" s="495" t="s">
        <v>7</v>
      </c>
      <c r="AS7" s="494"/>
      <c r="AT7" s="496"/>
      <c r="AU7" s="494" t="s">
        <v>8</v>
      </c>
      <c r="AV7" s="494"/>
      <c r="AW7" s="494"/>
      <c r="AX7" s="495" t="s">
        <v>9</v>
      </c>
      <c r="AY7" s="494"/>
      <c r="AZ7" s="496"/>
      <c r="BA7" s="497" t="s">
        <v>15</v>
      </c>
      <c r="BB7" s="497"/>
      <c r="BC7" s="497"/>
      <c r="BD7" s="495" t="s">
        <v>16</v>
      </c>
      <c r="BE7" s="494"/>
      <c r="BF7" s="496"/>
      <c r="BG7" s="497" t="s">
        <v>17</v>
      </c>
      <c r="BH7" s="497"/>
      <c r="BI7" s="497"/>
      <c r="BJ7" s="495" t="s">
        <v>18</v>
      </c>
      <c r="BK7" s="494"/>
      <c r="BL7" s="496"/>
      <c r="BM7" s="497"/>
      <c r="BN7" s="497"/>
      <c r="BO7" s="501"/>
      <c r="BP7" s="504" t="s">
        <v>1</v>
      </c>
      <c r="BQ7" s="505"/>
      <c r="BR7" s="505"/>
      <c r="BS7" s="506" t="s">
        <v>2</v>
      </c>
      <c r="BT7" s="507"/>
      <c r="BU7" s="508"/>
      <c r="BV7" s="509" t="s">
        <v>3</v>
      </c>
      <c r="BW7" s="509"/>
      <c r="BX7" s="510"/>
      <c r="BY7" s="511" t="s">
        <v>4</v>
      </c>
    </row>
    <row r="8" spans="1:77" s="8" customFormat="1" ht="17.25" thickBot="1">
      <c r="A8" s="314"/>
      <c r="B8" s="315" t="s">
        <v>23</v>
      </c>
      <c r="C8" s="198" t="s">
        <v>19</v>
      </c>
      <c r="D8" s="199" t="s">
        <v>20</v>
      </c>
      <c r="E8" s="200" t="s">
        <v>21</v>
      </c>
      <c r="F8" s="199" t="s">
        <v>19</v>
      </c>
      <c r="G8" s="199" t="s">
        <v>20</v>
      </c>
      <c r="H8" s="199" t="s">
        <v>21</v>
      </c>
      <c r="I8" s="198" t="s">
        <v>19</v>
      </c>
      <c r="J8" s="199" t="s">
        <v>20</v>
      </c>
      <c r="K8" s="200" t="s">
        <v>21</v>
      </c>
      <c r="L8" s="199" t="s">
        <v>19</v>
      </c>
      <c r="M8" s="199" t="s">
        <v>20</v>
      </c>
      <c r="N8" s="199" t="s">
        <v>21</v>
      </c>
      <c r="O8" s="198" t="s">
        <v>19</v>
      </c>
      <c r="P8" s="199" t="s">
        <v>20</v>
      </c>
      <c r="Q8" s="200" t="s">
        <v>21</v>
      </c>
      <c r="R8" s="199" t="s">
        <v>19</v>
      </c>
      <c r="S8" s="199" t="s">
        <v>20</v>
      </c>
      <c r="T8" s="199" t="s">
        <v>21</v>
      </c>
      <c r="U8" s="198" t="s">
        <v>19</v>
      </c>
      <c r="V8" s="199" t="s">
        <v>20</v>
      </c>
      <c r="W8" s="200" t="s">
        <v>21</v>
      </c>
      <c r="X8" s="199" t="s">
        <v>19</v>
      </c>
      <c r="Y8" s="199" t="s">
        <v>20</v>
      </c>
      <c r="Z8" s="199" t="s">
        <v>21</v>
      </c>
      <c r="AA8" s="199" t="s">
        <v>19</v>
      </c>
      <c r="AB8" s="199" t="s">
        <v>20</v>
      </c>
      <c r="AC8" s="199" t="s">
        <v>21</v>
      </c>
      <c r="AD8" s="199" t="s">
        <v>19</v>
      </c>
      <c r="AE8" s="199" t="s">
        <v>20</v>
      </c>
      <c r="AF8" s="200" t="s">
        <v>21</v>
      </c>
      <c r="AG8" s="199" t="s">
        <v>19</v>
      </c>
      <c r="AH8" s="199" t="s">
        <v>20</v>
      </c>
      <c r="AI8" s="199" t="s">
        <v>21</v>
      </c>
      <c r="AJ8" s="198" t="s">
        <v>19</v>
      </c>
      <c r="AK8" s="199" t="s">
        <v>20</v>
      </c>
      <c r="AL8" s="199" t="s">
        <v>21</v>
      </c>
      <c r="AM8" s="512"/>
      <c r="AN8" s="314"/>
      <c r="AO8" s="198" t="s">
        <v>19</v>
      </c>
      <c r="AP8" s="199" t="s">
        <v>20</v>
      </c>
      <c r="AQ8" s="200" t="s">
        <v>21</v>
      </c>
      <c r="AR8" s="199" t="s">
        <v>19</v>
      </c>
      <c r="AS8" s="199" t="s">
        <v>20</v>
      </c>
      <c r="AT8" s="199" t="s">
        <v>21</v>
      </c>
      <c r="AU8" s="198" t="s">
        <v>19</v>
      </c>
      <c r="AV8" s="199" t="s">
        <v>20</v>
      </c>
      <c r="AW8" s="200" t="s">
        <v>21</v>
      </c>
      <c r="AX8" s="199" t="s">
        <v>19</v>
      </c>
      <c r="AY8" s="199" t="s">
        <v>20</v>
      </c>
      <c r="AZ8" s="199" t="s">
        <v>21</v>
      </c>
      <c r="BA8" s="198" t="s">
        <v>19</v>
      </c>
      <c r="BB8" s="199" t="s">
        <v>20</v>
      </c>
      <c r="BC8" s="200" t="s">
        <v>21</v>
      </c>
      <c r="BD8" s="199" t="s">
        <v>19</v>
      </c>
      <c r="BE8" s="199" t="s">
        <v>20</v>
      </c>
      <c r="BF8" s="199" t="s">
        <v>21</v>
      </c>
      <c r="BG8" s="198" t="s">
        <v>19</v>
      </c>
      <c r="BH8" s="199" t="s">
        <v>20</v>
      </c>
      <c r="BI8" s="200" t="s">
        <v>21</v>
      </c>
      <c r="BJ8" s="199" t="s">
        <v>19</v>
      </c>
      <c r="BK8" s="199" t="s">
        <v>20</v>
      </c>
      <c r="BL8" s="199" t="s">
        <v>21</v>
      </c>
      <c r="BM8" s="199" t="s">
        <v>19</v>
      </c>
      <c r="BN8" s="199" t="s">
        <v>20</v>
      </c>
      <c r="BO8" s="199" t="s">
        <v>21</v>
      </c>
      <c r="BP8" s="199" t="s">
        <v>19</v>
      </c>
      <c r="BQ8" s="199" t="s">
        <v>20</v>
      </c>
      <c r="BR8" s="200" t="s">
        <v>21</v>
      </c>
      <c r="BS8" s="199" t="s">
        <v>19</v>
      </c>
      <c r="BT8" s="199" t="s">
        <v>20</v>
      </c>
      <c r="BU8" s="199" t="s">
        <v>21</v>
      </c>
      <c r="BV8" s="198" t="s">
        <v>19</v>
      </c>
      <c r="BW8" s="199" t="s">
        <v>20</v>
      </c>
      <c r="BX8" s="199" t="s">
        <v>21</v>
      </c>
      <c r="BY8" s="512"/>
    </row>
    <row r="9" spans="1:77" s="8" customFormat="1" ht="20.25" customHeight="1" thickTop="1">
      <c r="A9" s="314"/>
      <c r="B9" s="316" t="s">
        <v>4</v>
      </c>
      <c r="C9" s="317">
        <v>2147</v>
      </c>
      <c r="D9" s="317">
        <v>622</v>
      </c>
      <c r="E9" s="318">
        <v>2769</v>
      </c>
      <c r="F9" s="317">
        <v>3616</v>
      </c>
      <c r="G9" s="317">
        <v>729</v>
      </c>
      <c r="H9" s="318">
        <v>4345</v>
      </c>
      <c r="I9" s="317">
        <v>2351</v>
      </c>
      <c r="J9" s="317">
        <v>1210</v>
      </c>
      <c r="K9" s="318">
        <v>3561</v>
      </c>
      <c r="L9" s="317">
        <v>6616</v>
      </c>
      <c r="M9" s="317">
        <v>4165</v>
      </c>
      <c r="N9" s="318">
        <v>10781</v>
      </c>
      <c r="O9" s="317">
        <v>742</v>
      </c>
      <c r="P9" s="317">
        <v>971</v>
      </c>
      <c r="Q9" s="318">
        <v>1713</v>
      </c>
      <c r="R9" s="317">
        <v>6256</v>
      </c>
      <c r="S9" s="317">
        <v>7695</v>
      </c>
      <c r="T9" s="318">
        <v>13951</v>
      </c>
      <c r="U9" s="317">
        <v>934</v>
      </c>
      <c r="V9" s="317">
        <v>982</v>
      </c>
      <c r="W9" s="318">
        <v>1916</v>
      </c>
      <c r="X9" s="317">
        <v>41</v>
      </c>
      <c r="Y9" s="317">
        <v>9</v>
      </c>
      <c r="Z9" s="317">
        <v>50</v>
      </c>
      <c r="AA9" s="319">
        <v>22703</v>
      </c>
      <c r="AB9" s="317">
        <v>16383</v>
      </c>
      <c r="AC9" s="318">
        <v>39086</v>
      </c>
      <c r="AD9" s="320">
        <v>14.74</v>
      </c>
      <c r="AE9" s="321">
        <v>3.46</v>
      </c>
      <c r="AF9" s="322">
        <v>18.2</v>
      </c>
      <c r="AG9" s="320">
        <v>22.94</v>
      </c>
      <c r="AH9" s="321">
        <v>13.75</v>
      </c>
      <c r="AI9" s="322">
        <v>36.69</v>
      </c>
      <c r="AJ9" s="320">
        <v>20.399999999999999</v>
      </c>
      <c r="AK9" s="321">
        <v>24.71</v>
      </c>
      <c r="AL9" s="322">
        <v>45.11</v>
      </c>
      <c r="AM9" s="320">
        <v>100</v>
      </c>
      <c r="AN9" s="323"/>
      <c r="AO9" s="317">
        <v>1083</v>
      </c>
      <c r="AP9" s="317">
        <v>107</v>
      </c>
      <c r="AQ9" s="318">
        <v>1190</v>
      </c>
      <c r="AR9" s="317">
        <v>404</v>
      </c>
      <c r="AS9" s="317">
        <v>50</v>
      </c>
      <c r="AT9" s="318">
        <v>454</v>
      </c>
      <c r="AU9" s="317">
        <v>6</v>
      </c>
      <c r="AV9" s="317">
        <v>1</v>
      </c>
      <c r="AW9" s="318">
        <v>7</v>
      </c>
      <c r="AX9" s="317">
        <v>253</v>
      </c>
      <c r="AY9" s="317">
        <v>90</v>
      </c>
      <c r="AZ9" s="318">
        <v>343</v>
      </c>
      <c r="BA9" s="317">
        <v>10</v>
      </c>
      <c r="BB9" s="317">
        <v>2</v>
      </c>
      <c r="BC9" s="318">
        <v>12</v>
      </c>
      <c r="BD9" s="317">
        <v>144</v>
      </c>
      <c r="BE9" s="317">
        <v>77</v>
      </c>
      <c r="BF9" s="318">
        <v>221</v>
      </c>
      <c r="BG9" s="317">
        <v>11</v>
      </c>
      <c r="BH9" s="317">
        <v>0</v>
      </c>
      <c r="BI9" s="318">
        <v>11</v>
      </c>
      <c r="BJ9" s="317">
        <v>0</v>
      </c>
      <c r="BK9" s="317">
        <v>0</v>
      </c>
      <c r="BL9" s="317">
        <v>0</v>
      </c>
      <c r="BM9" s="319">
        <v>1911</v>
      </c>
      <c r="BN9" s="317">
        <v>327</v>
      </c>
      <c r="BO9" s="318">
        <v>2238</v>
      </c>
      <c r="BP9" s="320">
        <v>66.44</v>
      </c>
      <c r="BQ9" s="321">
        <v>7.02</v>
      </c>
      <c r="BR9" s="322">
        <v>73.459999999999994</v>
      </c>
      <c r="BS9" s="320">
        <v>11.57</v>
      </c>
      <c r="BT9" s="321">
        <v>4.07</v>
      </c>
      <c r="BU9" s="322">
        <v>15.64</v>
      </c>
      <c r="BV9" s="320">
        <v>7.37</v>
      </c>
      <c r="BW9" s="321">
        <v>3.53</v>
      </c>
      <c r="BX9" s="322">
        <v>10.9</v>
      </c>
      <c r="BY9" s="320">
        <v>100</v>
      </c>
    </row>
    <row r="10" spans="1:77" ht="16.5">
      <c r="A10" s="202"/>
      <c r="B10" s="201" t="s">
        <v>24</v>
      </c>
      <c r="C10" s="324">
        <v>0</v>
      </c>
      <c r="D10" s="324">
        <v>0</v>
      </c>
      <c r="E10" s="324">
        <v>0</v>
      </c>
      <c r="F10" s="331">
        <v>1</v>
      </c>
      <c r="G10" s="324">
        <v>0</v>
      </c>
      <c r="H10" s="325">
        <v>1</v>
      </c>
      <c r="I10" s="324">
        <v>0</v>
      </c>
      <c r="J10" s="324">
        <v>0</v>
      </c>
      <c r="K10" s="324">
        <v>0</v>
      </c>
      <c r="L10" s="331">
        <v>25</v>
      </c>
      <c r="M10" s="324">
        <v>1</v>
      </c>
      <c r="N10" s="325">
        <v>26</v>
      </c>
      <c r="O10" s="324">
        <v>0</v>
      </c>
      <c r="P10" s="324">
        <v>1</v>
      </c>
      <c r="Q10" s="324">
        <v>1</v>
      </c>
      <c r="R10" s="331">
        <v>142</v>
      </c>
      <c r="S10" s="324">
        <v>47</v>
      </c>
      <c r="T10" s="325">
        <v>189</v>
      </c>
      <c r="U10" s="324">
        <v>26</v>
      </c>
      <c r="V10" s="324">
        <v>6</v>
      </c>
      <c r="W10" s="324">
        <v>32</v>
      </c>
      <c r="X10" s="331">
        <v>16</v>
      </c>
      <c r="Y10" s="324">
        <v>1</v>
      </c>
      <c r="Z10" s="324">
        <v>17</v>
      </c>
      <c r="AA10" s="326">
        <v>210</v>
      </c>
      <c r="AB10" s="327">
        <v>56</v>
      </c>
      <c r="AC10" s="328">
        <v>266</v>
      </c>
      <c r="AD10" s="52">
        <v>0.38</v>
      </c>
      <c r="AE10" s="53">
        <v>0</v>
      </c>
      <c r="AF10" s="329">
        <v>0.38</v>
      </c>
      <c r="AG10" s="52">
        <v>9.4</v>
      </c>
      <c r="AH10" s="53">
        <v>0.38</v>
      </c>
      <c r="AI10" s="329">
        <v>9.77</v>
      </c>
      <c r="AJ10" s="53">
        <v>69.17</v>
      </c>
      <c r="AK10" s="53">
        <v>20.68</v>
      </c>
      <c r="AL10" s="329">
        <v>89.85</v>
      </c>
      <c r="AM10" s="330">
        <v>100</v>
      </c>
      <c r="AN10" s="332"/>
      <c r="AO10" s="324">
        <v>0</v>
      </c>
      <c r="AP10" s="324">
        <v>0</v>
      </c>
      <c r="AQ10" s="324">
        <v>0</v>
      </c>
      <c r="AR10" s="331">
        <v>0</v>
      </c>
      <c r="AS10" s="324">
        <v>0</v>
      </c>
      <c r="AT10" s="325">
        <v>0</v>
      </c>
      <c r="AU10" s="324">
        <v>0</v>
      </c>
      <c r="AV10" s="324">
        <v>0</v>
      </c>
      <c r="AW10" s="324">
        <v>0</v>
      </c>
      <c r="AX10" s="331">
        <v>0</v>
      </c>
      <c r="AY10" s="324">
        <v>0</v>
      </c>
      <c r="AZ10" s="325">
        <v>0</v>
      </c>
      <c r="BA10" s="324">
        <v>0</v>
      </c>
      <c r="BB10" s="324">
        <v>0</v>
      </c>
      <c r="BC10" s="324">
        <v>0</v>
      </c>
      <c r="BD10" s="331">
        <v>8</v>
      </c>
      <c r="BE10" s="324">
        <v>4</v>
      </c>
      <c r="BF10" s="325">
        <v>12</v>
      </c>
      <c r="BG10" s="324">
        <v>0</v>
      </c>
      <c r="BH10" s="324">
        <v>0</v>
      </c>
      <c r="BI10" s="324">
        <v>0</v>
      </c>
      <c r="BJ10" s="331">
        <v>0</v>
      </c>
      <c r="BK10" s="324">
        <v>0</v>
      </c>
      <c r="BL10" s="324">
        <v>0</v>
      </c>
      <c r="BM10" s="326">
        <v>8</v>
      </c>
      <c r="BN10" s="327">
        <v>4</v>
      </c>
      <c r="BO10" s="328">
        <v>12</v>
      </c>
      <c r="BP10" s="52">
        <v>0</v>
      </c>
      <c r="BQ10" s="53">
        <v>0</v>
      </c>
      <c r="BR10" s="329">
        <v>0</v>
      </c>
      <c r="BS10" s="52">
        <v>0</v>
      </c>
      <c r="BT10" s="53">
        <v>0</v>
      </c>
      <c r="BU10" s="329">
        <v>0</v>
      </c>
      <c r="BV10" s="53">
        <v>66.67</v>
      </c>
      <c r="BW10" s="53">
        <v>33.33</v>
      </c>
      <c r="BX10" s="329">
        <v>100</v>
      </c>
      <c r="BY10" s="330">
        <v>100</v>
      </c>
    </row>
    <row r="11" spans="1:77" ht="16.5">
      <c r="A11" s="202"/>
      <c r="B11" s="201" t="s">
        <v>25</v>
      </c>
      <c r="C11" s="324">
        <v>14</v>
      </c>
      <c r="D11" s="324">
        <v>4</v>
      </c>
      <c r="E11" s="324">
        <v>18</v>
      </c>
      <c r="F11" s="331">
        <v>78</v>
      </c>
      <c r="G11" s="324">
        <v>11</v>
      </c>
      <c r="H11" s="325">
        <v>89</v>
      </c>
      <c r="I11" s="324">
        <v>15</v>
      </c>
      <c r="J11" s="324">
        <v>4</v>
      </c>
      <c r="K11" s="324">
        <v>19</v>
      </c>
      <c r="L11" s="331">
        <v>616</v>
      </c>
      <c r="M11" s="324">
        <v>192</v>
      </c>
      <c r="N11" s="325">
        <v>808</v>
      </c>
      <c r="O11" s="324">
        <v>150</v>
      </c>
      <c r="P11" s="324">
        <v>96</v>
      </c>
      <c r="Q11" s="324">
        <v>246</v>
      </c>
      <c r="R11" s="331">
        <v>1369</v>
      </c>
      <c r="S11" s="324">
        <v>907</v>
      </c>
      <c r="T11" s="325">
        <v>2276</v>
      </c>
      <c r="U11" s="324">
        <v>247</v>
      </c>
      <c r="V11" s="324">
        <v>167</v>
      </c>
      <c r="W11" s="324">
        <v>414</v>
      </c>
      <c r="X11" s="331">
        <v>5</v>
      </c>
      <c r="Y11" s="324">
        <v>4</v>
      </c>
      <c r="Z11" s="324">
        <v>9</v>
      </c>
      <c r="AA11" s="326">
        <v>2494</v>
      </c>
      <c r="AB11" s="327">
        <v>1385</v>
      </c>
      <c r="AC11" s="328">
        <v>3879</v>
      </c>
      <c r="AD11" s="52">
        <v>2.37</v>
      </c>
      <c r="AE11" s="53">
        <v>0.39</v>
      </c>
      <c r="AF11" s="329">
        <v>2.76</v>
      </c>
      <c r="AG11" s="52">
        <v>16.27</v>
      </c>
      <c r="AH11" s="53">
        <v>5.05</v>
      </c>
      <c r="AI11" s="329">
        <v>21.32</v>
      </c>
      <c r="AJ11" s="53">
        <v>45.66</v>
      </c>
      <c r="AK11" s="53">
        <v>30.27</v>
      </c>
      <c r="AL11" s="329">
        <v>75.92</v>
      </c>
      <c r="AM11" s="330">
        <v>100</v>
      </c>
      <c r="AN11" s="332"/>
      <c r="AO11" s="324">
        <v>0</v>
      </c>
      <c r="AP11" s="324">
        <v>0</v>
      </c>
      <c r="AQ11" s="324">
        <v>0</v>
      </c>
      <c r="AR11" s="331">
        <v>1</v>
      </c>
      <c r="AS11" s="324">
        <v>0</v>
      </c>
      <c r="AT11" s="325">
        <v>1</v>
      </c>
      <c r="AU11" s="324">
        <v>0</v>
      </c>
      <c r="AV11" s="324">
        <v>0</v>
      </c>
      <c r="AW11" s="324">
        <v>0</v>
      </c>
      <c r="AX11" s="331">
        <v>5</v>
      </c>
      <c r="AY11" s="324">
        <v>0</v>
      </c>
      <c r="AZ11" s="325">
        <v>5</v>
      </c>
      <c r="BA11" s="324">
        <v>0</v>
      </c>
      <c r="BB11" s="324">
        <v>0</v>
      </c>
      <c r="BC11" s="324">
        <v>0</v>
      </c>
      <c r="BD11" s="331">
        <v>16</v>
      </c>
      <c r="BE11" s="324">
        <v>10</v>
      </c>
      <c r="BF11" s="325">
        <v>26</v>
      </c>
      <c r="BG11" s="324">
        <v>1</v>
      </c>
      <c r="BH11" s="324">
        <v>0</v>
      </c>
      <c r="BI11" s="324">
        <v>1</v>
      </c>
      <c r="BJ11" s="331">
        <v>0</v>
      </c>
      <c r="BK11" s="324">
        <v>0</v>
      </c>
      <c r="BL11" s="324">
        <v>0</v>
      </c>
      <c r="BM11" s="326">
        <v>23</v>
      </c>
      <c r="BN11" s="327">
        <v>10</v>
      </c>
      <c r="BO11" s="328">
        <v>33</v>
      </c>
      <c r="BP11" s="52">
        <v>3.03</v>
      </c>
      <c r="BQ11" s="53">
        <v>0</v>
      </c>
      <c r="BR11" s="329">
        <v>3.03</v>
      </c>
      <c r="BS11" s="52">
        <v>15.15</v>
      </c>
      <c r="BT11" s="53">
        <v>0</v>
      </c>
      <c r="BU11" s="329">
        <v>15.15</v>
      </c>
      <c r="BV11" s="53">
        <v>51.52</v>
      </c>
      <c r="BW11" s="53">
        <v>30.3</v>
      </c>
      <c r="BX11" s="329">
        <v>81.819999999999993</v>
      </c>
      <c r="BY11" s="330">
        <v>100</v>
      </c>
    </row>
    <row r="12" spans="1:77" ht="16.5">
      <c r="A12" s="202"/>
      <c r="B12" s="201" t="s">
        <v>26</v>
      </c>
      <c r="C12" s="324">
        <v>22</v>
      </c>
      <c r="D12" s="324">
        <v>2</v>
      </c>
      <c r="E12" s="324">
        <v>24</v>
      </c>
      <c r="F12" s="331">
        <v>69</v>
      </c>
      <c r="G12" s="324">
        <v>20</v>
      </c>
      <c r="H12" s="325">
        <v>89</v>
      </c>
      <c r="I12" s="324">
        <v>490</v>
      </c>
      <c r="J12" s="324">
        <v>27</v>
      </c>
      <c r="K12" s="324">
        <v>517</v>
      </c>
      <c r="L12" s="331">
        <v>557</v>
      </c>
      <c r="M12" s="324">
        <v>281</v>
      </c>
      <c r="N12" s="325">
        <v>838</v>
      </c>
      <c r="O12" s="324">
        <v>130</v>
      </c>
      <c r="P12" s="324">
        <v>98</v>
      </c>
      <c r="Q12" s="324">
        <v>228</v>
      </c>
      <c r="R12" s="331">
        <v>1954</v>
      </c>
      <c r="S12" s="324">
        <v>1858</v>
      </c>
      <c r="T12" s="325">
        <v>3812</v>
      </c>
      <c r="U12" s="324">
        <v>303</v>
      </c>
      <c r="V12" s="324">
        <v>323</v>
      </c>
      <c r="W12" s="324">
        <v>626</v>
      </c>
      <c r="X12" s="331">
        <v>16</v>
      </c>
      <c r="Y12" s="324">
        <v>2</v>
      </c>
      <c r="Z12" s="324">
        <v>18</v>
      </c>
      <c r="AA12" s="326">
        <v>3541</v>
      </c>
      <c r="AB12" s="327">
        <v>2611</v>
      </c>
      <c r="AC12" s="328">
        <v>6152</v>
      </c>
      <c r="AD12" s="52">
        <v>1.48</v>
      </c>
      <c r="AE12" s="53">
        <v>0.36</v>
      </c>
      <c r="AF12" s="329">
        <v>1.84</v>
      </c>
      <c r="AG12" s="52">
        <v>17.02</v>
      </c>
      <c r="AH12" s="53">
        <v>5.01</v>
      </c>
      <c r="AI12" s="329">
        <v>22.03</v>
      </c>
      <c r="AJ12" s="53">
        <v>39.06</v>
      </c>
      <c r="AK12" s="53">
        <v>37.08</v>
      </c>
      <c r="AL12" s="329">
        <v>76.14</v>
      </c>
      <c r="AM12" s="330">
        <v>100.01</v>
      </c>
      <c r="AN12" s="332"/>
      <c r="AO12" s="324">
        <v>0</v>
      </c>
      <c r="AP12" s="324">
        <v>0</v>
      </c>
      <c r="AQ12" s="324">
        <v>0</v>
      </c>
      <c r="AR12" s="331">
        <v>0</v>
      </c>
      <c r="AS12" s="324">
        <v>1</v>
      </c>
      <c r="AT12" s="325">
        <v>1</v>
      </c>
      <c r="AU12" s="324">
        <v>0</v>
      </c>
      <c r="AV12" s="324">
        <v>1</v>
      </c>
      <c r="AW12" s="324">
        <v>1</v>
      </c>
      <c r="AX12" s="331">
        <v>3</v>
      </c>
      <c r="AY12" s="324">
        <v>0</v>
      </c>
      <c r="AZ12" s="325">
        <v>3</v>
      </c>
      <c r="BA12" s="324">
        <v>10</v>
      </c>
      <c r="BB12" s="324">
        <v>1</v>
      </c>
      <c r="BC12" s="324">
        <v>11</v>
      </c>
      <c r="BD12" s="331">
        <v>102</v>
      </c>
      <c r="BE12" s="324">
        <v>48</v>
      </c>
      <c r="BF12" s="325">
        <v>150</v>
      </c>
      <c r="BG12" s="324">
        <v>10</v>
      </c>
      <c r="BH12" s="324">
        <v>0</v>
      </c>
      <c r="BI12" s="324">
        <v>10</v>
      </c>
      <c r="BJ12" s="331">
        <v>0</v>
      </c>
      <c r="BK12" s="324">
        <v>0</v>
      </c>
      <c r="BL12" s="324">
        <v>0</v>
      </c>
      <c r="BM12" s="326">
        <v>125</v>
      </c>
      <c r="BN12" s="327">
        <v>51</v>
      </c>
      <c r="BO12" s="328">
        <v>176</v>
      </c>
      <c r="BP12" s="52">
        <v>0</v>
      </c>
      <c r="BQ12" s="53">
        <v>0.56999999999999995</v>
      </c>
      <c r="BR12" s="329">
        <v>0.56999999999999995</v>
      </c>
      <c r="BS12" s="52">
        <v>1.7</v>
      </c>
      <c r="BT12" s="53">
        <v>0.56999999999999995</v>
      </c>
      <c r="BU12" s="329">
        <v>2.27</v>
      </c>
      <c r="BV12" s="53">
        <v>69.319999999999993</v>
      </c>
      <c r="BW12" s="53">
        <v>27.84</v>
      </c>
      <c r="BX12" s="329">
        <v>97.16</v>
      </c>
      <c r="BY12" s="330">
        <v>100</v>
      </c>
    </row>
    <row r="13" spans="1:77" ht="16.5">
      <c r="A13" s="202"/>
      <c r="B13" s="201" t="s">
        <v>27</v>
      </c>
      <c r="C13" s="324">
        <v>207</v>
      </c>
      <c r="D13" s="324">
        <v>63</v>
      </c>
      <c r="E13" s="324">
        <v>270</v>
      </c>
      <c r="F13" s="331">
        <v>466</v>
      </c>
      <c r="G13" s="324">
        <v>338</v>
      </c>
      <c r="H13" s="325">
        <v>804</v>
      </c>
      <c r="I13" s="324">
        <v>644</v>
      </c>
      <c r="J13" s="324">
        <v>1058</v>
      </c>
      <c r="K13" s="324">
        <v>1702</v>
      </c>
      <c r="L13" s="331">
        <v>2808</v>
      </c>
      <c r="M13" s="324">
        <v>3080</v>
      </c>
      <c r="N13" s="325">
        <v>5888</v>
      </c>
      <c r="O13" s="324">
        <v>435</v>
      </c>
      <c r="P13" s="324">
        <v>752</v>
      </c>
      <c r="Q13" s="324">
        <v>1187</v>
      </c>
      <c r="R13" s="331">
        <v>2495</v>
      </c>
      <c r="S13" s="324">
        <v>4692</v>
      </c>
      <c r="T13" s="325">
        <v>7187</v>
      </c>
      <c r="U13" s="324">
        <v>339</v>
      </c>
      <c r="V13" s="324">
        <v>476</v>
      </c>
      <c r="W13" s="324">
        <v>815</v>
      </c>
      <c r="X13" s="331">
        <v>4</v>
      </c>
      <c r="Y13" s="324">
        <v>2</v>
      </c>
      <c r="Z13" s="324">
        <v>6</v>
      </c>
      <c r="AA13" s="326">
        <v>7398</v>
      </c>
      <c r="AB13" s="327">
        <v>10461</v>
      </c>
      <c r="AC13" s="328">
        <v>17859</v>
      </c>
      <c r="AD13" s="52">
        <v>3.77</v>
      </c>
      <c r="AE13" s="53">
        <v>2.25</v>
      </c>
      <c r="AF13" s="329">
        <v>6.01</v>
      </c>
      <c r="AG13" s="52">
        <v>19.329999999999998</v>
      </c>
      <c r="AH13" s="53">
        <v>23.17</v>
      </c>
      <c r="AI13" s="329">
        <v>42.5</v>
      </c>
      <c r="AJ13" s="53">
        <v>18.329999999999998</v>
      </c>
      <c r="AK13" s="53">
        <v>33.159999999999997</v>
      </c>
      <c r="AL13" s="329">
        <v>51.49</v>
      </c>
      <c r="AM13" s="330">
        <v>100</v>
      </c>
      <c r="AN13" s="332"/>
      <c r="AO13" s="324">
        <v>66</v>
      </c>
      <c r="AP13" s="324">
        <v>13</v>
      </c>
      <c r="AQ13" s="324">
        <v>79</v>
      </c>
      <c r="AR13" s="331">
        <v>91</v>
      </c>
      <c r="AS13" s="324">
        <v>17</v>
      </c>
      <c r="AT13" s="325">
        <v>108</v>
      </c>
      <c r="AU13" s="324">
        <v>0</v>
      </c>
      <c r="AV13" s="324">
        <v>0</v>
      </c>
      <c r="AW13" s="324">
        <v>0</v>
      </c>
      <c r="AX13" s="331">
        <v>123</v>
      </c>
      <c r="AY13" s="324">
        <v>69</v>
      </c>
      <c r="AZ13" s="325">
        <v>192</v>
      </c>
      <c r="BA13" s="324">
        <v>0</v>
      </c>
      <c r="BB13" s="324">
        <v>1</v>
      </c>
      <c r="BC13" s="324">
        <v>1</v>
      </c>
      <c r="BD13" s="331">
        <v>15</v>
      </c>
      <c r="BE13" s="324">
        <v>12</v>
      </c>
      <c r="BF13" s="325">
        <v>27</v>
      </c>
      <c r="BG13" s="324">
        <v>0</v>
      </c>
      <c r="BH13" s="324">
        <v>0</v>
      </c>
      <c r="BI13" s="324">
        <v>0</v>
      </c>
      <c r="BJ13" s="331">
        <v>0</v>
      </c>
      <c r="BK13" s="324">
        <v>0</v>
      </c>
      <c r="BL13" s="324">
        <v>0</v>
      </c>
      <c r="BM13" s="326">
        <v>295</v>
      </c>
      <c r="BN13" s="327">
        <v>112</v>
      </c>
      <c r="BO13" s="328">
        <v>407</v>
      </c>
      <c r="BP13" s="52">
        <v>38.57</v>
      </c>
      <c r="BQ13" s="53">
        <v>7.37</v>
      </c>
      <c r="BR13" s="329">
        <v>45.95</v>
      </c>
      <c r="BS13" s="52">
        <v>30.22</v>
      </c>
      <c r="BT13" s="53">
        <v>16.95</v>
      </c>
      <c r="BU13" s="329">
        <v>47.17</v>
      </c>
      <c r="BV13" s="53">
        <v>3.69</v>
      </c>
      <c r="BW13" s="53">
        <v>3.19</v>
      </c>
      <c r="BX13" s="329">
        <v>6.88</v>
      </c>
      <c r="BY13" s="330">
        <v>100</v>
      </c>
    </row>
    <row r="14" spans="1:77" ht="16.5">
      <c r="A14" s="202"/>
      <c r="B14" s="201" t="s">
        <v>28</v>
      </c>
      <c r="C14" s="324">
        <v>1904</v>
      </c>
      <c r="D14" s="324">
        <v>552</v>
      </c>
      <c r="E14" s="324">
        <v>2456</v>
      </c>
      <c r="F14" s="331">
        <v>2986</v>
      </c>
      <c r="G14" s="324">
        <v>352</v>
      </c>
      <c r="H14" s="325">
        <v>3338</v>
      </c>
      <c r="I14" s="324">
        <v>1153</v>
      </c>
      <c r="J14" s="324">
        <v>102</v>
      </c>
      <c r="K14" s="324">
        <v>1255</v>
      </c>
      <c r="L14" s="331">
        <v>2543</v>
      </c>
      <c r="M14" s="324">
        <v>586</v>
      </c>
      <c r="N14" s="325">
        <v>3129</v>
      </c>
      <c r="O14" s="324">
        <v>16</v>
      </c>
      <c r="P14" s="324">
        <v>12</v>
      </c>
      <c r="Q14" s="324">
        <v>28</v>
      </c>
      <c r="R14" s="331">
        <v>181</v>
      </c>
      <c r="S14" s="324">
        <v>105</v>
      </c>
      <c r="T14" s="325">
        <v>286</v>
      </c>
      <c r="U14" s="324">
        <v>10</v>
      </c>
      <c r="V14" s="324">
        <v>1</v>
      </c>
      <c r="W14" s="324">
        <v>11</v>
      </c>
      <c r="X14" s="331">
        <v>0</v>
      </c>
      <c r="Y14" s="324">
        <v>0</v>
      </c>
      <c r="Z14" s="324">
        <v>0</v>
      </c>
      <c r="AA14" s="326">
        <v>8793</v>
      </c>
      <c r="AB14" s="327">
        <v>1710</v>
      </c>
      <c r="AC14" s="328">
        <v>10503</v>
      </c>
      <c r="AD14" s="52">
        <v>46.56</v>
      </c>
      <c r="AE14" s="53">
        <v>8.61</v>
      </c>
      <c r="AF14" s="329">
        <v>55.17</v>
      </c>
      <c r="AG14" s="52">
        <v>35.19</v>
      </c>
      <c r="AH14" s="53">
        <v>6.55</v>
      </c>
      <c r="AI14" s="329">
        <v>41.74</v>
      </c>
      <c r="AJ14" s="53">
        <v>1.97</v>
      </c>
      <c r="AK14" s="53">
        <v>1.1200000000000001</v>
      </c>
      <c r="AL14" s="329">
        <v>3.09</v>
      </c>
      <c r="AM14" s="330">
        <v>100</v>
      </c>
      <c r="AN14" s="332"/>
      <c r="AO14" s="324">
        <v>1016</v>
      </c>
      <c r="AP14" s="324">
        <v>94</v>
      </c>
      <c r="AQ14" s="324">
        <v>1110</v>
      </c>
      <c r="AR14" s="331">
        <v>312</v>
      </c>
      <c r="AS14" s="324">
        <v>32</v>
      </c>
      <c r="AT14" s="325">
        <v>344</v>
      </c>
      <c r="AU14" s="324">
        <v>6</v>
      </c>
      <c r="AV14" s="324">
        <v>0</v>
      </c>
      <c r="AW14" s="324">
        <v>6</v>
      </c>
      <c r="AX14" s="331">
        <v>122</v>
      </c>
      <c r="AY14" s="324">
        <v>21</v>
      </c>
      <c r="AZ14" s="325">
        <v>143</v>
      </c>
      <c r="BA14" s="324">
        <v>0</v>
      </c>
      <c r="BB14" s="324">
        <v>0</v>
      </c>
      <c r="BC14" s="324">
        <v>0</v>
      </c>
      <c r="BD14" s="331">
        <v>2</v>
      </c>
      <c r="BE14" s="324">
        <v>3</v>
      </c>
      <c r="BF14" s="325">
        <v>5</v>
      </c>
      <c r="BG14" s="324">
        <v>0</v>
      </c>
      <c r="BH14" s="324">
        <v>0</v>
      </c>
      <c r="BI14" s="324">
        <v>0</v>
      </c>
      <c r="BJ14" s="331">
        <v>0</v>
      </c>
      <c r="BK14" s="324">
        <v>0</v>
      </c>
      <c r="BL14" s="324">
        <v>0</v>
      </c>
      <c r="BM14" s="326">
        <v>1458</v>
      </c>
      <c r="BN14" s="327">
        <v>150</v>
      </c>
      <c r="BO14" s="328">
        <v>1608</v>
      </c>
      <c r="BP14" s="52">
        <v>82.59</v>
      </c>
      <c r="BQ14" s="53">
        <v>7.84</v>
      </c>
      <c r="BR14" s="329">
        <v>90.42</v>
      </c>
      <c r="BS14" s="52">
        <v>7.96</v>
      </c>
      <c r="BT14" s="53">
        <v>1.31</v>
      </c>
      <c r="BU14" s="329">
        <v>9.27</v>
      </c>
      <c r="BV14" s="53">
        <v>0.12</v>
      </c>
      <c r="BW14" s="53">
        <v>0.19</v>
      </c>
      <c r="BX14" s="329">
        <v>0.31</v>
      </c>
      <c r="BY14" s="330">
        <v>100</v>
      </c>
    </row>
    <row r="15" spans="1:77" ht="16.5">
      <c r="A15" s="202"/>
      <c r="B15" s="201" t="s">
        <v>29</v>
      </c>
      <c r="C15" s="324">
        <v>0</v>
      </c>
      <c r="D15" s="324">
        <v>0</v>
      </c>
      <c r="E15" s="324">
        <v>0</v>
      </c>
      <c r="F15" s="331">
        <v>14</v>
      </c>
      <c r="G15" s="324">
        <v>3</v>
      </c>
      <c r="H15" s="325">
        <v>17</v>
      </c>
      <c r="I15" s="324">
        <v>48</v>
      </c>
      <c r="J15" s="324">
        <v>15</v>
      </c>
      <c r="K15" s="324">
        <v>63</v>
      </c>
      <c r="L15" s="331">
        <v>54</v>
      </c>
      <c r="M15" s="324">
        <v>20</v>
      </c>
      <c r="N15" s="325">
        <v>74</v>
      </c>
      <c r="O15" s="324">
        <v>10</v>
      </c>
      <c r="P15" s="324">
        <v>5</v>
      </c>
      <c r="Q15" s="324">
        <v>15</v>
      </c>
      <c r="R15" s="331">
        <v>101</v>
      </c>
      <c r="S15" s="324">
        <v>51</v>
      </c>
      <c r="T15" s="325">
        <v>152</v>
      </c>
      <c r="U15" s="324">
        <v>9</v>
      </c>
      <c r="V15" s="324">
        <v>6</v>
      </c>
      <c r="W15" s="324">
        <v>15</v>
      </c>
      <c r="X15" s="331">
        <v>0</v>
      </c>
      <c r="Y15" s="324">
        <v>0</v>
      </c>
      <c r="Z15" s="324">
        <v>0</v>
      </c>
      <c r="AA15" s="326">
        <v>236</v>
      </c>
      <c r="AB15" s="327">
        <v>100</v>
      </c>
      <c r="AC15" s="328">
        <v>336</v>
      </c>
      <c r="AD15" s="52">
        <v>4.17</v>
      </c>
      <c r="AE15" s="53">
        <v>0.89</v>
      </c>
      <c r="AF15" s="329">
        <v>5.0599999999999996</v>
      </c>
      <c r="AG15" s="52">
        <v>30.36</v>
      </c>
      <c r="AH15" s="53">
        <v>10.42</v>
      </c>
      <c r="AI15" s="329">
        <v>40.770000000000003</v>
      </c>
      <c r="AJ15" s="53">
        <v>35.71</v>
      </c>
      <c r="AK15" s="53">
        <v>18.45</v>
      </c>
      <c r="AL15" s="329">
        <v>54.17</v>
      </c>
      <c r="AM15" s="330">
        <v>100</v>
      </c>
      <c r="AN15" s="332"/>
      <c r="AO15" s="324">
        <v>0</v>
      </c>
      <c r="AP15" s="324">
        <v>0</v>
      </c>
      <c r="AQ15" s="324">
        <v>0</v>
      </c>
      <c r="AR15" s="331">
        <v>0</v>
      </c>
      <c r="AS15" s="324">
        <v>0</v>
      </c>
      <c r="AT15" s="325">
        <v>0</v>
      </c>
      <c r="AU15" s="324">
        <v>0</v>
      </c>
      <c r="AV15" s="324">
        <v>0</v>
      </c>
      <c r="AW15" s="324">
        <v>0</v>
      </c>
      <c r="AX15" s="331">
        <v>0</v>
      </c>
      <c r="AY15" s="324">
        <v>0</v>
      </c>
      <c r="AZ15" s="325">
        <v>0</v>
      </c>
      <c r="BA15" s="324">
        <v>0</v>
      </c>
      <c r="BB15" s="324">
        <v>0</v>
      </c>
      <c r="BC15" s="324">
        <v>0</v>
      </c>
      <c r="BD15" s="331">
        <v>1</v>
      </c>
      <c r="BE15" s="324">
        <v>0</v>
      </c>
      <c r="BF15" s="325">
        <v>1</v>
      </c>
      <c r="BG15" s="324">
        <v>0</v>
      </c>
      <c r="BH15" s="324">
        <v>0</v>
      </c>
      <c r="BI15" s="324">
        <v>0</v>
      </c>
      <c r="BJ15" s="331">
        <v>0</v>
      </c>
      <c r="BK15" s="324">
        <v>0</v>
      </c>
      <c r="BL15" s="324">
        <v>0</v>
      </c>
      <c r="BM15" s="326">
        <v>1</v>
      </c>
      <c r="BN15" s="327">
        <v>0</v>
      </c>
      <c r="BO15" s="328">
        <v>1</v>
      </c>
      <c r="BP15" s="52">
        <v>0</v>
      </c>
      <c r="BQ15" s="53">
        <v>0</v>
      </c>
      <c r="BR15" s="329">
        <v>0</v>
      </c>
      <c r="BS15" s="52">
        <v>0</v>
      </c>
      <c r="BT15" s="53">
        <v>0</v>
      </c>
      <c r="BU15" s="329">
        <v>0</v>
      </c>
      <c r="BV15" s="53">
        <v>100</v>
      </c>
      <c r="BW15" s="53">
        <v>0</v>
      </c>
      <c r="BX15" s="329">
        <v>100</v>
      </c>
      <c r="BY15" s="330">
        <v>100</v>
      </c>
    </row>
    <row r="16" spans="1:77" ht="16.5">
      <c r="A16" s="202"/>
      <c r="B16" s="201" t="s">
        <v>31</v>
      </c>
      <c r="C16" s="324">
        <v>0</v>
      </c>
      <c r="D16" s="324">
        <v>0</v>
      </c>
      <c r="E16" s="324">
        <v>0</v>
      </c>
      <c r="F16" s="331">
        <v>1</v>
      </c>
      <c r="G16" s="324">
        <v>0</v>
      </c>
      <c r="H16" s="325">
        <v>1</v>
      </c>
      <c r="I16" s="324">
        <v>0</v>
      </c>
      <c r="J16" s="324">
        <v>0</v>
      </c>
      <c r="K16" s="324">
        <v>0</v>
      </c>
      <c r="L16" s="331">
        <v>13</v>
      </c>
      <c r="M16" s="324">
        <v>1</v>
      </c>
      <c r="N16" s="325">
        <v>14</v>
      </c>
      <c r="O16" s="324">
        <v>1</v>
      </c>
      <c r="P16" s="324">
        <v>0</v>
      </c>
      <c r="Q16" s="324">
        <v>1</v>
      </c>
      <c r="R16" s="331">
        <v>3</v>
      </c>
      <c r="S16" s="324">
        <v>3</v>
      </c>
      <c r="T16" s="325">
        <v>6</v>
      </c>
      <c r="U16" s="324">
        <v>0</v>
      </c>
      <c r="V16" s="324">
        <v>0</v>
      </c>
      <c r="W16" s="324">
        <v>0</v>
      </c>
      <c r="X16" s="331">
        <v>0</v>
      </c>
      <c r="Y16" s="324">
        <v>0</v>
      </c>
      <c r="Z16" s="324">
        <v>0</v>
      </c>
      <c r="AA16" s="326">
        <v>18</v>
      </c>
      <c r="AB16" s="327">
        <v>4</v>
      </c>
      <c r="AC16" s="328">
        <v>22</v>
      </c>
      <c r="AD16" s="52">
        <v>4.55</v>
      </c>
      <c r="AE16" s="53">
        <v>0</v>
      </c>
      <c r="AF16" s="329">
        <v>4.55</v>
      </c>
      <c r="AG16" s="52">
        <v>59.09</v>
      </c>
      <c r="AH16" s="53">
        <v>4.55</v>
      </c>
      <c r="AI16" s="329">
        <v>63.64</v>
      </c>
      <c r="AJ16" s="53">
        <v>18.18</v>
      </c>
      <c r="AK16" s="53">
        <v>13.64</v>
      </c>
      <c r="AL16" s="329">
        <v>31.82</v>
      </c>
      <c r="AM16" s="330">
        <v>100.00999999999999</v>
      </c>
      <c r="AN16" s="332"/>
      <c r="AO16" s="324">
        <v>0</v>
      </c>
      <c r="AP16" s="324">
        <v>0</v>
      </c>
      <c r="AQ16" s="324">
        <v>0</v>
      </c>
      <c r="AR16" s="331">
        <v>0</v>
      </c>
      <c r="AS16" s="324">
        <v>0</v>
      </c>
      <c r="AT16" s="325">
        <v>0</v>
      </c>
      <c r="AU16" s="324">
        <v>0</v>
      </c>
      <c r="AV16" s="324">
        <v>0</v>
      </c>
      <c r="AW16" s="324">
        <v>0</v>
      </c>
      <c r="AX16" s="331">
        <v>0</v>
      </c>
      <c r="AY16" s="324">
        <v>0</v>
      </c>
      <c r="AZ16" s="325">
        <v>0</v>
      </c>
      <c r="BA16" s="324">
        <v>0</v>
      </c>
      <c r="BB16" s="324">
        <v>0</v>
      </c>
      <c r="BC16" s="324">
        <v>0</v>
      </c>
      <c r="BD16" s="331">
        <v>0</v>
      </c>
      <c r="BE16" s="324">
        <v>0</v>
      </c>
      <c r="BF16" s="325">
        <v>0</v>
      </c>
      <c r="BG16" s="324">
        <v>0</v>
      </c>
      <c r="BH16" s="324">
        <v>0</v>
      </c>
      <c r="BI16" s="324">
        <v>0</v>
      </c>
      <c r="BJ16" s="331">
        <v>0</v>
      </c>
      <c r="BK16" s="324">
        <v>0</v>
      </c>
      <c r="BL16" s="324">
        <v>0</v>
      </c>
      <c r="BM16" s="326">
        <v>0</v>
      </c>
      <c r="BN16" s="327">
        <v>0</v>
      </c>
      <c r="BO16" s="328">
        <v>0</v>
      </c>
      <c r="BP16" s="52" t="s">
        <v>30</v>
      </c>
      <c r="BQ16" s="53" t="s">
        <v>30</v>
      </c>
      <c r="BR16" s="329" t="s">
        <v>30</v>
      </c>
      <c r="BS16" s="52" t="s">
        <v>30</v>
      </c>
      <c r="BT16" s="53" t="s">
        <v>30</v>
      </c>
      <c r="BU16" s="329" t="s">
        <v>30</v>
      </c>
      <c r="BV16" s="53" t="s">
        <v>30</v>
      </c>
      <c r="BW16" s="53" t="s">
        <v>30</v>
      </c>
      <c r="BX16" s="329" t="s">
        <v>30</v>
      </c>
      <c r="BY16" s="330" t="s">
        <v>30</v>
      </c>
    </row>
    <row r="17" spans="1:77" ht="16.5">
      <c r="A17" s="202"/>
      <c r="B17" s="201" t="s">
        <v>32</v>
      </c>
      <c r="C17" s="324">
        <v>0</v>
      </c>
      <c r="D17" s="324">
        <v>0</v>
      </c>
      <c r="E17" s="324">
        <v>0</v>
      </c>
      <c r="F17" s="331">
        <v>0</v>
      </c>
      <c r="G17" s="324">
        <v>0</v>
      </c>
      <c r="H17" s="325">
        <v>0</v>
      </c>
      <c r="I17" s="324">
        <v>0</v>
      </c>
      <c r="J17" s="324">
        <v>0</v>
      </c>
      <c r="K17" s="324">
        <v>0</v>
      </c>
      <c r="L17" s="331">
        <v>0</v>
      </c>
      <c r="M17" s="324">
        <v>0</v>
      </c>
      <c r="N17" s="325">
        <v>0</v>
      </c>
      <c r="O17" s="324">
        <v>0</v>
      </c>
      <c r="P17" s="324">
        <v>0</v>
      </c>
      <c r="Q17" s="324">
        <v>0</v>
      </c>
      <c r="R17" s="331">
        <v>6</v>
      </c>
      <c r="S17" s="324">
        <v>9</v>
      </c>
      <c r="T17" s="325">
        <v>15</v>
      </c>
      <c r="U17" s="324">
        <v>0</v>
      </c>
      <c r="V17" s="324">
        <v>2</v>
      </c>
      <c r="W17" s="324">
        <v>2</v>
      </c>
      <c r="X17" s="331">
        <v>0</v>
      </c>
      <c r="Y17" s="324">
        <v>0</v>
      </c>
      <c r="Z17" s="324">
        <v>0</v>
      </c>
      <c r="AA17" s="326">
        <v>6</v>
      </c>
      <c r="AB17" s="327">
        <v>11</v>
      </c>
      <c r="AC17" s="328">
        <v>17</v>
      </c>
      <c r="AD17" s="52">
        <v>0</v>
      </c>
      <c r="AE17" s="53">
        <v>0</v>
      </c>
      <c r="AF17" s="329">
        <v>0</v>
      </c>
      <c r="AG17" s="52">
        <v>0</v>
      </c>
      <c r="AH17" s="53">
        <v>0</v>
      </c>
      <c r="AI17" s="329">
        <v>0</v>
      </c>
      <c r="AJ17" s="53">
        <v>35.29</v>
      </c>
      <c r="AK17" s="53">
        <v>64.709999999999994</v>
      </c>
      <c r="AL17" s="329">
        <v>100</v>
      </c>
      <c r="AM17" s="330">
        <v>100</v>
      </c>
      <c r="AN17" s="332"/>
      <c r="AO17" s="324">
        <v>0</v>
      </c>
      <c r="AP17" s="324">
        <v>0</v>
      </c>
      <c r="AQ17" s="324">
        <v>0</v>
      </c>
      <c r="AR17" s="331">
        <v>0</v>
      </c>
      <c r="AS17" s="324">
        <v>0</v>
      </c>
      <c r="AT17" s="325">
        <v>0</v>
      </c>
      <c r="AU17" s="324">
        <v>0</v>
      </c>
      <c r="AV17" s="324">
        <v>0</v>
      </c>
      <c r="AW17" s="324">
        <v>0</v>
      </c>
      <c r="AX17" s="331">
        <v>0</v>
      </c>
      <c r="AY17" s="324">
        <v>0</v>
      </c>
      <c r="AZ17" s="325">
        <v>0</v>
      </c>
      <c r="BA17" s="324">
        <v>0</v>
      </c>
      <c r="BB17" s="324">
        <v>0</v>
      </c>
      <c r="BC17" s="324">
        <v>0</v>
      </c>
      <c r="BD17" s="331">
        <v>0</v>
      </c>
      <c r="BE17" s="324">
        <v>0</v>
      </c>
      <c r="BF17" s="325">
        <v>0</v>
      </c>
      <c r="BG17" s="324">
        <v>0</v>
      </c>
      <c r="BH17" s="324">
        <v>0</v>
      </c>
      <c r="BI17" s="324">
        <v>0</v>
      </c>
      <c r="BJ17" s="331">
        <v>0</v>
      </c>
      <c r="BK17" s="324">
        <v>0</v>
      </c>
      <c r="BL17" s="324">
        <v>0</v>
      </c>
      <c r="BM17" s="326">
        <v>0</v>
      </c>
      <c r="BN17" s="327">
        <v>0</v>
      </c>
      <c r="BO17" s="328">
        <v>0</v>
      </c>
      <c r="BP17" s="52" t="s">
        <v>30</v>
      </c>
      <c r="BQ17" s="53" t="s">
        <v>30</v>
      </c>
      <c r="BR17" s="329" t="s">
        <v>30</v>
      </c>
      <c r="BS17" s="52" t="s">
        <v>30</v>
      </c>
      <c r="BT17" s="53" t="s">
        <v>30</v>
      </c>
      <c r="BU17" s="329" t="s">
        <v>30</v>
      </c>
      <c r="BV17" s="53" t="s">
        <v>30</v>
      </c>
      <c r="BW17" s="53" t="s">
        <v>30</v>
      </c>
      <c r="BX17" s="329" t="s">
        <v>30</v>
      </c>
      <c r="BY17" s="330" t="s">
        <v>30</v>
      </c>
    </row>
    <row r="18" spans="1:77" ht="16.5">
      <c r="A18" s="202"/>
      <c r="B18" s="201" t="s">
        <v>33</v>
      </c>
      <c r="C18" s="324">
        <v>0</v>
      </c>
      <c r="D18" s="324">
        <v>0</v>
      </c>
      <c r="E18" s="324">
        <v>0</v>
      </c>
      <c r="F18" s="331">
        <v>0</v>
      </c>
      <c r="G18" s="324">
        <v>0</v>
      </c>
      <c r="H18" s="325">
        <v>0</v>
      </c>
      <c r="I18" s="324">
        <v>0</v>
      </c>
      <c r="J18" s="324">
        <v>0</v>
      </c>
      <c r="K18" s="324">
        <v>0</v>
      </c>
      <c r="L18" s="331">
        <v>0</v>
      </c>
      <c r="M18" s="324">
        <v>1</v>
      </c>
      <c r="N18" s="325">
        <v>1</v>
      </c>
      <c r="O18" s="324">
        <v>0</v>
      </c>
      <c r="P18" s="324">
        <v>6</v>
      </c>
      <c r="Q18" s="324">
        <v>6</v>
      </c>
      <c r="R18" s="331">
        <v>1</v>
      </c>
      <c r="S18" s="324">
        <v>10</v>
      </c>
      <c r="T18" s="325">
        <v>11</v>
      </c>
      <c r="U18" s="324">
        <v>0</v>
      </c>
      <c r="V18" s="324">
        <v>1</v>
      </c>
      <c r="W18" s="324">
        <v>1</v>
      </c>
      <c r="X18" s="331">
        <v>0</v>
      </c>
      <c r="Y18" s="324">
        <v>0</v>
      </c>
      <c r="Z18" s="324">
        <v>0</v>
      </c>
      <c r="AA18" s="326">
        <v>1</v>
      </c>
      <c r="AB18" s="327">
        <v>18</v>
      </c>
      <c r="AC18" s="328">
        <v>19</v>
      </c>
      <c r="AD18" s="52">
        <v>0</v>
      </c>
      <c r="AE18" s="53">
        <v>0</v>
      </c>
      <c r="AF18" s="329">
        <v>0</v>
      </c>
      <c r="AG18" s="52">
        <v>0</v>
      </c>
      <c r="AH18" s="53">
        <v>5.26</v>
      </c>
      <c r="AI18" s="329">
        <v>5.26</v>
      </c>
      <c r="AJ18" s="53">
        <v>5.26</v>
      </c>
      <c r="AK18" s="53">
        <v>89.47</v>
      </c>
      <c r="AL18" s="329">
        <v>94.74</v>
      </c>
      <c r="AM18" s="330">
        <v>100</v>
      </c>
      <c r="AN18" s="332"/>
      <c r="AO18" s="324">
        <v>0</v>
      </c>
      <c r="AP18" s="324">
        <v>0</v>
      </c>
      <c r="AQ18" s="324">
        <v>0</v>
      </c>
      <c r="AR18" s="331">
        <v>0</v>
      </c>
      <c r="AS18" s="324">
        <v>0</v>
      </c>
      <c r="AT18" s="325">
        <v>0</v>
      </c>
      <c r="AU18" s="324">
        <v>0</v>
      </c>
      <c r="AV18" s="324">
        <v>0</v>
      </c>
      <c r="AW18" s="324">
        <v>0</v>
      </c>
      <c r="AX18" s="331">
        <v>0</v>
      </c>
      <c r="AY18" s="324">
        <v>0</v>
      </c>
      <c r="AZ18" s="325">
        <v>0</v>
      </c>
      <c r="BA18" s="324">
        <v>0</v>
      </c>
      <c r="BB18" s="324">
        <v>0</v>
      </c>
      <c r="BC18" s="324">
        <v>0</v>
      </c>
      <c r="BD18" s="331">
        <v>0</v>
      </c>
      <c r="BE18" s="324">
        <v>0</v>
      </c>
      <c r="BF18" s="325">
        <v>0</v>
      </c>
      <c r="BG18" s="324">
        <v>0</v>
      </c>
      <c r="BH18" s="324">
        <v>0</v>
      </c>
      <c r="BI18" s="324">
        <v>0</v>
      </c>
      <c r="BJ18" s="331">
        <v>0</v>
      </c>
      <c r="BK18" s="324">
        <v>0</v>
      </c>
      <c r="BL18" s="324">
        <v>0</v>
      </c>
      <c r="BM18" s="326">
        <v>0</v>
      </c>
      <c r="BN18" s="327">
        <v>0</v>
      </c>
      <c r="BO18" s="328">
        <v>0</v>
      </c>
      <c r="BP18" s="52" t="s">
        <v>30</v>
      </c>
      <c r="BQ18" s="53" t="s">
        <v>30</v>
      </c>
      <c r="BR18" s="329" t="s">
        <v>30</v>
      </c>
      <c r="BS18" s="52" t="s">
        <v>30</v>
      </c>
      <c r="BT18" s="53" t="s">
        <v>30</v>
      </c>
      <c r="BU18" s="329" t="s">
        <v>30</v>
      </c>
      <c r="BV18" s="53" t="s">
        <v>30</v>
      </c>
      <c r="BW18" s="53" t="s">
        <v>30</v>
      </c>
      <c r="BX18" s="329" t="s">
        <v>30</v>
      </c>
      <c r="BY18" s="330" t="s">
        <v>30</v>
      </c>
    </row>
    <row r="19" spans="1:77" ht="16.5">
      <c r="A19" s="202"/>
      <c r="B19" s="201" t="s">
        <v>34</v>
      </c>
      <c r="C19" s="324">
        <v>0</v>
      </c>
      <c r="D19" s="324">
        <v>1</v>
      </c>
      <c r="E19" s="324">
        <v>1</v>
      </c>
      <c r="F19" s="331">
        <v>0</v>
      </c>
      <c r="G19" s="324">
        <v>5</v>
      </c>
      <c r="H19" s="325">
        <v>5</v>
      </c>
      <c r="I19" s="324">
        <v>1</v>
      </c>
      <c r="J19" s="324">
        <v>4</v>
      </c>
      <c r="K19" s="324">
        <v>5</v>
      </c>
      <c r="L19" s="331">
        <v>0</v>
      </c>
      <c r="M19" s="324">
        <v>2</v>
      </c>
      <c r="N19" s="325">
        <v>2</v>
      </c>
      <c r="O19" s="324">
        <v>0</v>
      </c>
      <c r="P19" s="324">
        <v>1</v>
      </c>
      <c r="Q19" s="324">
        <v>1</v>
      </c>
      <c r="R19" s="331">
        <v>4</v>
      </c>
      <c r="S19" s="324">
        <v>13</v>
      </c>
      <c r="T19" s="325">
        <v>17</v>
      </c>
      <c r="U19" s="324">
        <v>0</v>
      </c>
      <c r="V19" s="324">
        <v>0</v>
      </c>
      <c r="W19" s="324">
        <v>0</v>
      </c>
      <c r="X19" s="331">
        <v>0</v>
      </c>
      <c r="Y19" s="324">
        <v>0</v>
      </c>
      <c r="Z19" s="324">
        <v>0</v>
      </c>
      <c r="AA19" s="326">
        <v>5</v>
      </c>
      <c r="AB19" s="327">
        <v>26</v>
      </c>
      <c r="AC19" s="328">
        <v>31</v>
      </c>
      <c r="AD19" s="52">
        <v>0</v>
      </c>
      <c r="AE19" s="53">
        <v>19.350000000000001</v>
      </c>
      <c r="AF19" s="329">
        <v>19.350000000000001</v>
      </c>
      <c r="AG19" s="52">
        <v>3.23</v>
      </c>
      <c r="AH19" s="53">
        <v>19.350000000000001</v>
      </c>
      <c r="AI19" s="329">
        <v>22.58</v>
      </c>
      <c r="AJ19" s="53">
        <v>12.9</v>
      </c>
      <c r="AK19" s="53">
        <v>45.16</v>
      </c>
      <c r="AL19" s="329">
        <v>58.06</v>
      </c>
      <c r="AM19" s="330">
        <v>99.990000000000009</v>
      </c>
      <c r="AN19" s="332"/>
      <c r="AO19" s="324">
        <v>0</v>
      </c>
      <c r="AP19" s="324">
        <v>0</v>
      </c>
      <c r="AQ19" s="324">
        <v>0</v>
      </c>
      <c r="AR19" s="331">
        <v>0</v>
      </c>
      <c r="AS19" s="324">
        <v>0</v>
      </c>
      <c r="AT19" s="325">
        <v>0</v>
      </c>
      <c r="AU19" s="324">
        <v>0</v>
      </c>
      <c r="AV19" s="324">
        <v>0</v>
      </c>
      <c r="AW19" s="324">
        <v>0</v>
      </c>
      <c r="AX19" s="331">
        <v>0</v>
      </c>
      <c r="AY19" s="324">
        <v>0</v>
      </c>
      <c r="AZ19" s="325">
        <v>0</v>
      </c>
      <c r="BA19" s="324">
        <v>0</v>
      </c>
      <c r="BB19" s="324">
        <v>0</v>
      </c>
      <c r="BC19" s="324">
        <v>0</v>
      </c>
      <c r="BD19" s="331">
        <v>0</v>
      </c>
      <c r="BE19" s="324">
        <v>0</v>
      </c>
      <c r="BF19" s="325">
        <v>0</v>
      </c>
      <c r="BG19" s="324">
        <v>0</v>
      </c>
      <c r="BH19" s="324">
        <v>0</v>
      </c>
      <c r="BI19" s="324">
        <v>0</v>
      </c>
      <c r="BJ19" s="331">
        <v>0</v>
      </c>
      <c r="BK19" s="324">
        <v>0</v>
      </c>
      <c r="BL19" s="324">
        <v>0</v>
      </c>
      <c r="BM19" s="326">
        <v>0</v>
      </c>
      <c r="BN19" s="327">
        <v>0</v>
      </c>
      <c r="BO19" s="328">
        <v>0</v>
      </c>
      <c r="BP19" s="52" t="s">
        <v>30</v>
      </c>
      <c r="BQ19" s="53" t="s">
        <v>30</v>
      </c>
      <c r="BR19" s="329" t="s">
        <v>30</v>
      </c>
      <c r="BS19" s="52" t="s">
        <v>30</v>
      </c>
      <c r="BT19" s="53" t="s">
        <v>30</v>
      </c>
      <c r="BU19" s="329" t="s">
        <v>30</v>
      </c>
      <c r="BV19" s="53" t="s">
        <v>30</v>
      </c>
      <c r="BW19" s="53" t="s">
        <v>30</v>
      </c>
      <c r="BX19" s="329" t="s">
        <v>30</v>
      </c>
      <c r="BY19" s="330" t="s">
        <v>30</v>
      </c>
    </row>
    <row r="20" spans="1:77" ht="17.25" thickBot="1">
      <c r="A20" s="202"/>
      <c r="B20" s="301" t="s">
        <v>35</v>
      </c>
      <c r="C20" s="333">
        <v>0</v>
      </c>
      <c r="D20" s="333">
        <v>0</v>
      </c>
      <c r="E20" s="333">
        <v>0</v>
      </c>
      <c r="F20" s="342">
        <v>1</v>
      </c>
      <c r="G20" s="333">
        <v>0</v>
      </c>
      <c r="H20" s="334">
        <v>1</v>
      </c>
      <c r="I20" s="333">
        <v>0</v>
      </c>
      <c r="J20" s="333">
        <v>0</v>
      </c>
      <c r="K20" s="333">
        <v>0</v>
      </c>
      <c r="L20" s="342">
        <v>0</v>
      </c>
      <c r="M20" s="333">
        <v>1</v>
      </c>
      <c r="N20" s="334">
        <v>1</v>
      </c>
      <c r="O20" s="333">
        <v>0</v>
      </c>
      <c r="P20" s="333">
        <v>0</v>
      </c>
      <c r="Q20" s="333">
        <v>0</v>
      </c>
      <c r="R20" s="342">
        <v>0</v>
      </c>
      <c r="S20" s="333">
        <v>0</v>
      </c>
      <c r="T20" s="334">
        <v>0</v>
      </c>
      <c r="U20" s="333">
        <v>0</v>
      </c>
      <c r="V20" s="333">
        <v>0</v>
      </c>
      <c r="W20" s="333">
        <v>0</v>
      </c>
      <c r="X20" s="342">
        <v>0</v>
      </c>
      <c r="Y20" s="333">
        <v>0</v>
      </c>
      <c r="Z20" s="333">
        <v>0</v>
      </c>
      <c r="AA20" s="335">
        <v>1</v>
      </c>
      <c r="AB20" s="336">
        <v>1</v>
      </c>
      <c r="AC20" s="337">
        <v>2</v>
      </c>
      <c r="AD20" s="338">
        <v>50</v>
      </c>
      <c r="AE20" s="339">
        <v>0</v>
      </c>
      <c r="AF20" s="340">
        <v>50</v>
      </c>
      <c r="AG20" s="338">
        <v>0</v>
      </c>
      <c r="AH20" s="339">
        <v>50</v>
      </c>
      <c r="AI20" s="340">
        <v>50</v>
      </c>
      <c r="AJ20" s="339">
        <v>0</v>
      </c>
      <c r="AK20" s="339">
        <v>0</v>
      </c>
      <c r="AL20" s="340">
        <v>0</v>
      </c>
      <c r="AM20" s="341">
        <v>100</v>
      </c>
      <c r="AN20" s="332"/>
      <c r="AO20" s="333">
        <v>0</v>
      </c>
      <c r="AP20" s="333">
        <v>0</v>
      </c>
      <c r="AQ20" s="333">
        <v>0</v>
      </c>
      <c r="AR20" s="342">
        <v>0</v>
      </c>
      <c r="AS20" s="333">
        <v>0</v>
      </c>
      <c r="AT20" s="334">
        <v>0</v>
      </c>
      <c r="AU20" s="333">
        <v>0</v>
      </c>
      <c r="AV20" s="333">
        <v>0</v>
      </c>
      <c r="AW20" s="333">
        <v>0</v>
      </c>
      <c r="AX20" s="342">
        <v>0</v>
      </c>
      <c r="AY20" s="333">
        <v>0</v>
      </c>
      <c r="AZ20" s="334">
        <v>0</v>
      </c>
      <c r="BA20" s="333">
        <v>0</v>
      </c>
      <c r="BB20" s="333">
        <v>0</v>
      </c>
      <c r="BC20" s="333">
        <v>0</v>
      </c>
      <c r="BD20" s="342">
        <v>0</v>
      </c>
      <c r="BE20" s="333">
        <v>0</v>
      </c>
      <c r="BF20" s="334">
        <v>0</v>
      </c>
      <c r="BG20" s="333">
        <v>0</v>
      </c>
      <c r="BH20" s="333">
        <v>0</v>
      </c>
      <c r="BI20" s="333">
        <v>0</v>
      </c>
      <c r="BJ20" s="342">
        <v>0</v>
      </c>
      <c r="BK20" s="333">
        <v>0</v>
      </c>
      <c r="BL20" s="333">
        <v>0</v>
      </c>
      <c r="BM20" s="335">
        <v>0</v>
      </c>
      <c r="BN20" s="336">
        <v>0</v>
      </c>
      <c r="BO20" s="337">
        <v>0</v>
      </c>
      <c r="BP20" s="338" t="s">
        <v>30</v>
      </c>
      <c r="BQ20" s="339" t="s">
        <v>30</v>
      </c>
      <c r="BR20" s="340" t="s">
        <v>30</v>
      </c>
      <c r="BS20" s="338" t="s">
        <v>30</v>
      </c>
      <c r="BT20" s="339" t="s">
        <v>30</v>
      </c>
      <c r="BU20" s="340" t="s">
        <v>30</v>
      </c>
      <c r="BV20" s="339" t="s">
        <v>30</v>
      </c>
      <c r="BW20" s="339" t="s">
        <v>30</v>
      </c>
      <c r="BX20" s="340" t="s">
        <v>30</v>
      </c>
      <c r="BY20" s="341" t="s">
        <v>30</v>
      </c>
    </row>
    <row r="21" spans="1:77" ht="15.75" thickTop="1"/>
    <row r="22" spans="1:77" s="395" customFormat="1" ht="16.5">
      <c r="A22"/>
      <c r="B22" s="384" t="s">
        <v>237</v>
      </c>
      <c r="C22" s="394"/>
    </row>
    <row r="23" spans="1:77" s="395" customFormat="1" ht="16.5">
      <c r="A23"/>
      <c r="B23" s="386" t="s">
        <v>214</v>
      </c>
      <c r="C23" s="394"/>
    </row>
    <row r="24" spans="1:77" s="395" customFormat="1" ht="13.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77" s="395" customFormat="1" ht="13.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77" s="395" customFormat="1" ht="30.7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77" s="37" customFormat="1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  <c r="AG27"/>
    </row>
    <row r="28" spans="1:77" s="37" customFormat="1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  <c r="AG28"/>
    </row>
    <row r="29" spans="1:77" s="37" customFormat="1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  <c r="AG29"/>
    </row>
    <row r="30" spans="1:77" s="37" customFormat="1" ht="16.5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  <c r="AG30"/>
    </row>
    <row r="31" spans="1:77" s="37" customFormat="1" ht="16.5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  <c r="AG31"/>
    </row>
    <row r="32" spans="1:77" s="37" customFormat="1" ht="16.5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  <c r="AG32"/>
    </row>
    <row r="33" spans="2:33" s="37" customFormat="1" ht="16.5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  <c r="AG33"/>
    </row>
    <row r="34" spans="2:33" s="37" customFormat="1" ht="16.5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  <c r="AG34"/>
    </row>
    <row r="35" spans="2:33" s="37" customFormat="1" ht="16.5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  <c r="AG35"/>
    </row>
    <row r="36" spans="2:33" s="37" customFormat="1" ht="16.5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  <c r="AG36"/>
    </row>
    <row r="37" spans="2:33" s="37" customFormat="1" ht="16.5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  <c r="AG37"/>
    </row>
  </sheetData>
  <mergeCells count="39">
    <mergeCell ref="B26:Q26"/>
    <mergeCell ref="B27:K27"/>
    <mergeCell ref="C28:K28"/>
    <mergeCell ref="C5:AM5"/>
    <mergeCell ref="AO5:BY5"/>
    <mergeCell ref="O7:Q7"/>
    <mergeCell ref="R7:T7"/>
    <mergeCell ref="U7:W7"/>
    <mergeCell ref="X7:Z7"/>
    <mergeCell ref="C6:H6"/>
    <mergeCell ref="BV7:BX7"/>
    <mergeCell ref="BY7:BY8"/>
    <mergeCell ref="AO6:AT6"/>
    <mergeCell ref="AU6:AZ6"/>
    <mergeCell ref="BA6:BL6"/>
    <mergeCell ref="BM6:BO7"/>
    <mergeCell ref="BP6:BY6"/>
    <mergeCell ref="BD7:BF7"/>
    <mergeCell ref="BG7:BI7"/>
    <mergeCell ref="BJ7:BL7"/>
    <mergeCell ref="BP7:BR7"/>
    <mergeCell ref="BS7:BU7"/>
    <mergeCell ref="I6:N6"/>
    <mergeCell ref="O6:Z6"/>
    <mergeCell ref="AA6:AC7"/>
    <mergeCell ref="AD6:AM6"/>
    <mergeCell ref="AD7:AF7"/>
    <mergeCell ref="AG7:AI7"/>
    <mergeCell ref="AJ7:AL7"/>
    <mergeCell ref="AM7:AM8"/>
    <mergeCell ref="C7:E7"/>
    <mergeCell ref="F7:H7"/>
    <mergeCell ref="I7:K7"/>
    <mergeCell ref="L7:N7"/>
    <mergeCell ref="BA7:BC7"/>
    <mergeCell ref="AO7:AQ7"/>
    <mergeCell ref="AR7:AT7"/>
    <mergeCell ref="AU7:AW7"/>
    <mergeCell ref="AX7:AZ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EZ46"/>
  <sheetViews>
    <sheetView showGridLines="0" zoomScaleNormal="100" workbookViewId="0"/>
  </sheetViews>
  <sheetFormatPr defaultRowHeight="16.5"/>
  <cols>
    <col min="1" max="1" width="3.5703125" bestFit="1" customWidth="1"/>
    <col min="2" max="2" width="10.85546875" style="56" customWidth="1"/>
    <col min="3" max="3" width="65.85546875" style="20" customWidth="1"/>
    <col min="4" max="4" width="15.28515625" style="20" customWidth="1"/>
    <col min="5" max="5" width="7.5703125" style="56" bestFit="1" customWidth="1"/>
    <col min="6" max="6" width="6.5703125" style="56" customWidth="1"/>
    <col min="7" max="7" width="9.85546875" style="56" customWidth="1"/>
    <col min="8" max="8" width="9.140625" style="56"/>
    <col min="9" max="9" width="7.5703125" style="56" bestFit="1" customWidth="1"/>
    <col min="10" max="10" width="6.5703125" style="56" customWidth="1"/>
    <col min="11" max="11" width="9.85546875" style="56" customWidth="1"/>
    <col min="12" max="12" width="9.140625" style="56"/>
    <col min="13" max="13" width="7.5703125" style="56" bestFit="1" customWidth="1"/>
    <col min="14" max="14" width="6.5703125" style="56" customWidth="1"/>
    <col min="15" max="15" width="9.85546875" style="56" customWidth="1"/>
    <col min="16" max="16" width="9.140625" style="56"/>
    <col min="17" max="17" width="9.140625" style="56" customWidth="1"/>
    <col min="18" max="18" width="9.85546875" style="56" customWidth="1"/>
    <col min="19" max="19" width="9.140625" style="56" customWidth="1"/>
    <col min="20" max="20" width="7.5703125" style="56" bestFit="1" customWidth="1"/>
    <col min="21" max="21" width="6.5703125" style="56" customWidth="1"/>
    <col min="22" max="22" width="9.85546875" style="56" customWidth="1"/>
    <col min="23" max="23" width="9.140625" style="56"/>
    <col min="24" max="24" width="9.140625" style="56" customWidth="1"/>
    <col min="25" max="25" width="9.85546875" style="56" customWidth="1"/>
    <col min="26" max="28" width="9.140625" style="56" customWidth="1"/>
    <col min="29" max="29" width="10.5703125" style="56" customWidth="1"/>
    <col min="30" max="31" width="9.140625" style="56" customWidth="1"/>
    <col min="32" max="32" width="11.140625" style="56" customWidth="1"/>
    <col min="33" max="35" width="9.140625" style="56" customWidth="1"/>
    <col min="36" max="36" width="10" style="56" customWidth="1"/>
    <col min="37" max="38" width="9.140625" style="56" customWidth="1"/>
    <col min="39" max="39" width="10.28515625" style="56" customWidth="1"/>
    <col min="40" max="42" width="9.140625" style="56" customWidth="1"/>
    <col min="43" max="43" width="10.7109375" style="56" customWidth="1"/>
    <col min="44" max="45" width="9.140625" style="56" customWidth="1"/>
    <col min="46" max="46" width="10.140625" style="56" customWidth="1"/>
    <col min="47" max="49" width="9.140625" style="56" customWidth="1"/>
    <col min="50" max="50" width="10.28515625" style="56" customWidth="1"/>
    <col min="51" max="51" width="9.5703125" style="56" customWidth="1"/>
    <col min="52" max="52" width="9.140625" style="56" customWidth="1"/>
    <col min="53" max="53" width="10.28515625" style="56" customWidth="1"/>
    <col min="54" max="54" width="9.140625" style="56" customWidth="1"/>
    <col min="55" max="55" width="0.5703125" style="56" customWidth="1"/>
    <col min="56" max="56" width="6.7109375" style="56" customWidth="1"/>
    <col min="57" max="57" width="8.5703125" style="56" customWidth="1"/>
    <col min="58" max="58" width="10.28515625" style="56" customWidth="1"/>
    <col min="59" max="59" width="9.140625" style="56"/>
    <col min="60" max="60" width="6.7109375" style="56" customWidth="1"/>
    <col min="61" max="61" width="6.5703125" style="56" customWidth="1"/>
    <col min="62" max="62" width="10.140625" style="56" customWidth="1"/>
    <col min="63" max="63" width="9.140625" style="56"/>
    <col min="64" max="64" width="6.7109375" style="56" customWidth="1"/>
    <col min="65" max="65" width="6.5703125" style="56" customWidth="1"/>
    <col min="66" max="66" width="10.140625" style="56" customWidth="1"/>
    <col min="67" max="67" width="9.140625" style="56"/>
    <col min="68" max="68" width="7.7109375" style="56" customWidth="1"/>
    <col min="69" max="69" width="10" style="56" customWidth="1"/>
    <col min="70" max="70" width="9.140625" style="56"/>
    <col min="71" max="71" width="6.7109375" style="56" customWidth="1"/>
    <col min="72" max="72" width="6.5703125" style="56" customWidth="1"/>
    <col min="73" max="73" width="10.140625" style="56" customWidth="1"/>
    <col min="74" max="74" width="9.140625" style="56"/>
    <col min="75" max="75" width="7.7109375" style="56" customWidth="1"/>
    <col min="76" max="76" width="10" style="56" customWidth="1"/>
    <col min="77" max="79" width="9.140625" style="56"/>
    <col min="80" max="80" width="10.140625" style="56" customWidth="1"/>
    <col min="81" max="82" width="9.140625" style="56"/>
    <col min="83" max="83" width="10.5703125" style="56" customWidth="1"/>
    <col min="84" max="86" width="9.140625" style="56"/>
    <col min="87" max="87" width="11.140625" style="56" customWidth="1"/>
    <col min="88" max="89" width="9.140625" style="56"/>
    <col min="90" max="90" width="11" style="56" customWidth="1"/>
    <col min="91" max="93" width="9.140625" style="56" customWidth="1"/>
    <col min="94" max="94" width="10.28515625" style="56" customWidth="1"/>
    <col min="95" max="96" width="9.140625" style="56" customWidth="1"/>
    <col min="97" max="97" width="10" style="56" customWidth="1"/>
    <col min="98" max="100" width="9.140625" style="56" customWidth="1"/>
    <col min="101" max="101" width="10.5703125" style="56" customWidth="1"/>
    <col min="102" max="103" width="9.140625" style="56" customWidth="1"/>
    <col min="104" max="104" width="11" style="56" customWidth="1"/>
    <col min="105" max="105" width="9.140625" style="56" customWidth="1"/>
    <col min="106" max="106" width="1.28515625" style="56" customWidth="1"/>
    <col min="107" max="107" width="6.7109375" style="56" customWidth="1"/>
    <col min="108" max="108" width="6.5703125" style="56" customWidth="1"/>
    <col min="109" max="109" width="10.28515625" style="56" customWidth="1"/>
    <col min="110" max="110" width="9.140625" style="56"/>
    <col min="111" max="111" width="6.7109375" style="56" customWidth="1"/>
    <col min="112" max="112" width="6.5703125" style="56" customWidth="1"/>
    <col min="113" max="113" width="10.140625" style="56" customWidth="1"/>
    <col min="114" max="114" width="9.140625" style="56"/>
    <col min="115" max="115" width="6.7109375" style="56" customWidth="1"/>
    <col min="116" max="116" width="6.5703125" style="56" customWidth="1"/>
    <col min="117" max="117" width="10.140625" style="56" customWidth="1"/>
    <col min="118" max="118" width="9.140625" style="56"/>
    <col min="119" max="119" width="7.7109375" style="56" customWidth="1"/>
    <col min="120" max="120" width="10" style="56" customWidth="1"/>
    <col min="121" max="121" width="9.140625" style="56"/>
    <col min="122" max="122" width="6.7109375" style="56" customWidth="1"/>
    <col min="123" max="123" width="6.5703125" style="56" customWidth="1"/>
    <col min="124" max="124" width="10.140625" style="56" customWidth="1"/>
    <col min="125" max="125" width="9.140625" style="56"/>
    <col min="126" max="126" width="7.7109375" style="56" customWidth="1"/>
    <col min="127" max="127" width="10" style="56" customWidth="1"/>
    <col min="128" max="130" width="9.140625" style="56"/>
    <col min="131" max="131" width="10.85546875" style="56" customWidth="1"/>
    <col min="132" max="133" width="9.140625" style="56"/>
    <col min="134" max="134" width="10" style="56" customWidth="1"/>
    <col min="135" max="137" width="9.140625" style="56"/>
    <col min="138" max="138" width="10.42578125" style="56" customWidth="1"/>
    <col min="139" max="140" width="9.140625" style="56"/>
    <col min="141" max="141" width="10.42578125" style="56" customWidth="1"/>
    <col min="142" max="144" width="9.140625" style="56"/>
    <col min="145" max="145" width="10.140625" style="56" customWidth="1"/>
    <col min="146" max="147" width="9.140625" style="56"/>
    <col min="148" max="148" width="10.28515625" style="56" customWidth="1"/>
    <col min="149" max="151" width="9.140625" style="56"/>
    <col min="152" max="152" width="10.5703125" style="56" customWidth="1"/>
    <col min="153" max="154" width="9.140625" style="56"/>
    <col min="155" max="155" width="10.85546875" style="56" customWidth="1"/>
    <col min="156" max="16384" width="9.140625" style="56"/>
  </cols>
  <sheetData>
    <row r="1" spans="1:156" s="356" customFormat="1" ht="14.25" customHeight="1">
      <c r="A1" s="361"/>
      <c r="B1" s="6" t="s">
        <v>63</v>
      </c>
      <c r="C1" s="6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2"/>
      <c r="T1" s="361"/>
      <c r="U1" s="361"/>
      <c r="V1" s="362"/>
      <c r="W1" s="361"/>
      <c r="X1" s="361"/>
      <c r="Y1" s="362"/>
      <c r="Z1" s="362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2"/>
      <c r="BA1" s="362"/>
      <c r="BB1" s="362"/>
      <c r="BC1" s="362"/>
      <c r="BD1" s="361"/>
      <c r="BE1" s="361"/>
      <c r="BF1" s="362"/>
      <c r="BG1" s="361"/>
      <c r="BH1" s="361"/>
      <c r="BI1" s="362"/>
      <c r="BJ1" s="361"/>
      <c r="BK1" s="361"/>
      <c r="BL1" s="362"/>
      <c r="BM1" s="362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2"/>
      <c r="CN1" s="362"/>
      <c r="CO1" s="362"/>
      <c r="CP1" s="361"/>
      <c r="CQ1" s="361"/>
      <c r="CR1" s="362"/>
      <c r="CS1" s="361"/>
      <c r="CT1" s="361"/>
      <c r="CU1" s="362"/>
      <c r="CV1" s="361"/>
      <c r="CW1" s="361"/>
      <c r="CX1" s="362"/>
      <c r="CY1" s="362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2"/>
      <c r="DZ1" s="362"/>
      <c r="EA1" s="362"/>
      <c r="EB1" s="361"/>
      <c r="EC1" s="361"/>
      <c r="ED1" s="362"/>
      <c r="EE1" s="361"/>
      <c r="EF1" s="361"/>
      <c r="EG1" s="362"/>
      <c r="EJ1" s="363"/>
      <c r="EK1" s="363"/>
    </row>
    <row r="2" spans="1:156" customFormat="1">
      <c r="A2" s="364"/>
      <c r="B2" s="17" t="s">
        <v>74</v>
      </c>
      <c r="C2" s="17"/>
      <c r="D2" s="8"/>
      <c r="S2" s="8"/>
      <c r="V2" s="8"/>
      <c r="Y2" s="8"/>
      <c r="Z2" s="8"/>
      <c r="AZ2" s="8"/>
      <c r="BA2" s="8"/>
      <c r="BB2" s="8"/>
      <c r="BC2" s="8"/>
      <c r="BF2" s="8"/>
      <c r="BI2" s="8"/>
      <c r="BL2" s="8"/>
      <c r="BM2" s="8"/>
      <c r="CM2" s="8"/>
      <c r="CN2" s="8"/>
      <c r="CO2" s="8"/>
      <c r="CR2" s="8"/>
      <c r="CU2" s="8"/>
      <c r="CX2" s="8"/>
      <c r="CY2" s="8"/>
      <c r="DY2" s="8"/>
      <c r="DZ2" s="8"/>
      <c r="EA2" s="8"/>
      <c r="ED2" s="8"/>
      <c r="EG2" s="8"/>
      <c r="EJ2" s="8"/>
      <c r="EK2" s="8"/>
    </row>
    <row r="3" spans="1:156" customFormat="1">
      <c r="A3" s="364"/>
      <c r="B3" s="17" t="s">
        <v>212</v>
      </c>
      <c r="C3" s="17"/>
      <c r="D3" s="8"/>
      <c r="S3" s="8"/>
      <c r="V3" s="8"/>
      <c r="Y3" s="8"/>
      <c r="Z3" s="8"/>
      <c r="AZ3" s="8"/>
      <c r="BA3" s="8"/>
      <c r="BB3" s="8"/>
      <c r="BC3" s="8"/>
      <c r="BF3" s="8"/>
      <c r="BI3" s="8"/>
      <c r="BL3" s="8"/>
      <c r="BM3" s="8"/>
      <c r="CM3" s="8"/>
      <c r="CN3" s="8"/>
      <c r="CO3" s="8"/>
      <c r="CR3" s="8"/>
      <c r="CU3" s="8"/>
      <c r="CX3" s="8"/>
      <c r="CY3" s="8"/>
      <c r="DY3" s="8"/>
      <c r="DZ3" s="8"/>
      <c r="EA3" s="8"/>
      <c r="ED3" s="8"/>
      <c r="EG3" s="8"/>
      <c r="EJ3" s="8"/>
      <c r="EK3" s="8"/>
    </row>
    <row r="4" spans="1:156" ht="17.25" customHeight="1">
      <c r="C4" s="57"/>
      <c r="D4" s="57"/>
      <c r="G4" s="40"/>
      <c r="H4" s="40"/>
      <c r="K4" s="40"/>
      <c r="L4" s="40"/>
      <c r="O4" s="40"/>
      <c r="P4" s="40"/>
      <c r="V4" s="40"/>
      <c r="W4" s="40"/>
      <c r="AC4" s="40"/>
      <c r="AD4" s="40"/>
      <c r="AJ4" s="40"/>
      <c r="AK4" s="40"/>
      <c r="AP4" s="40"/>
      <c r="AQ4" s="40"/>
      <c r="AX4" s="40"/>
      <c r="BF4" s="40"/>
      <c r="BG4" s="40"/>
      <c r="BJ4" s="40"/>
      <c r="BK4" s="40"/>
      <c r="BN4" s="40"/>
      <c r="BO4" s="40"/>
      <c r="BQ4" s="40"/>
      <c r="BR4" s="40"/>
      <c r="BU4" s="40"/>
      <c r="BV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P4" s="40"/>
      <c r="CQ4" s="40"/>
      <c r="CW4" s="40"/>
      <c r="CX4" s="40"/>
      <c r="DE4" s="40"/>
      <c r="DF4" s="40"/>
      <c r="DI4" s="40"/>
      <c r="DJ4" s="40"/>
      <c r="DM4" s="40"/>
      <c r="DN4" s="40"/>
      <c r="DT4" s="40"/>
      <c r="DU4" s="40"/>
      <c r="EA4" s="40"/>
      <c r="EB4" s="40"/>
      <c r="EH4" s="40"/>
      <c r="EI4" s="40"/>
      <c r="EO4" s="40"/>
      <c r="EP4" s="40"/>
      <c r="EV4" s="40"/>
      <c r="EW4" s="40"/>
    </row>
    <row r="5" spans="1:156" customFormat="1" ht="29.25" customHeight="1">
      <c r="B5" s="56"/>
      <c r="C5" s="58" t="s">
        <v>85</v>
      </c>
      <c r="D5" s="365"/>
      <c r="E5" s="532" t="s">
        <v>86</v>
      </c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D5" s="533" t="s">
        <v>87</v>
      </c>
      <c r="BE5" s="533"/>
      <c r="BF5" s="533"/>
      <c r="BG5" s="533"/>
      <c r="BH5" s="533"/>
      <c r="BI5" s="533"/>
      <c r="BJ5" s="533"/>
      <c r="BK5" s="533"/>
      <c r="BL5" s="533"/>
      <c r="BM5" s="533"/>
      <c r="BN5" s="533"/>
      <c r="BO5" s="533"/>
      <c r="BP5" s="533"/>
      <c r="BQ5" s="533"/>
      <c r="BR5" s="533"/>
      <c r="BS5" s="533"/>
      <c r="BT5" s="533"/>
      <c r="BU5" s="533"/>
      <c r="BV5" s="533"/>
      <c r="BW5" s="533"/>
      <c r="BX5" s="533"/>
      <c r="BY5" s="533"/>
      <c r="BZ5" s="533"/>
      <c r="CA5" s="533"/>
      <c r="CB5" s="533"/>
      <c r="CC5" s="533"/>
      <c r="CD5" s="533"/>
      <c r="CE5" s="533"/>
      <c r="CF5" s="533"/>
      <c r="CG5" s="533"/>
      <c r="CH5" s="533"/>
      <c r="CI5" s="533"/>
      <c r="CJ5" s="533"/>
      <c r="CK5" s="533"/>
      <c r="CL5" s="533"/>
      <c r="CM5" s="53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C5" s="534" t="s">
        <v>88</v>
      </c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</row>
    <row r="6" spans="1:156" customFormat="1" ht="19.5" customHeight="1">
      <c r="B6" s="58"/>
      <c r="C6" s="108"/>
      <c r="D6" s="535" t="s">
        <v>37</v>
      </c>
      <c r="E6" s="527" t="s">
        <v>89</v>
      </c>
      <c r="F6" s="527"/>
      <c r="G6" s="527"/>
      <c r="H6" s="527"/>
      <c r="I6" s="526" t="s">
        <v>90</v>
      </c>
      <c r="J6" s="527"/>
      <c r="K6" s="527"/>
      <c r="L6" s="528"/>
      <c r="M6" s="526" t="s">
        <v>141</v>
      </c>
      <c r="N6" s="527"/>
      <c r="O6" s="527"/>
      <c r="P6" s="528"/>
      <c r="Q6" s="523" t="s">
        <v>153</v>
      </c>
      <c r="R6" s="523"/>
      <c r="S6" s="530"/>
      <c r="T6" s="526" t="s">
        <v>154</v>
      </c>
      <c r="U6" s="527"/>
      <c r="V6" s="527"/>
      <c r="W6" s="528"/>
      <c r="X6" s="523" t="s">
        <v>155</v>
      </c>
      <c r="Y6" s="523"/>
      <c r="Z6" s="523"/>
      <c r="AA6" s="526" t="s">
        <v>156</v>
      </c>
      <c r="AB6" s="527"/>
      <c r="AC6" s="527"/>
      <c r="AD6" s="528"/>
      <c r="AE6" s="523" t="s">
        <v>157</v>
      </c>
      <c r="AF6" s="523"/>
      <c r="AG6" s="523"/>
      <c r="AH6" s="526" t="s">
        <v>197</v>
      </c>
      <c r="AI6" s="527"/>
      <c r="AJ6" s="527"/>
      <c r="AK6" s="528"/>
      <c r="AL6" s="523" t="s">
        <v>163</v>
      </c>
      <c r="AM6" s="523"/>
      <c r="AN6" s="523"/>
      <c r="AO6" s="526" t="s">
        <v>198</v>
      </c>
      <c r="AP6" s="527"/>
      <c r="AQ6" s="527"/>
      <c r="AR6" s="528"/>
      <c r="AS6" s="523" t="s">
        <v>169</v>
      </c>
      <c r="AT6" s="523"/>
      <c r="AU6" s="523"/>
      <c r="AV6" s="526" t="s">
        <v>199</v>
      </c>
      <c r="AW6" s="527"/>
      <c r="AX6" s="527"/>
      <c r="AY6" s="528"/>
      <c r="AZ6" s="523" t="s">
        <v>200</v>
      </c>
      <c r="BA6" s="523"/>
      <c r="BB6" s="523"/>
      <c r="BC6" s="239"/>
      <c r="BD6" s="527" t="s">
        <v>89</v>
      </c>
      <c r="BE6" s="527"/>
      <c r="BF6" s="527"/>
      <c r="BG6" s="527"/>
      <c r="BH6" s="526" t="s">
        <v>90</v>
      </c>
      <c r="BI6" s="527"/>
      <c r="BJ6" s="527"/>
      <c r="BK6" s="528"/>
      <c r="BL6" s="526" t="s">
        <v>141</v>
      </c>
      <c r="BM6" s="527"/>
      <c r="BN6" s="527"/>
      <c r="BO6" s="528"/>
      <c r="BP6" s="523" t="s">
        <v>153</v>
      </c>
      <c r="BQ6" s="523"/>
      <c r="BR6" s="530"/>
      <c r="BS6" s="526" t="s">
        <v>154</v>
      </c>
      <c r="BT6" s="527"/>
      <c r="BU6" s="527"/>
      <c r="BV6" s="528"/>
      <c r="BW6" s="523" t="s">
        <v>155</v>
      </c>
      <c r="BX6" s="523"/>
      <c r="BY6" s="523"/>
      <c r="BZ6" s="526" t="s">
        <v>156</v>
      </c>
      <c r="CA6" s="527"/>
      <c r="CB6" s="527"/>
      <c r="CC6" s="528"/>
      <c r="CD6" s="523" t="s">
        <v>157</v>
      </c>
      <c r="CE6" s="523"/>
      <c r="CF6" s="523"/>
      <c r="CG6" s="526" t="s">
        <v>197</v>
      </c>
      <c r="CH6" s="527"/>
      <c r="CI6" s="527"/>
      <c r="CJ6" s="528"/>
      <c r="CK6" s="523" t="s">
        <v>163</v>
      </c>
      <c r="CL6" s="523"/>
      <c r="CM6" s="523"/>
      <c r="CN6" s="526" t="s">
        <v>198</v>
      </c>
      <c r="CO6" s="527"/>
      <c r="CP6" s="527"/>
      <c r="CQ6" s="528"/>
      <c r="CR6" s="523" t="s">
        <v>169</v>
      </c>
      <c r="CS6" s="523"/>
      <c r="CT6" s="523"/>
      <c r="CU6" s="526" t="s">
        <v>199</v>
      </c>
      <c r="CV6" s="527"/>
      <c r="CW6" s="527"/>
      <c r="CX6" s="528"/>
      <c r="CY6" s="523" t="s">
        <v>200</v>
      </c>
      <c r="CZ6" s="523"/>
      <c r="DA6" s="523"/>
      <c r="DB6" s="239"/>
      <c r="DC6" s="527" t="s">
        <v>89</v>
      </c>
      <c r="DD6" s="527"/>
      <c r="DE6" s="527"/>
      <c r="DF6" s="527"/>
      <c r="DG6" s="526" t="s">
        <v>90</v>
      </c>
      <c r="DH6" s="527"/>
      <c r="DI6" s="527"/>
      <c r="DJ6" s="528"/>
      <c r="DK6" s="526" t="s">
        <v>141</v>
      </c>
      <c r="DL6" s="527"/>
      <c r="DM6" s="527"/>
      <c r="DN6" s="528"/>
      <c r="DO6" s="523" t="s">
        <v>153</v>
      </c>
      <c r="DP6" s="523"/>
      <c r="DQ6" s="530"/>
      <c r="DR6" s="526" t="s">
        <v>154</v>
      </c>
      <c r="DS6" s="527"/>
      <c r="DT6" s="527"/>
      <c r="DU6" s="528"/>
      <c r="DV6" s="523" t="s">
        <v>155</v>
      </c>
      <c r="DW6" s="523"/>
      <c r="DX6" s="523"/>
      <c r="DY6" s="526" t="s">
        <v>156</v>
      </c>
      <c r="DZ6" s="527"/>
      <c r="EA6" s="527"/>
      <c r="EB6" s="528"/>
      <c r="EC6" s="523" t="s">
        <v>157</v>
      </c>
      <c r="ED6" s="523"/>
      <c r="EE6" s="523"/>
      <c r="EF6" s="526" t="s">
        <v>197</v>
      </c>
      <c r="EG6" s="527"/>
      <c r="EH6" s="527"/>
      <c r="EI6" s="528"/>
      <c r="EJ6" s="523" t="s">
        <v>163</v>
      </c>
      <c r="EK6" s="523"/>
      <c r="EL6" s="523"/>
      <c r="EM6" s="526" t="s">
        <v>198</v>
      </c>
      <c r="EN6" s="527"/>
      <c r="EO6" s="527"/>
      <c r="EP6" s="528"/>
      <c r="EQ6" s="523" t="s">
        <v>169</v>
      </c>
      <c r="ER6" s="523"/>
      <c r="ES6" s="523"/>
      <c r="ET6" s="526" t="s">
        <v>201</v>
      </c>
      <c r="EU6" s="527"/>
      <c r="EV6" s="527"/>
      <c r="EW6" s="528"/>
      <c r="EX6" s="523" t="s">
        <v>200</v>
      </c>
      <c r="EY6" s="523"/>
      <c r="EZ6" s="523"/>
    </row>
    <row r="7" spans="1:156" customFormat="1" ht="28.5" customHeight="1">
      <c r="B7" s="529" t="s">
        <v>143</v>
      </c>
      <c r="C7" s="529"/>
      <c r="D7" s="535"/>
      <c r="E7" s="520" t="s">
        <v>91</v>
      </c>
      <c r="F7" s="514"/>
      <c r="G7" s="513" t="s">
        <v>92</v>
      </c>
      <c r="H7" s="514"/>
      <c r="I7" s="513" t="s">
        <v>93</v>
      </c>
      <c r="J7" s="514"/>
      <c r="K7" s="513" t="s">
        <v>94</v>
      </c>
      <c r="L7" s="514"/>
      <c r="M7" s="525" t="s">
        <v>91</v>
      </c>
      <c r="N7" s="522"/>
      <c r="O7" s="521" t="s">
        <v>92</v>
      </c>
      <c r="P7" s="522"/>
      <c r="Q7" s="524"/>
      <c r="R7" s="524"/>
      <c r="S7" s="531"/>
      <c r="T7" s="521" t="s">
        <v>93</v>
      </c>
      <c r="U7" s="522"/>
      <c r="V7" s="521" t="s">
        <v>94</v>
      </c>
      <c r="W7" s="522"/>
      <c r="X7" s="524"/>
      <c r="Y7" s="524"/>
      <c r="Z7" s="524"/>
      <c r="AA7" s="521" t="s">
        <v>91</v>
      </c>
      <c r="AB7" s="522"/>
      <c r="AC7" s="521" t="s">
        <v>92</v>
      </c>
      <c r="AD7" s="522"/>
      <c r="AE7" s="524"/>
      <c r="AF7" s="524"/>
      <c r="AG7" s="524"/>
      <c r="AH7" s="521" t="s">
        <v>93</v>
      </c>
      <c r="AI7" s="522"/>
      <c r="AJ7" s="521" t="s">
        <v>94</v>
      </c>
      <c r="AK7" s="522"/>
      <c r="AL7" s="524"/>
      <c r="AM7" s="524"/>
      <c r="AN7" s="524"/>
      <c r="AO7" s="521" t="s">
        <v>91</v>
      </c>
      <c r="AP7" s="522"/>
      <c r="AQ7" s="521" t="s">
        <v>92</v>
      </c>
      <c r="AR7" s="522"/>
      <c r="AS7" s="524"/>
      <c r="AT7" s="524"/>
      <c r="AU7" s="524"/>
      <c r="AV7" s="521" t="s">
        <v>93</v>
      </c>
      <c r="AW7" s="522"/>
      <c r="AX7" s="521" t="s">
        <v>94</v>
      </c>
      <c r="AY7" s="522"/>
      <c r="AZ7" s="524"/>
      <c r="BA7" s="524"/>
      <c r="BB7" s="524"/>
      <c r="BC7" s="239"/>
      <c r="BD7" s="520" t="s">
        <v>91</v>
      </c>
      <c r="BE7" s="514"/>
      <c r="BF7" s="513" t="s">
        <v>92</v>
      </c>
      <c r="BG7" s="514"/>
      <c r="BH7" s="513" t="s">
        <v>93</v>
      </c>
      <c r="BI7" s="514"/>
      <c r="BJ7" s="513" t="s">
        <v>94</v>
      </c>
      <c r="BK7" s="514"/>
      <c r="BL7" s="525" t="s">
        <v>91</v>
      </c>
      <c r="BM7" s="522"/>
      <c r="BN7" s="521" t="s">
        <v>92</v>
      </c>
      <c r="BO7" s="522"/>
      <c r="BP7" s="524"/>
      <c r="BQ7" s="524"/>
      <c r="BR7" s="531"/>
      <c r="BS7" s="521" t="s">
        <v>93</v>
      </c>
      <c r="BT7" s="522"/>
      <c r="BU7" s="521" t="s">
        <v>94</v>
      </c>
      <c r="BV7" s="522"/>
      <c r="BW7" s="524"/>
      <c r="BX7" s="524"/>
      <c r="BY7" s="524"/>
      <c r="BZ7" s="521" t="s">
        <v>91</v>
      </c>
      <c r="CA7" s="522"/>
      <c r="CB7" s="521" t="s">
        <v>92</v>
      </c>
      <c r="CC7" s="522"/>
      <c r="CD7" s="524"/>
      <c r="CE7" s="524"/>
      <c r="CF7" s="524"/>
      <c r="CG7" s="521" t="s">
        <v>93</v>
      </c>
      <c r="CH7" s="522"/>
      <c r="CI7" s="521" t="s">
        <v>94</v>
      </c>
      <c r="CJ7" s="522"/>
      <c r="CK7" s="524"/>
      <c r="CL7" s="524"/>
      <c r="CM7" s="524"/>
      <c r="CN7" s="521">
        <v>42735</v>
      </c>
      <c r="CO7" s="522"/>
      <c r="CP7" s="521" t="s">
        <v>92</v>
      </c>
      <c r="CQ7" s="522"/>
      <c r="CR7" s="524"/>
      <c r="CS7" s="524"/>
      <c r="CT7" s="524"/>
      <c r="CU7" s="521" t="s">
        <v>93</v>
      </c>
      <c r="CV7" s="522"/>
      <c r="CW7" s="521" t="s">
        <v>94</v>
      </c>
      <c r="CX7" s="522"/>
      <c r="CY7" s="524"/>
      <c r="CZ7" s="524"/>
      <c r="DA7" s="524"/>
      <c r="DB7" s="239"/>
      <c r="DC7" s="520" t="s">
        <v>91</v>
      </c>
      <c r="DD7" s="514"/>
      <c r="DE7" s="513" t="s">
        <v>92</v>
      </c>
      <c r="DF7" s="514"/>
      <c r="DG7" s="513" t="s">
        <v>93</v>
      </c>
      <c r="DH7" s="514"/>
      <c r="DI7" s="513" t="s">
        <v>94</v>
      </c>
      <c r="DJ7" s="514"/>
      <c r="DK7" s="525" t="s">
        <v>91</v>
      </c>
      <c r="DL7" s="522"/>
      <c r="DM7" s="521" t="s">
        <v>92</v>
      </c>
      <c r="DN7" s="522"/>
      <c r="DO7" s="524"/>
      <c r="DP7" s="524"/>
      <c r="DQ7" s="531"/>
      <c r="DR7" s="521" t="s">
        <v>93</v>
      </c>
      <c r="DS7" s="522"/>
      <c r="DT7" s="521" t="s">
        <v>94</v>
      </c>
      <c r="DU7" s="522"/>
      <c r="DV7" s="524"/>
      <c r="DW7" s="524"/>
      <c r="DX7" s="524"/>
      <c r="DY7" s="521" t="s">
        <v>91</v>
      </c>
      <c r="DZ7" s="522"/>
      <c r="EA7" s="521" t="s">
        <v>92</v>
      </c>
      <c r="EB7" s="522"/>
      <c r="EC7" s="524"/>
      <c r="ED7" s="524"/>
      <c r="EE7" s="524"/>
      <c r="EF7" s="521" t="s">
        <v>93</v>
      </c>
      <c r="EG7" s="522"/>
      <c r="EH7" s="521" t="s">
        <v>94</v>
      </c>
      <c r="EI7" s="522"/>
      <c r="EJ7" s="524"/>
      <c r="EK7" s="524"/>
      <c r="EL7" s="524"/>
      <c r="EM7" s="521" t="s">
        <v>91</v>
      </c>
      <c r="EN7" s="522"/>
      <c r="EO7" s="521" t="s">
        <v>92</v>
      </c>
      <c r="EP7" s="522"/>
      <c r="EQ7" s="524"/>
      <c r="ER7" s="524"/>
      <c r="ES7" s="524"/>
      <c r="ET7" s="521" t="s">
        <v>93</v>
      </c>
      <c r="EU7" s="522"/>
      <c r="EV7" s="521" t="s">
        <v>94</v>
      </c>
      <c r="EW7" s="522"/>
      <c r="EX7" s="524"/>
      <c r="EY7" s="524"/>
      <c r="EZ7" s="524"/>
    </row>
    <row r="8" spans="1:156" customFormat="1" ht="28.5" customHeight="1">
      <c r="B8" s="240"/>
      <c r="C8" s="240"/>
      <c r="D8" s="535"/>
      <c r="E8" s="520" t="s">
        <v>95</v>
      </c>
      <c r="F8" s="514"/>
      <c r="G8" s="480" t="s">
        <v>97</v>
      </c>
      <c r="H8" s="515" t="s">
        <v>98</v>
      </c>
      <c r="I8" s="513" t="s">
        <v>95</v>
      </c>
      <c r="J8" s="514"/>
      <c r="K8" s="480" t="s">
        <v>97</v>
      </c>
      <c r="L8" s="515" t="s">
        <v>98</v>
      </c>
      <c r="M8" s="513" t="s">
        <v>95</v>
      </c>
      <c r="N8" s="514"/>
      <c r="O8" s="480" t="s">
        <v>96</v>
      </c>
      <c r="P8" s="515" t="s">
        <v>38</v>
      </c>
      <c r="Q8" s="517" t="s">
        <v>95</v>
      </c>
      <c r="R8" s="480" t="s">
        <v>96</v>
      </c>
      <c r="S8" s="480" t="s">
        <v>38</v>
      </c>
      <c r="T8" s="513" t="s">
        <v>95</v>
      </c>
      <c r="U8" s="514"/>
      <c r="V8" s="480" t="s">
        <v>96</v>
      </c>
      <c r="W8" s="515" t="s">
        <v>38</v>
      </c>
      <c r="X8" s="517" t="s">
        <v>95</v>
      </c>
      <c r="Y8" s="480" t="s">
        <v>96</v>
      </c>
      <c r="Z8" s="480" t="s">
        <v>38</v>
      </c>
      <c r="AA8" s="513" t="s">
        <v>95</v>
      </c>
      <c r="AB8" s="514"/>
      <c r="AC8" s="480" t="s">
        <v>96</v>
      </c>
      <c r="AD8" s="515" t="s">
        <v>38</v>
      </c>
      <c r="AE8" s="517" t="s">
        <v>95</v>
      </c>
      <c r="AF8" s="480" t="s">
        <v>96</v>
      </c>
      <c r="AG8" s="480" t="s">
        <v>38</v>
      </c>
      <c r="AH8" s="513" t="s">
        <v>95</v>
      </c>
      <c r="AI8" s="514"/>
      <c r="AJ8" s="480" t="s">
        <v>96</v>
      </c>
      <c r="AK8" s="515" t="s">
        <v>38</v>
      </c>
      <c r="AL8" s="517" t="s">
        <v>95</v>
      </c>
      <c r="AM8" s="480" t="s">
        <v>96</v>
      </c>
      <c r="AN8" s="480" t="s">
        <v>38</v>
      </c>
      <c r="AO8" s="513" t="s">
        <v>95</v>
      </c>
      <c r="AP8" s="514"/>
      <c r="AQ8" s="480" t="s">
        <v>96</v>
      </c>
      <c r="AR8" s="515" t="s">
        <v>38</v>
      </c>
      <c r="AS8" s="517" t="s">
        <v>95</v>
      </c>
      <c r="AT8" s="480" t="s">
        <v>96</v>
      </c>
      <c r="AU8" s="480" t="s">
        <v>38</v>
      </c>
      <c r="AV8" s="513" t="s">
        <v>95</v>
      </c>
      <c r="AW8" s="514"/>
      <c r="AX8" s="480" t="s">
        <v>97</v>
      </c>
      <c r="AY8" s="515" t="s">
        <v>98</v>
      </c>
      <c r="AZ8" s="517" t="s">
        <v>95</v>
      </c>
      <c r="BA8" s="480" t="s">
        <v>96</v>
      </c>
      <c r="BB8" s="480" t="s">
        <v>38</v>
      </c>
      <c r="BC8" s="236"/>
      <c r="BD8" s="520" t="s">
        <v>95</v>
      </c>
      <c r="BE8" s="514"/>
      <c r="BF8" s="480" t="s">
        <v>97</v>
      </c>
      <c r="BG8" s="515" t="s">
        <v>98</v>
      </c>
      <c r="BH8" s="513" t="s">
        <v>95</v>
      </c>
      <c r="BI8" s="514"/>
      <c r="BJ8" s="480" t="s">
        <v>97</v>
      </c>
      <c r="BK8" s="515" t="s">
        <v>98</v>
      </c>
      <c r="BL8" s="513" t="s">
        <v>95</v>
      </c>
      <c r="BM8" s="514"/>
      <c r="BN8" s="480" t="s">
        <v>96</v>
      </c>
      <c r="BO8" s="515" t="s">
        <v>38</v>
      </c>
      <c r="BP8" s="517" t="s">
        <v>95</v>
      </c>
      <c r="BQ8" s="480" t="s">
        <v>96</v>
      </c>
      <c r="BR8" s="480" t="s">
        <v>38</v>
      </c>
      <c r="BS8" s="513" t="s">
        <v>95</v>
      </c>
      <c r="BT8" s="514"/>
      <c r="BU8" s="480" t="s">
        <v>96</v>
      </c>
      <c r="BV8" s="515" t="s">
        <v>38</v>
      </c>
      <c r="BW8" s="517" t="s">
        <v>95</v>
      </c>
      <c r="BX8" s="480" t="s">
        <v>96</v>
      </c>
      <c r="BY8" s="480" t="s">
        <v>38</v>
      </c>
      <c r="BZ8" s="513" t="s">
        <v>95</v>
      </c>
      <c r="CA8" s="514"/>
      <c r="CB8" s="480" t="s">
        <v>96</v>
      </c>
      <c r="CC8" s="515" t="s">
        <v>38</v>
      </c>
      <c r="CD8" s="517" t="s">
        <v>95</v>
      </c>
      <c r="CE8" s="480" t="s">
        <v>96</v>
      </c>
      <c r="CF8" s="480" t="s">
        <v>38</v>
      </c>
      <c r="CG8" s="513" t="s">
        <v>95</v>
      </c>
      <c r="CH8" s="514"/>
      <c r="CI8" s="480" t="s">
        <v>96</v>
      </c>
      <c r="CJ8" s="515" t="s">
        <v>38</v>
      </c>
      <c r="CK8" s="517" t="s">
        <v>95</v>
      </c>
      <c r="CL8" s="480" t="s">
        <v>96</v>
      </c>
      <c r="CM8" s="480" t="s">
        <v>38</v>
      </c>
      <c r="CN8" s="513" t="s">
        <v>95</v>
      </c>
      <c r="CO8" s="514"/>
      <c r="CP8" s="480" t="s">
        <v>96</v>
      </c>
      <c r="CQ8" s="515" t="s">
        <v>38</v>
      </c>
      <c r="CR8" s="517" t="s">
        <v>95</v>
      </c>
      <c r="CS8" s="480" t="s">
        <v>96</v>
      </c>
      <c r="CT8" s="480" t="s">
        <v>38</v>
      </c>
      <c r="CU8" s="513" t="s">
        <v>95</v>
      </c>
      <c r="CV8" s="514"/>
      <c r="CW8" s="480" t="s">
        <v>96</v>
      </c>
      <c r="CX8" s="515" t="s">
        <v>38</v>
      </c>
      <c r="CY8" s="517" t="s">
        <v>95</v>
      </c>
      <c r="CZ8" s="480" t="s">
        <v>97</v>
      </c>
      <c r="DA8" s="515" t="s">
        <v>98</v>
      </c>
      <c r="DB8" s="236"/>
      <c r="DC8" s="520" t="s">
        <v>95</v>
      </c>
      <c r="DD8" s="514"/>
      <c r="DE8" s="480" t="s">
        <v>97</v>
      </c>
      <c r="DF8" s="515" t="s">
        <v>98</v>
      </c>
      <c r="DG8" s="513" t="s">
        <v>95</v>
      </c>
      <c r="DH8" s="514"/>
      <c r="DI8" s="480" t="s">
        <v>97</v>
      </c>
      <c r="DJ8" s="515" t="s">
        <v>98</v>
      </c>
      <c r="DK8" s="513" t="s">
        <v>95</v>
      </c>
      <c r="DL8" s="514"/>
      <c r="DM8" s="480" t="s">
        <v>96</v>
      </c>
      <c r="DN8" s="515" t="s">
        <v>38</v>
      </c>
      <c r="DO8" s="517" t="s">
        <v>95</v>
      </c>
      <c r="DP8" s="480" t="s">
        <v>96</v>
      </c>
      <c r="DQ8" s="480" t="s">
        <v>38</v>
      </c>
      <c r="DR8" s="513" t="s">
        <v>95</v>
      </c>
      <c r="DS8" s="514"/>
      <c r="DT8" s="480" t="s">
        <v>96</v>
      </c>
      <c r="DU8" s="515" t="s">
        <v>38</v>
      </c>
      <c r="DV8" s="517" t="s">
        <v>95</v>
      </c>
      <c r="DW8" s="480" t="s">
        <v>96</v>
      </c>
      <c r="DX8" s="480" t="s">
        <v>38</v>
      </c>
      <c r="DY8" s="513" t="s">
        <v>95</v>
      </c>
      <c r="DZ8" s="514"/>
      <c r="EA8" s="480" t="s">
        <v>96</v>
      </c>
      <c r="EB8" s="515" t="s">
        <v>38</v>
      </c>
      <c r="EC8" s="517" t="s">
        <v>95</v>
      </c>
      <c r="ED8" s="480" t="s">
        <v>96</v>
      </c>
      <c r="EE8" s="480" t="s">
        <v>38</v>
      </c>
      <c r="EF8" s="513" t="s">
        <v>95</v>
      </c>
      <c r="EG8" s="514"/>
      <c r="EH8" s="480" t="s">
        <v>96</v>
      </c>
      <c r="EI8" s="515" t="s">
        <v>38</v>
      </c>
      <c r="EJ8" s="517" t="s">
        <v>95</v>
      </c>
      <c r="EK8" s="480" t="s">
        <v>96</v>
      </c>
      <c r="EL8" s="480" t="s">
        <v>38</v>
      </c>
      <c r="EM8" s="513" t="s">
        <v>95</v>
      </c>
      <c r="EN8" s="514"/>
      <c r="EO8" s="480" t="s">
        <v>96</v>
      </c>
      <c r="EP8" s="515" t="s">
        <v>38</v>
      </c>
      <c r="EQ8" s="517" t="s">
        <v>95</v>
      </c>
      <c r="ER8" s="480" t="s">
        <v>96</v>
      </c>
      <c r="ES8" s="480" t="s">
        <v>38</v>
      </c>
      <c r="ET8" s="513" t="s">
        <v>95</v>
      </c>
      <c r="EU8" s="514"/>
      <c r="EV8" s="480" t="s">
        <v>96</v>
      </c>
      <c r="EW8" s="515" t="s">
        <v>38</v>
      </c>
      <c r="EX8" s="517" t="s">
        <v>95</v>
      </c>
      <c r="EY8" s="480" t="s">
        <v>97</v>
      </c>
      <c r="EZ8" s="519" t="s">
        <v>98</v>
      </c>
    </row>
    <row r="9" spans="1:156" customFormat="1" ht="21" customHeight="1" thickBot="1">
      <c r="B9" s="109" t="s">
        <v>64</v>
      </c>
      <c r="C9" s="110" t="s">
        <v>65</v>
      </c>
      <c r="D9" s="536"/>
      <c r="E9" s="237" t="s">
        <v>39</v>
      </c>
      <c r="F9" s="238" t="s">
        <v>40</v>
      </c>
      <c r="G9" s="481"/>
      <c r="H9" s="516"/>
      <c r="I9" s="111" t="s">
        <v>39</v>
      </c>
      <c r="J9" s="238" t="s">
        <v>40</v>
      </c>
      <c r="K9" s="481"/>
      <c r="L9" s="516"/>
      <c r="M9" s="111" t="s">
        <v>39</v>
      </c>
      <c r="N9" s="238" t="s">
        <v>40</v>
      </c>
      <c r="O9" s="481"/>
      <c r="P9" s="516"/>
      <c r="Q9" s="518"/>
      <c r="R9" s="481"/>
      <c r="S9" s="481"/>
      <c r="T9" s="111" t="s">
        <v>39</v>
      </c>
      <c r="U9" s="238" t="s">
        <v>40</v>
      </c>
      <c r="V9" s="481"/>
      <c r="W9" s="516"/>
      <c r="X9" s="518"/>
      <c r="Y9" s="481"/>
      <c r="Z9" s="481"/>
      <c r="AA9" s="111" t="s">
        <v>39</v>
      </c>
      <c r="AB9" s="238" t="s">
        <v>40</v>
      </c>
      <c r="AC9" s="481"/>
      <c r="AD9" s="516"/>
      <c r="AE9" s="518"/>
      <c r="AF9" s="481"/>
      <c r="AG9" s="481"/>
      <c r="AH9" s="111" t="s">
        <v>39</v>
      </c>
      <c r="AI9" s="238" t="s">
        <v>40</v>
      </c>
      <c r="AJ9" s="481"/>
      <c r="AK9" s="516"/>
      <c r="AL9" s="518"/>
      <c r="AM9" s="481"/>
      <c r="AN9" s="481"/>
      <c r="AO9" s="111" t="s">
        <v>39</v>
      </c>
      <c r="AP9" s="238" t="s">
        <v>40</v>
      </c>
      <c r="AQ9" s="481"/>
      <c r="AR9" s="516"/>
      <c r="AS9" s="518"/>
      <c r="AT9" s="481"/>
      <c r="AU9" s="481"/>
      <c r="AV9" s="111" t="s">
        <v>39</v>
      </c>
      <c r="AW9" s="238" t="s">
        <v>40</v>
      </c>
      <c r="AX9" s="481"/>
      <c r="AY9" s="516"/>
      <c r="AZ9" s="518"/>
      <c r="BA9" s="481"/>
      <c r="BB9" s="481"/>
      <c r="BC9" s="236"/>
      <c r="BD9" s="237" t="s">
        <v>39</v>
      </c>
      <c r="BE9" s="238" t="s">
        <v>40</v>
      </c>
      <c r="BF9" s="481"/>
      <c r="BG9" s="516"/>
      <c r="BH9" s="111" t="s">
        <v>39</v>
      </c>
      <c r="BI9" s="238" t="s">
        <v>40</v>
      </c>
      <c r="BJ9" s="481"/>
      <c r="BK9" s="516"/>
      <c r="BL9" s="111" t="s">
        <v>39</v>
      </c>
      <c r="BM9" s="238" t="s">
        <v>40</v>
      </c>
      <c r="BN9" s="481"/>
      <c r="BO9" s="516"/>
      <c r="BP9" s="518"/>
      <c r="BQ9" s="481"/>
      <c r="BR9" s="481"/>
      <c r="BS9" s="111" t="s">
        <v>39</v>
      </c>
      <c r="BT9" s="238" t="s">
        <v>40</v>
      </c>
      <c r="BU9" s="481"/>
      <c r="BV9" s="516"/>
      <c r="BW9" s="518"/>
      <c r="BX9" s="481"/>
      <c r="BY9" s="481"/>
      <c r="BZ9" s="111" t="s">
        <v>39</v>
      </c>
      <c r="CA9" s="238" t="s">
        <v>40</v>
      </c>
      <c r="CB9" s="481"/>
      <c r="CC9" s="516"/>
      <c r="CD9" s="518"/>
      <c r="CE9" s="481"/>
      <c r="CF9" s="481"/>
      <c r="CG9" s="111" t="s">
        <v>39</v>
      </c>
      <c r="CH9" s="238" t="s">
        <v>40</v>
      </c>
      <c r="CI9" s="481"/>
      <c r="CJ9" s="516"/>
      <c r="CK9" s="518"/>
      <c r="CL9" s="481"/>
      <c r="CM9" s="481"/>
      <c r="CN9" s="111" t="s">
        <v>39</v>
      </c>
      <c r="CO9" s="238" t="s">
        <v>40</v>
      </c>
      <c r="CP9" s="481"/>
      <c r="CQ9" s="516"/>
      <c r="CR9" s="518"/>
      <c r="CS9" s="481"/>
      <c r="CT9" s="481"/>
      <c r="CU9" s="111" t="s">
        <v>39</v>
      </c>
      <c r="CV9" s="238" t="s">
        <v>40</v>
      </c>
      <c r="CW9" s="481"/>
      <c r="CX9" s="516"/>
      <c r="CY9" s="518"/>
      <c r="CZ9" s="481"/>
      <c r="DA9" s="516"/>
      <c r="DB9" s="236"/>
      <c r="DC9" s="237" t="s">
        <v>39</v>
      </c>
      <c r="DD9" s="238" t="s">
        <v>40</v>
      </c>
      <c r="DE9" s="481"/>
      <c r="DF9" s="516"/>
      <c r="DG9" s="111" t="s">
        <v>39</v>
      </c>
      <c r="DH9" s="238" t="s">
        <v>40</v>
      </c>
      <c r="DI9" s="481"/>
      <c r="DJ9" s="516"/>
      <c r="DK9" s="111" t="s">
        <v>39</v>
      </c>
      <c r="DL9" s="238" t="s">
        <v>40</v>
      </c>
      <c r="DM9" s="481"/>
      <c r="DN9" s="516"/>
      <c r="DO9" s="518"/>
      <c r="DP9" s="481"/>
      <c r="DQ9" s="481"/>
      <c r="DR9" s="111" t="s">
        <v>39</v>
      </c>
      <c r="DS9" s="238" t="s">
        <v>40</v>
      </c>
      <c r="DT9" s="481"/>
      <c r="DU9" s="516"/>
      <c r="DV9" s="518"/>
      <c r="DW9" s="481"/>
      <c r="DX9" s="481"/>
      <c r="DY9" s="111" t="s">
        <v>39</v>
      </c>
      <c r="DZ9" s="238" t="s">
        <v>40</v>
      </c>
      <c r="EA9" s="481"/>
      <c r="EB9" s="516"/>
      <c r="EC9" s="518"/>
      <c r="ED9" s="481"/>
      <c r="EE9" s="481"/>
      <c r="EF9" s="111" t="s">
        <v>39</v>
      </c>
      <c r="EG9" s="238" t="s">
        <v>40</v>
      </c>
      <c r="EH9" s="481"/>
      <c r="EI9" s="516"/>
      <c r="EJ9" s="518"/>
      <c r="EK9" s="481"/>
      <c r="EL9" s="481"/>
      <c r="EM9" s="111" t="s">
        <v>39</v>
      </c>
      <c r="EN9" s="238" t="s">
        <v>40</v>
      </c>
      <c r="EO9" s="481"/>
      <c r="EP9" s="516"/>
      <c r="EQ9" s="518"/>
      <c r="ER9" s="481"/>
      <c r="ES9" s="481"/>
      <c r="ET9" s="111" t="s">
        <v>39</v>
      </c>
      <c r="EU9" s="238" t="s">
        <v>40</v>
      </c>
      <c r="EV9" s="481"/>
      <c r="EW9" s="516"/>
      <c r="EX9" s="518"/>
      <c r="EY9" s="481"/>
      <c r="EZ9" s="481"/>
    </row>
    <row r="10" spans="1:156" s="121" customFormat="1" ht="22.5" customHeight="1" thickTop="1">
      <c r="A10"/>
      <c r="B10" s="344" t="s">
        <v>4</v>
      </c>
      <c r="C10" s="344" t="s">
        <v>4</v>
      </c>
      <c r="D10" s="112"/>
      <c r="E10" s="113">
        <v>56635</v>
      </c>
      <c r="F10" s="114">
        <v>100</v>
      </c>
      <c r="G10" s="115">
        <v>1377.5517786554174</v>
      </c>
      <c r="H10" s="116">
        <v>2014.3042186518271</v>
      </c>
      <c r="I10" s="117">
        <v>58572</v>
      </c>
      <c r="J10" s="114">
        <v>100</v>
      </c>
      <c r="K10" s="115">
        <v>1381.1103901232809</v>
      </c>
      <c r="L10" s="116">
        <v>2017.3518342732104</v>
      </c>
      <c r="M10" s="117">
        <v>41915</v>
      </c>
      <c r="N10" s="114">
        <v>100</v>
      </c>
      <c r="O10" s="115">
        <v>1504.0071080820262</v>
      </c>
      <c r="P10" s="116">
        <v>2182.5738904704463</v>
      </c>
      <c r="Q10" s="118">
        <v>-25.99</v>
      </c>
      <c r="R10" s="119">
        <v>9.18</v>
      </c>
      <c r="S10" s="114">
        <v>8.35</v>
      </c>
      <c r="T10" s="113">
        <v>36454</v>
      </c>
      <c r="U10" s="114">
        <v>100</v>
      </c>
      <c r="V10" s="115">
        <v>1477.6399835316067</v>
      </c>
      <c r="W10" s="116">
        <v>2114.5372649341357</v>
      </c>
      <c r="X10" s="118">
        <v>-37.76</v>
      </c>
      <c r="Y10" s="119">
        <v>6.99</v>
      </c>
      <c r="Z10" s="119">
        <v>4.82</v>
      </c>
      <c r="AA10" s="117">
        <v>42623</v>
      </c>
      <c r="AB10" s="114">
        <v>100</v>
      </c>
      <c r="AC10" s="115">
        <v>1559.2144544020564</v>
      </c>
      <c r="AD10" s="116">
        <v>2204.5293072287564</v>
      </c>
      <c r="AE10" s="118">
        <v>1.69</v>
      </c>
      <c r="AF10" s="119">
        <v>3.67</v>
      </c>
      <c r="AG10" s="119">
        <v>1.01</v>
      </c>
      <c r="AH10" s="117">
        <v>42543</v>
      </c>
      <c r="AI10" s="114">
        <v>100</v>
      </c>
      <c r="AJ10" s="115">
        <v>1572.43597930223</v>
      </c>
      <c r="AK10" s="116">
        <v>2226.7093548955099</v>
      </c>
      <c r="AL10" s="118">
        <v>16.7</v>
      </c>
      <c r="AM10" s="119">
        <v>6.42</v>
      </c>
      <c r="AN10" s="119">
        <v>5.3</v>
      </c>
      <c r="AO10" s="117">
        <v>39605</v>
      </c>
      <c r="AP10" s="114">
        <v>100</v>
      </c>
      <c r="AQ10" s="115">
        <v>1598.2489277112948</v>
      </c>
      <c r="AR10" s="115">
        <v>2256.6495378629238</v>
      </c>
      <c r="AS10" s="118">
        <v>-7.08</v>
      </c>
      <c r="AT10" s="119">
        <v>2.5</v>
      </c>
      <c r="AU10" s="119">
        <v>2.36</v>
      </c>
      <c r="AV10" s="117">
        <v>39086</v>
      </c>
      <c r="AW10" s="114">
        <v>100</v>
      </c>
      <c r="AX10" s="118">
        <v>1610.727452024405</v>
      </c>
      <c r="AY10" s="115">
        <v>2285.2536997441557</v>
      </c>
      <c r="AZ10" s="118">
        <v>-8.1300000000000008</v>
      </c>
      <c r="BA10" s="119">
        <v>2.44</v>
      </c>
      <c r="BB10" s="119">
        <v>2.63</v>
      </c>
      <c r="BC10" s="120"/>
      <c r="BD10" s="113">
        <v>2306</v>
      </c>
      <c r="BE10" s="114">
        <v>100</v>
      </c>
      <c r="BF10" s="115">
        <v>1041.8376247848537</v>
      </c>
      <c r="BG10" s="116">
        <v>1402.1981239242687</v>
      </c>
      <c r="BH10" s="117">
        <v>2342</v>
      </c>
      <c r="BI10" s="114">
        <v>100</v>
      </c>
      <c r="BJ10" s="115">
        <v>1059.8797620116752</v>
      </c>
      <c r="BK10" s="116">
        <v>1437.5230220026942</v>
      </c>
      <c r="BL10" s="117">
        <v>2279</v>
      </c>
      <c r="BM10" s="114">
        <v>100</v>
      </c>
      <c r="BN10" s="115">
        <v>1036.4051941747573</v>
      </c>
      <c r="BO10" s="116">
        <v>1403.5454986760813</v>
      </c>
      <c r="BP10" s="118">
        <v>-1.17</v>
      </c>
      <c r="BQ10" s="119">
        <v>-0.52</v>
      </c>
      <c r="BR10" s="114">
        <v>0.1</v>
      </c>
      <c r="BS10" s="113">
        <v>2311</v>
      </c>
      <c r="BT10" s="114">
        <v>100</v>
      </c>
      <c r="BU10" s="115">
        <v>1000.1676403468734</v>
      </c>
      <c r="BV10" s="116">
        <v>1371.5061615700592</v>
      </c>
      <c r="BW10" s="118">
        <v>-1.32</v>
      </c>
      <c r="BX10" s="119">
        <v>-5.63</v>
      </c>
      <c r="BY10" s="119">
        <v>-4.59</v>
      </c>
      <c r="BZ10" s="117">
        <v>2203</v>
      </c>
      <c r="CA10" s="114">
        <v>100</v>
      </c>
      <c r="CB10" s="115">
        <v>1045.5890424657532</v>
      </c>
      <c r="CC10" s="116">
        <v>1425.9799831050225</v>
      </c>
      <c r="CD10" s="118">
        <v>-3.33</v>
      </c>
      <c r="CE10" s="119">
        <v>0.89</v>
      </c>
      <c r="CF10" s="119">
        <v>1.6</v>
      </c>
      <c r="CG10" s="117">
        <v>2202</v>
      </c>
      <c r="CH10" s="114">
        <v>100</v>
      </c>
      <c r="CI10" s="115">
        <v>1059.6500000000001</v>
      </c>
      <c r="CJ10" s="116">
        <v>1452.9266194850966</v>
      </c>
      <c r="CK10" s="118">
        <v>-4.72</v>
      </c>
      <c r="CL10" s="119">
        <v>5.95</v>
      </c>
      <c r="CM10" s="119">
        <v>5.94</v>
      </c>
      <c r="CN10" s="117">
        <v>2166</v>
      </c>
      <c r="CO10" s="114">
        <v>100</v>
      </c>
      <c r="CP10" s="114">
        <v>1044.9817163836624</v>
      </c>
      <c r="CQ10" s="116">
        <v>1421.7729163324207</v>
      </c>
      <c r="CR10" s="118">
        <v>-1.68</v>
      </c>
      <c r="CS10" s="119">
        <v>-0.06</v>
      </c>
      <c r="CT10" s="119">
        <v>-0.3</v>
      </c>
      <c r="CU10" s="117">
        <v>2238</v>
      </c>
      <c r="CV10" s="114">
        <v>100</v>
      </c>
      <c r="CW10" s="345">
        <v>1071.2543476212909</v>
      </c>
      <c r="CX10" s="114">
        <v>1467.8533066415453</v>
      </c>
      <c r="CY10" s="118">
        <v>1.63</v>
      </c>
      <c r="CZ10" s="119">
        <v>1.1000000000000001</v>
      </c>
      <c r="DA10" s="119">
        <v>1.03</v>
      </c>
      <c r="DB10" s="120"/>
      <c r="DC10" s="113">
        <v>14513</v>
      </c>
      <c r="DD10" s="114">
        <v>100</v>
      </c>
      <c r="DE10" s="115">
        <v>860.50300049854013</v>
      </c>
      <c r="DF10" s="116">
        <v>1049.8572276428556</v>
      </c>
      <c r="DG10" s="117">
        <v>14655</v>
      </c>
      <c r="DH10" s="114">
        <v>100</v>
      </c>
      <c r="DI10" s="115">
        <v>857.0672619470281</v>
      </c>
      <c r="DJ10" s="116">
        <v>1046.4526613647658</v>
      </c>
      <c r="DK10" s="117">
        <v>14228</v>
      </c>
      <c r="DL10" s="114">
        <v>100</v>
      </c>
      <c r="DM10" s="115">
        <v>853.50685238733331</v>
      </c>
      <c r="DN10" s="116">
        <v>1034.5425772621481</v>
      </c>
      <c r="DO10" s="118">
        <v>-1.96</v>
      </c>
      <c r="DP10" s="119">
        <v>-0.81</v>
      </c>
      <c r="DQ10" s="114">
        <v>-1.46</v>
      </c>
      <c r="DR10" s="113">
        <v>14396</v>
      </c>
      <c r="DS10" s="114">
        <v>100</v>
      </c>
      <c r="DT10" s="115">
        <v>820.84101699601513</v>
      </c>
      <c r="DU10" s="116">
        <v>1000.9478103635699</v>
      </c>
      <c r="DV10" s="118">
        <v>-0.81</v>
      </c>
      <c r="DW10" s="119">
        <v>-4.6100000000000003</v>
      </c>
      <c r="DX10" s="119">
        <v>-4.66</v>
      </c>
      <c r="DY10" s="117">
        <v>14034</v>
      </c>
      <c r="DZ10" s="114">
        <v>100</v>
      </c>
      <c r="EA10" s="115">
        <v>849.15945098318468</v>
      </c>
      <c r="EB10" s="116">
        <v>1031.4260750363442</v>
      </c>
      <c r="EC10" s="118">
        <v>-1.36</v>
      </c>
      <c r="ED10" s="119">
        <v>-0.51</v>
      </c>
      <c r="EE10" s="119">
        <v>-0.3</v>
      </c>
      <c r="EF10" s="117">
        <v>14509</v>
      </c>
      <c r="EG10" s="114">
        <v>100</v>
      </c>
      <c r="EH10" s="115">
        <v>852.8848802082166</v>
      </c>
      <c r="EI10" s="116">
        <v>1038.1690487480769</v>
      </c>
      <c r="EJ10" s="118">
        <v>0.78</v>
      </c>
      <c r="EK10" s="119">
        <v>3.9</v>
      </c>
      <c r="EL10" s="119">
        <v>3.72</v>
      </c>
      <c r="EM10" s="117">
        <v>14215</v>
      </c>
      <c r="EN10" s="114">
        <v>100</v>
      </c>
      <c r="EO10" s="115">
        <v>848.75852138279072</v>
      </c>
      <c r="EP10" s="116">
        <v>1033.5489479622383</v>
      </c>
      <c r="EQ10" s="118">
        <v>1.29</v>
      </c>
      <c r="ER10" s="119">
        <v>-0.05</v>
      </c>
      <c r="ES10" s="119">
        <v>0.21</v>
      </c>
      <c r="ET10" s="117">
        <v>14752</v>
      </c>
      <c r="EU10" s="114">
        <v>100</v>
      </c>
      <c r="EV10" s="345">
        <v>859.8134362875179</v>
      </c>
      <c r="EW10" s="114">
        <v>1047.0829856149887</v>
      </c>
      <c r="EX10" s="118">
        <v>1.67</v>
      </c>
      <c r="EY10" s="119">
        <v>0.81</v>
      </c>
      <c r="EZ10" s="119">
        <v>0.86</v>
      </c>
    </row>
    <row r="11" spans="1:156" s="135" customFormat="1" ht="15" customHeight="1">
      <c r="A11"/>
      <c r="B11" s="122" t="s">
        <v>99</v>
      </c>
      <c r="C11" s="123" t="s">
        <v>135</v>
      </c>
      <c r="D11" s="124" t="s">
        <v>100</v>
      </c>
      <c r="E11" s="125">
        <v>638</v>
      </c>
      <c r="F11" s="126">
        <v>1.1299999999999999</v>
      </c>
      <c r="G11" s="127">
        <v>771.3161587301588</v>
      </c>
      <c r="H11" s="128">
        <v>1243.3025079365079</v>
      </c>
      <c r="I11" s="125">
        <v>619</v>
      </c>
      <c r="J11" s="126">
        <v>1.06</v>
      </c>
      <c r="K11" s="127">
        <v>830.00036006546645</v>
      </c>
      <c r="L11" s="128">
        <v>1262.9557283142387</v>
      </c>
      <c r="M11" s="125">
        <v>549</v>
      </c>
      <c r="N11" s="126">
        <v>1.31</v>
      </c>
      <c r="O11" s="127">
        <v>804.9287354085601</v>
      </c>
      <c r="P11" s="128">
        <v>1284.0468871595331</v>
      </c>
      <c r="Q11" s="129">
        <v>-13.95</v>
      </c>
      <c r="R11" s="130">
        <v>4.3600000000000003</v>
      </c>
      <c r="S11" s="133">
        <v>3.28</v>
      </c>
      <c r="T11" s="125">
        <v>554</v>
      </c>
      <c r="U11" s="126">
        <v>1.52</v>
      </c>
      <c r="V11" s="127">
        <v>731.62193916349815</v>
      </c>
      <c r="W11" s="128">
        <v>1229.4994866920154</v>
      </c>
      <c r="X11" s="129">
        <v>-10.5</v>
      </c>
      <c r="Y11" s="130">
        <v>-11.85</v>
      </c>
      <c r="Z11" s="134">
        <v>-2.65</v>
      </c>
      <c r="AA11" s="131">
        <v>597</v>
      </c>
      <c r="AB11" s="126">
        <v>1.4</v>
      </c>
      <c r="AC11" s="127">
        <v>780.89216845878127</v>
      </c>
      <c r="AD11" s="128">
        <v>1193.0271684587815</v>
      </c>
      <c r="AE11" s="129">
        <v>8.74</v>
      </c>
      <c r="AF11" s="130">
        <v>-2.99</v>
      </c>
      <c r="AG11" s="134">
        <v>-7.09</v>
      </c>
      <c r="AH11" s="131">
        <v>606</v>
      </c>
      <c r="AI11" s="126">
        <v>1.42</v>
      </c>
      <c r="AJ11" s="127">
        <v>825.30996581196575</v>
      </c>
      <c r="AK11" s="128">
        <v>1270.3594188034185</v>
      </c>
      <c r="AL11" s="129">
        <v>9.39</v>
      </c>
      <c r="AM11" s="130">
        <v>12.81</v>
      </c>
      <c r="AN11" s="134">
        <v>3.32</v>
      </c>
      <c r="AO11" s="131">
        <v>583</v>
      </c>
      <c r="AP11" s="126">
        <v>1.47</v>
      </c>
      <c r="AQ11" s="127">
        <v>862.46112054329376</v>
      </c>
      <c r="AR11" s="128">
        <v>1293.532818336163</v>
      </c>
      <c r="AS11" s="129">
        <v>-2.35</v>
      </c>
      <c r="AT11" s="130">
        <v>10.45</v>
      </c>
      <c r="AU11" s="134">
        <v>8.42</v>
      </c>
      <c r="AV11" s="131">
        <v>581</v>
      </c>
      <c r="AW11" s="126">
        <v>1.49</v>
      </c>
      <c r="AX11" s="127">
        <v>866.02168421052636</v>
      </c>
      <c r="AY11" s="128">
        <v>1312.9251228070175</v>
      </c>
      <c r="AZ11" s="129">
        <v>-4.13</v>
      </c>
      <c r="BA11" s="130">
        <v>4.93</v>
      </c>
      <c r="BB11" s="134">
        <v>3.35</v>
      </c>
      <c r="BC11" s="132"/>
      <c r="BD11" s="125">
        <v>197</v>
      </c>
      <c r="BE11" s="126">
        <v>8.5399999999999991</v>
      </c>
      <c r="BF11" s="127">
        <v>614.2307657657658</v>
      </c>
      <c r="BG11" s="128">
        <v>709.43333333333339</v>
      </c>
      <c r="BH11" s="125">
        <v>233</v>
      </c>
      <c r="BI11" s="126">
        <v>9.9499999999999993</v>
      </c>
      <c r="BJ11" s="127">
        <v>632.36</v>
      </c>
      <c r="BK11" s="128">
        <v>729.10186528497411</v>
      </c>
      <c r="BL11" s="125">
        <v>229</v>
      </c>
      <c r="BM11" s="126">
        <v>10.050000000000001</v>
      </c>
      <c r="BN11" s="127">
        <v>606.35977477477479</v>
      </c>
      <c r="BO11" s="128">
        <v>830.37711711711711</v>
      </c>
      <c r="BP11" s="129">
        <v>16.239999999999998</v>
      </c>
      <c r="BQ11" s="130">
        <v>-1.28</v>
      </c>
      <c r="BR11" s="133">
        <v>17.05</v>
      </c>
      <c r="BS11" s="125">
        <v>235</v>
      </c>
      <c r="BT11" s="126">
        <v>10.17</v>
      </c>
      <c r="BU11" s="127">
        <v>582.99761467889914</v>
      </c>
      <c r="BV11" s="128">
        <v>742.94449541284405</v>
      </c>
      <c r="BW11" s="129">
        <v>0.86</v>
      </c>
      <c r="BX11" s="130">
        <v>-7.81</v>
      </c>
      <c r="BY11" s="134">
        <v>1.9</v>
      </c>
      <c r="BZ11" s="131">
        <v>225</v>
      </c>
      <c r="CA11" s="126">
        <v>10.210000000000001</v>
      </c>
      <c r="CB11" s="127">
        <v>611.40533632286986</v>
      </c>
      <c r="CC11" s="128">
        <v>840.99125560538107</v>
      </c>
      <c r="CD11" s="129">
        <v>-1.75</v>
      </c>
      <c r="CE11" s="130">
        <v>0.83</v>
      </c>
      <c r="CF11" s="134">
        <v>1.28</v>
      </c>
      <c r="CG11" s="131">
        <v>0</v>
      </c>
      <c r="CH11" s="126">
        <v>0</v>
      </c>
      <c r="CI11" s="127" t="s">
        <v>30</v>
      </c>
      <c r="CJ11" s="128" t="s">
        <v>30</v>
      </c>
      <c r="CK11" s="129">
        <v>-100</v>
      </c>
      <c r="CL11" s="130" t="s">
        <v>30</v>
      </c>
      <c r="CM11" s="134" t="s">
        <v>30</v>
      </c>
      <c r="CN11" s="131">
        <v>0</v>
      </c>
      <c r="CO11" s="126">
        <v>0</v>
      </c>
      <c r="CP11" s="127" t="s">
        <v>30</v>
      </c>
      <c r="CQ11" s="128" t="s">
        <v>30</v>
      </c>
      <c r="CR11" s="129">
        <v>-100</v>
      </c>
      <c r="CS11" s="130" t="s">
        <v>30</v>
      </c>
      <c r="CT11" s="134" t="s">
        <v>30</v>
      </c>
      <c r="CU11" s="131">
        <v>0</v>
      </c>
      <c r="CV11" s="126">
        <v>0</v>
      </c>
      <c r="CW11" s="127" t="s">
        <v>30</v>
      </c>
      <c r="CX11" s="128" t="s">
        <v>30</v>
      </c>
      <c r="CY11" s="129" t="s">
        <v>30</v>
      </c>
      <c r="CZ11" s="130" t="s">
        <v>30</v>
      </c>
      <c r="DA11" s="134" t="s">
        <v>30</v>
      </c>
      <c r="DB11" s="132"/>
      <c r="DC11" s="125">
        <v>7</v>
      </c>
      <c r="DD11" s="126">
        <v>0.05</v>
      </c>
      <c r="DE11" s="127">
        <v>756.12857142857138</v>
      </c>
      <c r="DF11" s="128">
        <v>852.45571428571418</v>
      </c>
      <c r="DG11" s="125">
        <v>7</v>
      </c>
      <c r="DH11" s="126">
        <v>0.05</v>
      </c>
      <c r="DI11" s="127">
        <v>756.12857142857138</v>
      </c>
      <c r="DJ11" s="128">
        <v>842.81142857142845</v>
      </c>
      <c r="DK11" s="125">
        <v>7</v>
      </c>
      <c r="DL11" s="126">
        <v>0.05</v>
      </c>
      <c r="DM11" s="127">
        <v>756.12857142857138</v>
      </c>
      <c r="DN11" s="128">
        <v>842.81142857142845</v>
      </c>
      <c r="DO11" s="129">
        <v>0</v>
      </c>
      <c r="DP11" s="130">
        <v>0</v>
      </c>
      <c r="DQ11" s="133">
        <v>-1.1299999999999999</v>
      </c>
      <c r="DR11" s="125">
        <v>7</v>
      </c>
      <c r="DS11" s="126">
        <v>0.05</v>
      </c>
      <c r="DT11" s="127">
        <v>736.8193770718641</v>
      </c>
      <c r="DU11" s="128">
        <v>823.50223421472117</v>
      </c>
      <c r="DV11" s="129">
        <v>0</v>
      </c>
      <c r="DW11" s="130">
        <v>-2.5499999999999998</v>
      </c>
      <c r="DX11" s="134">
        <v>-3.4</v>
      </c>
      <c r="DY11" s="131">
        <v>7</v>
      </c>
      <c r="DZ11" s="126">
        <v>0.05</v>
      </c>
      <c r="EA11" s="127">
        <v>756.12857142857138</v>
      </c>
      <c r="EB11" s="128">
        <v>842.81142857142845</v>
      </c>
      <c r="EC11" s="129">
        <v>0</v>
      </c>
      <c r="ED11" s="130">
        <v>0</v>
      </c>
      <c r="EE11" s="134">
        <v>0</v>
      </c>
      <c r="EF11" s="131">
        <v>3</v>
      </c>
      <c r="EG11" s="126">
        <v>0.02</v>
      </c>
      <c r="EH11" s="127">
        <v>1182.4833333333333</v>
      </c>
      <c r="EI11" s="128">
        <v>1484.0166666666667</v>
      </c>
      <c r="EJ11" s="129">
        <v>-57.14</v>
      </c>
      <c r="EK11" s="130">
        <v>60.48</v>
      </c>
      <c r="EL11" s="134">
        <v>80.209999999999994</v>
      </c>
      <c r="EM11" s="131">
        <v>4</v>
      </c>
      <c r="EN11" s="126">
        <v>0.03</v>
      </c>
      <c r="EO11" s="127">
        <v>1182.4833333333333</v>
      </c>
      <c r="EP11" s="128">
        <v>1488.8633333333335</v>
      </c>
      <c r="EQ11" s="129">
        <v>-42.86</v>
      </c>
      <c r="ER11" s="130">
        <v>56.39</v>
      </c>
      <c r="ES11" s="134">
        <v>76.650000000000006</v>
      </c>
      <c r="ET11" s="131">
        <v>4</v>
      </c>
      <c r="EU11" s="126">
        <v>0.03</v>
      </c>
      <c r="EV11" s="127">
        <v>1046.46</v>
      </c>
      <c r="EW11" s="128">
        <v>1297.23</v>
      </c>
      <c r="EX11" s="129">
        <v>33.33</v>
      </c>
      <c r="EY11" s="130">
        <v>-11.5</v>
      </c>
      <c r="EZ11" s="134">
        <v>-12.59</v>
      </c>
    </row>
    <row r="12" spans="1:156" s="135" customFormat="1" ht="15" customHeight="1">
      <c r="A12"/>
      <c r="B12" s="136" t="s">
        <v>101</v>
      </c>
      <c r="C12" s="137" t="s">
        <v>102</v>
      </c>
      <c r="D12" s="138" t="s">
        <v>103</v>
      </c>
      <c r="E12" s="125">
        <v>1966</v>
      </c>
      <c r="F12" s="126">
        <v>3.47</v>
      </c>
      <c r="G12" s="127">
        <v>1038.1116132315522</v>
      </c>
      <c r="H12" s="128">
        <v>1425.1474249363866</v>
      </c>
      <c r="I12" s="125">
        <v>1951</v>
      </c>
      <c r="J12" s="126">
        <v>3.33</v>
      </c>
      <c r="K12" s="127">
        <v>1036.7303917525774</v>
      </c>
      <c r="L12" s="128">
        <v>1425.3075412371134</v>
      </c>
      <c r="M12" s="125">
        <v>1737</v>
      </c>
      <c r="N12" s="126">
        <v>4.1399999999999997</v>
      </c>
      <c r="O12" s="127">
        <v>1091.9840300230949</v>
      </c>
      <c r="P12" s="128">
        <v>1499.9167782909933</v>
      </c>
      <c r="Q12" s="129">
        <v>-11.65</v>
      </c>
      <c r="R12" s="130">
        <v>5.19</v>
      </c>
      <c r="S12" s="133">
        <v>5.25</v>
      </c>
      <c r="T12" s="125">
        <v>1716</v>
      </c>
      <c r="U12" s="126">
        <v>4.71</v>
      </c>
      <c r="V12" s="127">
        <v>990.54934628975252</v>
      </c>
      <c r="W12" s="128">
        <v>1381.7461484098937</v>
      </c>
      <c r="X12" s="129">
        <v>-12.05</v>
      </c>
      <c r="Y12" s="130">
        <v>-4.45</v>
      </c>
      <c r="Z12" s="134">
        <v>-3.06</v>
      </c>
      <c r="AA12" s="131">
        <v>1677</v>
      </c>
      <c r="AB12" s="126">
        <v>3.93</v>
      </c>
      <c r="AC12" s="127">
        <v>1096.7148740012294</v>
      </c>
      <c r="AD12" s="128">
        <v>1502.0544824469434</v>
      </c>
      <c r="AE12" s="129">
        <v>-3.45</v>
      </c>
      <c r="AF12" s="130">
        <v>0.43</v>
      </c>
      <c r="AG12" s="134">
        <v>0.14000000000000001</v>
      </c>
      <c r="AH12" s="131">
        <v>1653</v>
      </c>
      <c r="AI12" s="126">
        <v>3.89</v>
      </c>
      <c r="AJ12" s="127">
        <v>1087.9970128283444</v>
      </c>
      <c r="AK12" s="128">
        <v>1512.1027306047647</v>
      </c>
      <c r="AL12" s="129">
        <v>-3.67</v>
      </c>
      <c r="AM12" s="130">
        <v>9.84</v>
      </c>
      <c r="AN12" s="134">
        <v>9.43</v>
      </c>
      <c r="AO12" s="131">
        <v>1631</v>
      </c>
      <c r="AP12" s="126">
        <v>4.12</v>
      </c>
      <c r="AQ12" s="127">
        <v>1084.7613485221675</v>
      </c>
      <c r="AR12" s="128">
        <v>1499.965129310345</v>
      </c>
      <c r="AS12" s="129">
        <v>-2.74</v>
      </c>
      <c r="AT12" s="130">
        <v>-1.0900000000000001</v>
      </c>
      <c r="AU12" s="134">
        <v>-0.14000000000000001</v>
      </c>
      <c r="AV12" s="131">
        <v>1676</v>
      </c>
      <c r="AW12" s="126">
        <v>4.29</v>
      </c>
      <c r="AX12" s="127">
        <v>1080.6900107510955</v>
      </c>
      <c r="AY12" s="128">
        <v>1500.420780929777</v>
      </c>
      <c r="AZ12" s="129">
        <v>1.39</v>
      </c>
      <c r="BA12" s="130">
        <v>-0.67</v>
      </c>
      <c r="BB12" s="134">
        <v>-0.77</v>
      </c>
      <c r="BC12" s="132"/>
      <c r="BD12" s="125">
        <v>0</v>
      </c>
      <c r="BE12" s="126">
        <v>0</v>
      </c>
      <c r="BF12" s="127" t="s">
        <v>30</v>
      </c>
      <c r="BG12" s="128" t="s">
        <v>30</v>
      </c>
      <c r="BH12" s="125">
        <v>0</v>
      </c>
      <c r="BI12" s="126">
        <v>0</v>
      </c>
      <c r="BJ12" s="127" t="s">
        <v>30</v>
      </c>
      <c r="BK12" s="128" t="s">
        <v>30</v>
      </c>
      <c r="BL12" s="125">
        <v>0</v>
      </c>
      <c r="BM12" s="126">
        <v>0</v>
      </c>
      <c r="BN12" s="127" t="s">
        <v>30</v>
      </c>
      <c r="BO12" s="128" t="s">
        <v>30</v>
      </c>
      <c r="BP12" s="129" t="s">
        <v>30</v>
      </c>
      <c r="BQ12" s="130" t="s">
        <v>30</v>
      </c>
      <c r="BR12" s="133" t="s">
        <v>30</v>
      </c>
      <c r="BS12" s="125">
        <v>0</v>
      </c>
      <c r="BT12" s="126">
        <v>0</v>
      </c>
      <c r="BU12" s="127" t="s">
        <v>30</v>
      </c>
      <c r="BV12" s="128" t="s">
        <v>30</v>
      </c>
      <c r="BW12" s="129" t="s">
        <v>30</v>
      </c>
      <c r="BX12" s="130" t="s">
        <v>30</v>
      </c>
      <c r="BY12" s="134" t="s">
        <v>30</v>
      </c>
      <c r="BZ12" s="131">
        <v>0</v>
      </c>
      <c r="CA12" s="126">
        <v>0</v>
      </c>
      <c r="CB12" s="127" t="s">
        <v>30</v>
      </c>
      <c r="CC12" s="128" t="s">
        <v>30</v>
      </c>
      <c r="CD12" s="129" t="s">
        <v>30</v>
      </c>
      <c r="CE12" s="130" t="s">
        <v>30</v>
      </c>
      <c r="CF12" s="134" t="s">
        <v>30</v>
      </c>
      <c r="CG12" s="131">
        <v>0</v>
      </c>
      <c r="CH12" s="126">
        <v>0</v>
      </c>
      <c r="CI12" s="127" t="s">
        <v>30</v>
      </c>
      <c r="CJ12" s="128" t="s">
        <v>30</v>
      </c>
      <c r="CK12" s="129" t="s">
        <v>30</v>
      </c>
      <c r="CL12" s="130" t="s">
        <v>30</v>
      </c>
      <c r="CM12" s="134" t="s">
        <v>30</v>
      </c>
      <c r="CN12" s="131">
        <v>0</v>
      </c>
      <c r="CO12" s="126">
        <v>0</v>
      </c>
      <c r="CP12" s="127" t="s">
        <v>30</v>
      </c>
      <c r="CQ12" s="128" t="s">
        <v>30</v>
      </c>
      <c r="CR12" s="129" t="s">
        <v>30</v>
      </c>
      <c r="CS12" s="130" t="s">
        <v>30</v>
      </c>
      <c r="CT12" s="134" t="s">
        <v>30</v>
      </c>
      <c r="CU12" s="131">
        <v>0</v>
      </c>
      <c r="CV12" s="126">
        <v>0</v>
      </c>
      <c r="CW12" s="127" t="s">
        <v>30</v>
      </c>
      <c r="CX12" s="128" t="s">
        <v>30</v>
      </c>
      <c r="CY12" s="129" t="s">
        <v>30</v>
      </c>
      <c r="CZ12" s="130" t="s">
        <v>30</v>
      </c>
      <c r="DA12" s="134" t="s">
        <v>30</v>
      </c>
      <c r="DB12" s="132"/>
      <c r="DC12" s="125">
        <v>32</v>
      </c>
      <c r="DD12" s="126">
        <v>0.22</v>
      </c>
      <c r="DE12" s="127">
        <v>616.65363636363634</v>
      </c>
      <c r="DF12" s="128">
        <v>714.28840909090911</v>
      </c>
      <c r="DG12" s="125">
        <v>33</v>
      </c>
      <c r="DH12" s="126">
        <v>0.23</v>
      </c>
      <c r="DI12" s="127">
        <v>654.64093750000006</v>
      </c>
      <c r="DJ12" s="128">
        <v>752.15687500000001</v>
      </c>
      <c r="DK12" s="125">
        <v>33</v>
      </c>
      <c r="DL12" s="126">
        <v>0.23</v>
      </c>
      <c r="DM12" s="127">
        <v>670.46303030303022</v>
      </c>
      <c r="DN12" s="128">
        <v>774.54969696969692</v>
      </c>
      <c r="DO12" s="129">
        <v>3.13</v>
      </c>
      <c r="DP12" s="130">
        <v>8.73</v>
      </c>
      <c r="DQ12" s="133">
        <v>8.44</v>
      </c>
      <c r="DR12" s="125">
        <v>32</v>
      </c>
      <c r="DS12" s="126">
        <v>0.22</v>
      </c>
      <c r="DT12" s="127">
        <v>662.5333333333333</v>
      </c>
      <c r="DU12" s="128">
        <v>761.80696969696965</v>
      </c>
      <c r="DV12" s="129">
        <v>0</v>
      </c>
      <c r="DW12" s="130">
        <v>7.44</v>
      </c>
      <c r="DX12" s="134">
        <v>6.65</v>
      </c>
      <c r="DY12" s="131">
        <v>33</v>
      </c>
      <c r="DZ12" s="126">
        <v>0.24</v>
      </c>
      <c r="EA12" s="127">
        <v>692.57413793103444</v>
      </c>
      <c r="EB12" s="128">
        <v>794.90344827586193</v>
      </c>
      <c r="EC12" s="129">
        <v>0</v>
      </c>
      <c r="ED12" s="130">
        <v>3.3</v>
      </c>
      <c r="EE12" s="134">
        <v>2.63</v>
      </c>
      <c r="EF12" s="131">
        <v>36</v>
      </c>
      <c r="EG12" s="126">
        <v>0.25</v>
      </c>
      <c r="EH12" s="127">
        <v>720.84931034482747</v>
      </c>
      <c r="EI12" s="128">
        <v>828.92103448275861</v>
      </c>
      <c r="EJ12" s="129">
        <v>12.5</v>
      </c>
      <c r="EK12" s="130">
        <v>8.8000000000000007</v>
      </c>
      <c r="EL12" s="134">
        <v>8.81</v>
      </c>
      <c r="EM12" s="131">
        <v>37</v>
      </c>
      <c r="EN12" s="126">
        <v>0.26</v>
      </c>
      <c r="EO12" s="127">
        <v>740.41705882352937</v>
      </c>
      <c r="EP12" s="128">
        <v>845.53147058823527</v>
      </c>
      <c r="EQ12" s="129">
        <v>12.12</v>
      </c>
      <c r="ER12" s="130">
        <v>6.91</v>
      </c>
      <c r="ES12" s="134">
        <v>6.37</v>
      </c>
      <c r="ET12" s="131">
        <v>38</v>
      </c>
      <c r="EU12" s="126">
        <v>0.26</v>
      </c>
      <c r="EV12" s="127">
        <v>731.09941176470591</v>
      </c>
      <c r="EW12" s="128">
        <v>829.30647058823536</v>
      </c>
      <c r="EX12" s="129">
        <v>5.56</v>
      </c>
      <c r="EY12" s="130">
        <v>1.42</v>
      </c>
      <c r="EZ12" s="134">
        <v>0.05</v>
      </c>
    </row>
    <row r="13" spans="1:156" s="135" customFormat="1" ht="15" customHeight="1">
      <c r="A13"/>
      <c r="B13" s="136" t="s">
        <v>104</v>
      </c>
      <c r="C13" s="137" t="s">
        <v>105</v>
      </c>
      <c r="D13" s="139" t="s">
        <v>106</v>
      </c>
      <c r="E13" s="125">
        <v>3</v>
      </c>
      <c r="F13" s="126">
        <v>0.01</v>
      </c>
      <c r="G13" s="127">
        <v>2744.17</v>
      </c>
      <c r="H13" s="128">
        <v>3515.1233333333334</v>
      </c>
      <c r="I13" s="125">
        <v>3</v>
      </c>
      <c r="J13" s="126">
        <v>0.01</v>
      </c>
      <c r="K13" s="127">
        <v>2739.0699999999997</v>
      </c>
      <c r="L13" s="128">
        <v>3505.2633333333329</v>
      </c>
      <c r="M13" s="125">
        <v>3</v>
      </c>
      <c r="N13" s="126">
        <v>0.01</v>
      </c>
      <c r="O13" s="127">
        <v>2744.17</v>
      </c>
      <c r="P13" s="128">
        <v>3522.73</v>
      </c>
      <c r="Q13" s="129">
        <v>0</v>
      </c>
      <c r="R13" s="130">
        <v>0</v>
      </c>
      <c r="S13" s="133">
        <v>0.22</v>
      </c>
      <c r="T13" s="125">
        <v>3</v>
      </c>
      <c r="U13" s="126">
        <v>0.01</v>
      </c>
      <c r="V13" s="127">
        <v>2646.7966666666666</v>
      </c>
      <c r="W13" s="128">
        <v>3388.4433333333332</v>
      </c>
      <c r="X13" s="129">
        <v>0</v>
      </c>
      <c r="Y13" s="130">
        <v>-3.37</v>
      </c>
      <c r="Z13" s="134">
        <v>-3.33</v>
      </c>
      <c r="AA13" s="131">
        <v>3</v>
      </c>
      <c r="AB13" s="126">
        <v>0.01</v>
      </c>
      <c r="AC13" s="127">
        <v>2744.17</v>
      </c>
      <c r="AD13" s="128">
        <v>3522.73</v>
      </c>
      <c r="AE13" s="129">
        <v>0</v>
      </c>
      <c r="AF13" s="130">
        <v>0</v>
      </c>
      <c r="AG13" s="134">
        <v>0</v>
      </c>
      <c r="AH13" s="131">
        <v>3</v>
      </c>
      <c r="AI13" s="126">
        <v>0.01</v>
      </c>
      <c r="AJ13" s="127">
        <v>2797.5933333333337</v>
      </c>
      <c r="AK13" s="128">
        <v>3576.3033333333333</v>
      </c>
      <c r="AL13" s="129">
        <v>0</v>
      </c>
      <c r="AM13" s="130">
        <v>5.7</v>
      </c>
      <c r="AN13" s="134">
        <v>5.54</v>
      </c>
      <c r="AO13" s="131">
        <v>3</v>
      </c>
      <c r="AP13" s="126">
        <v>0.01</v>
      </c>
      <c r="AQ13" s="127">
        <v>2797.5933333333337</v>
      </c>
      <c r="AR13" s="128">
        <v>3582.4866666666671</v>
      </c>
      <c r="AS13" s="129">
        <v>0</v>
      </c>
      <c r="AT13" s="130">
        <v>1.95</v>
      </c>
      <c r="AU13" s="134">
        <v>1.7</v>
      </c>
      <c r="AV13" s="131">
        <v>2</v>
      </c>
      <c r="AW13" s="126">
        <v>0.01</v>
      </c>
      <c r="AX13" s="127">
        <v>2904.3199999999997</v>
      </c>
      <c r="AY13" s="128">
        <v>3704.2566666666662</v>
      </c>
      <c r="AZ13" s="129">
        <v>-33.33</v>
      </c>
      <c r="BA13" s="130">
        <v>3.81</v>
      </c>
      <c r="BB13" s="134">
        <v>3.58</v>
      </c>
      <c r="BC13" s="132"/>
      <c r="BD13" s="125">
        <v>797</v>
      </c>
      <c r="BE13" s="126">
        <v>34.56</v>
      </c>
      <c r="BF13" s="127">
        <v>1457.4011562897076</v>
      </c>
      <c r="BG13" s="128">
        <v>2037.8292503176622</v>
      </c>
      <c r="BH13" s="125">
        <v>793</v>
      </c>
      <c r="BI13" s="126">
        <v>33.86</v>
      </c>
      <c r="BJ13" s="127">
        <v>1460.5871354838714</v>
      </c>
      <c r="BK13" s="128">
        <v>2081.8837161290326</v>
      </c>
      <c r="BL13" s="125">
        <v>783</v>
      </c>
      <c r="BM13" s="126">
        <v>34.36</v>
      </c>
      <c r="BN13" s="127">
        <v>1459.6372643979059</v>
      </c>
      <c r="BO13" s="128">
        <v>2029.0162696335078</v>
      </c>
      <c r="BP13" s="129">
        <v>-1.76</v>
      </c>
      <c r="BQ13" s="130">
        <v>0.15</v>
      </c>
      <c r="BR13" s="133">
        <v>-0.43</v>
      </c>
      <c r="BS13" s="125">
        <v>781</v>
      </c>
      <c r="BT13" s="126">
        <v>33.79</v>
      </c>
      <c r="BU13" s="127">
        <v>1363.3714569536423</v>
      </c>
      <c r="BV13" s="128">
        <v>1965.4946357615893</v>
      </c>
      <c r="BW13" s="129">
        <v>-1.51</v>
      </c>
      <c r="BX13" s="130">
        <v>-6.66</v>
      </c>
      <c r="BY13" s="134">
        <v>-5.59</v>
      </c>
      <c r="BZ13" s="131">
        <v>767</v>
      </c>
      <c r="CA13" s="126">
        <v>34.82</v>
      </c>
      <c r="CB13" s="127">
        <v>1466.1503897849461</v>
      </c>
      <c r="CC13" s="128">
        <v>2071.5941532258066</v>
      </c>
      <c r="CD13" s="129">
        <v>-2.04</v>
      </c>
      <c r="CE13" s="130">
        <v>0.45</v>
      </c>
      <c r="CF13" s="134">
        <v>2.1</v>
      </c>
      <c r="CG13" s="131">
        <v>750</v>
      </c>
      <c r="CH13" s="126">
        <v>34.06</v>
      </c>
      <c r="CI13" s="127">
        <v>1485.4912601626017</v>
      </c>
      <c r="CJ13" s="128">
        <v>2127.2983219075854</v>
      </c>
      <c r="CK13" s="129">
        <v>-3.97</v>
      </c>
      <c r="CL13" s="130">
        <v>8.9600000000000009</v>
      </c>
      <c r="CM13" s="134">
        <v>8.23</v>
      </c>
      <c r="CN13" s="131">
        <v>733</v>
      </c>
      <c r="CO13" s="126">
        <v>33.840000000000003</v>
      </c>
      <c r="CP13" s="127">
        <v>1478.3301094391245</v>
      </c>
      <c r="CQ13" s="128">
        <v>2068.0052837208045</v>
      </c>
      <c r="CR13" s="129">
        <v>-4.43</v>
      </c>
      <c r="CS13" s="130">
        <v>0.83</v>
      </c>
      <c r="CT13" s="134">
        <v>-0.17</v>
      </c>
      <c r="CU13" s="131">
        <v>724</v>
      </c>
      <c r="CV13" s="126">
        <v>32.35</v>
      </c>
      <c r="CW13" s="127">
        <v>1509.1457902097902</v>
      </c>
      <c r="CX13" s="128">
        <v>2144.6450489510489</v>
      </c>
      <c r="CY13" s="129">
        <v>-3.47</v>
      </c>
      <c r="CZ13" s="130">
        <v>1.59</v>
      </c>
      <c r="DA13" s="134">
        <v>0.82</v>
      </c>
      <c r="DB13" s="132"/>
      <c r="DC13" s="125">
        <v>28</v>
      </c>
      <c r="DD13" s="126">
        <v>0.19</v>
      </c>
      <c r="DE13" s="127">
        <v>1141.7489285714287</v>
      </c>
      <c r="DF13" s="128">
        <v>1413.1146428571428</v>
      </c>
      <c r="DG13" s="125">
        <v>28</v>
      </c>
      <c r="DH13" s="126">
        <v>0.19</v>
      </c>
      <c r="DI13" s="127">
        <v>1209.5032142857144</v>
      </c>
      <c r="DJ13" s="128">
        <v>1375.0489285714286</v>
      </c>
      <c r="DK13" s="125">
        <v>27</v>
      </c>
      <c r="DL13" s="126">
        <v>0.19</v>
      </c>
      <c r="DM13" s="127">
        <v>1189.2450000000001</v>
      </c>
      <c r="DN13" s="128">
        <v>1350.2967857142855</v>
      </c>
      <c r="DO13" s="129">
        <v>-3.57</v>
      </c>
      <c r="DP13" s="130">
        <v>4.16</v>
      </c>
      <c r="DQ13" s="133">
        <v>-4.45</v>
      </c>
      <c r="DR13" s="125">
        <v>28</v>
      </c>
      <c r="DS13" s="126">
        <v>0.19</v>
      </c>
      <c r="DT13" s="127">
        <v>1227.8635714285715</v>
      </c>
      <c r="DU13" s="128">
        <v>1385.9610714285714</v>
      </c>
      <c r="DV13" s="129">
        <v>0</v>
      </c>
      <c r="DW13" s="130">
        <v>7.54</v>
      </c>
      <c r="DX13" s="134">
        <v>-1.92</v>
      </c>
      <c r="DY13" s="131">
        <v>27</v>
      </c>
      <c r="DZ13" s="126">
        <v>0.19</v>
      </c>
      <c r="EA13" s="127">
        <v>1232.1657692307695</v>
      </c>
      <c r="EB13" s="128">
        <v>1402.0615384615387</v>
      </c>
      <c r="EC13" s="129">
        <v>0</v>
      </c>
      <c r="ED13" s="130">
        <v>3.61</v>
      </c>
      <c r="EE13" s="134">
        <v>3.83</v>
      </c>
      <c r="EF13" s="131">
        <v>32</v>
      </c>
      <c r="EG13" s="126">
        <v>0.22</v>
      </c>
      <c r="EH13" s="127">
        <v>1336.6264000000001</v>
      </c>
      <c r="EI13" s="128">
        <v>1498.54</v>
      </c>
      <c r="EJ13" s="129">
        <v>14.29</v>
      </c>
      <c r="EK13" s="130">
        <v>8.86</v>
      </c>
      <c r="EL13" s="134">
        <v>8.1199999999999992</v>
      </c>
      <c r="EM13" s="131">
        <v>32</v>
      </c>
      <c r="EN13" s="126">
        <v>0.23</v>
      </c>
      <c r="EO13" s="127">
        <v>1412.4981640625001</v>
      </c>
      <c r="EP13" s="128">
        <v>1567.4731640625</v>
      </c>
      <c r="EQ13" s="129">
        <v>18.52</v>
      </c>
      <c r="ER13" s="130">
        <v>14.64</v>
      </c>
      <c r="ES13" s="134">
        <v>11.8</v>
      </c>
      <c r="ET13" s="131">
        <v>31</v>
      </c>
      <c r="EU13" s="126">
        <v>0.21</v>
      </c>
      <c r="EV13" s="127">
        <v>1346.7431121700879</v>
      </c>
      <c r="EW13" s="128">
        <v>1475.7650476539588</v>
      </c>
      <c r="EX13" s="129">
        <v>-3.13</v>
      </c>
      <c r="EY13" s="130">
        <v>0.76</v>
      </c>
      <c r="EZ13" s="134">
        <v>-1.52</v>
      </c>
    </row>
    <row r="14" spans="1:156" s="135" customFormat="1" ht="15" customHeight="1">
      <c r="A14"/>
      <c r="B14" s="122" t="s">
        <v>107</v>
      </c>
      <c r="C14" s="140" t="s">
        <v>136</v>
      </c>
      <c r="D14" s="138" t="s">
        <v>108</v>
      </c>
      <c r="E14" s="125">
        <v>5186</v>
      </c>
      <c r="F14" s="126">
        <v>9.16</v>
      </c>
      <c r="G14" s="127">
        <v>1105.9511547714526</v>
      </c>
      <c r="H14" s="128">
        <v>1408.4834542902979</v>
      </c>
      <c r="I14" s="125">
        <v>5129</v>
      </c>
      <c r="J14" s="126">
        <v>8.76</v>
      </c>
      <c r="K14" s="127">
        <v>1114.9439539999996</v>
      </c>
      <c r="L14" s="128">
        <v>1415.9242819999995</v>
      </c>
      <c r="M14" s="125">
        <v>4933</v>
      </c>
      <c r="N14" s="126">
        <v>11.77</v>
      </c>
      <c r="O14" s="127">
        <v>1120.9283503888666</v>
      </c>
      <c r="P14" s="128">
        <v>1425.4873229635698</v>
      </c>
      <c r="Q14" s="129">
        <v>-4.88</v>
      </c>
      <c r="R14" s="130">
        <v>1.35</v>
      </c>
      <c r="S14" s="133">
        <v>1.21</v>
      </c>
      <c r="T14" s="125">
        <v>4841</v>
      </c>
      <c r="U14" s="126">
        <v>13.28</v>
      </c>
      <c r="V14" s="127">
        <v>1062.8287938180538</v>
      </c>
      <c r="W14" s="128">
        <v>1346.6944018264837</v>
      </c>
      <c r="X14" s="129">
        <v>-5.62</v>
      </c>
      <c r="Y14" s="130">
        <v>-4.67</v>
      </c>
      <c r="Z14" s="134">
        <v>-4.8899999999999997</v>
      </c>
      <c r="AA14" s="131">
        <v>4761</v>
      </c>
      <c r="AB14" s="126">
        <v>11.17</v>
      </c>
      <c r="AC14" s="127">
        <v>1127.9019268153238</v>
      </c>
      <c r="AD14" s="128">
        <v>1434.8970661806754</v>
      </c>
      <c r="AE14" s="129">
        <v>-3.49</v>
      </c>
      <c r="AF14" s="130">
        <v>0.62</v>
      </c>
      <c r="AG14" s="134">
        <v>0.66</v>
      </c>
      <c r="AH14" s="131">
        <v>4759</v>
      </c>
      <c r="AI14" s="126">
        <v>11.19</v>
      </c>
      <c r="AJ14" s="127">
        <v>1141.4631538796859</v>
      </c>
      <c r="AK14" s="128">
        <v>1449.4766129032255</v>
      </c>
      <c r="AL14" s="129">
        <v>-1.69</v>
      </c>
      <c r="AM14" s="130">
        <v>7.4</v>
      </c>
      <c r="AN14" s="134">
        <v>7.63</v>
      </c>
      <c r="AO14" s="131">
        <v>2996</v>
      </c>
      <c r="AP14" s="126">
        <v>7.56</v>
      </c>
      <c r="AQ14" s="127">
        <v>1280.862225274725</v>
      </c>
      <c r="AR14" s="128">
        <v>1556.6953983516485</v>
      </c>
      <c r="AS14" s="129">
        <v>-37.07</v>
      </c>
      <c r="AT14" s="130">
        <v>13.56</v>
      </c>
      <c r="AU14" s="134">
        <v>8.49</v>
      </c>
      <c r="AV14" s="131">
        <v>3025</v>
      </c>
      <c r="AW14" s="126">
        <v>7.74</v>
      </c>
      <c r="AX14" s="127">
        <v>1283.5429481473459</v>
      </c>
      <c r="AY14" s="128">
        <v>1552.4440137704744</v>
      </c>
      <c r="AZ14" s="129">
        <v>-36.44</v>
      </c>
      <c r="BA14" s="130">
        <v>12.45</v>
      </c>
      <c r="BB14" s="134">
        <v>7.1</v>
      </c>
      <c r="BC14" s="132"/>
      <c r="BD14" s="125">
        <v>419</v>
      </c>
      <c r="BE14" s="126">
        <v>18.170000000000002</v>
      </c>
      <c r="BF14" s="127">
        <v>835.640175</v>
      </c>
      <c r="BG14" s="128">
        <v>1080.8752999999999</v>
      </c>
      <c r="BH14" s="125">
        <v>419</v>
      </c>
      <c r="BI14" s="126">
        <v>17.89</v>
      </c>
      <c r="BJ14" s="127">
        <v>845.11077120822631</v>
      </c>
      <c r="BK14" s="128">
        <v>1090.5168123393316</v>
      </c>
      <c r="BL14" s="125">
        <v>408</v>
      </c>
      <c r="BM14" s="126">
        <v>17.899999999999999</v>
      </c>
      <c r="BN14" s="127">
        <v>832.56458974358986</v>
      </c>
      <c r="BO14" s="128">
        <v>1097.8916153846155</v>
      </c>
      <c r="BP14" s="129">
        <v>-2.63</v>
      </c>
      <c r="BQ14" s="130">
        <v>-0.37</v>
      </c>
      <c r="BR14" s="133">
        <v>1.57</v>
      </c>
      <c r="BS14" s="125">
        <v>406</v>
      </c>
      <c r="BT14" s="126">
        <v>17.57</v>
      </c>
      <c r="BU14" s="127">
        <v>772.030243902439</v>
      </c>
      <c r="BV14" s="128">
        <v>1006.561788617886</v>
      </c>
      <c r="BW14" s="129">
        <v>-3.1</v>
      </c>
      <c r="BX14" s="130">
        <v>-8.65</v>
      </c>
      <c r="BY14" s="134">
        <v>-7.7</v>
      </c>
      <c r="BZ14" s="131">
        <v>402</v>
      </c>
      <c r="CA14" s="126">
        <v>18.25</v>
      </c>
      <c r="CB14" s="127">
        <v>825.74962765957423</v>
      </c>
      <c r="CC14" s="128">
        <v>1099.9875265957446</v>
      </c>
      <c r="CD14" s="129">
        <v>-1.47</v>
      </c>
      <c r="CE14" s="130">
        <v>-0.82</v>
      </c>
      <c r="CF14" s="134">
        <v>0.19</v>
      </c>
      <c r="CG14" s="131">
        <v>720</v>
      </c>
      <c r="CH14" s="126">
        <v>32.700000000000003</v>
      </c>
      <c r="CI14" s="127">
        <v>829.76418338108874</v>
      </c>
      <c r="CJ14" s="128">
        <v>1054.2346762016675</v>
      </c>
      <c r="CK14" s="129">
        <v>77.34</v>
      </c>
      <c r="CL14" s="130">
        <v>7.48</v>
      </c>
      <c r="CM14" s="134">
        <v>4.74</v>
      </c>
      <c r="CN14" s="131">
        <v>718</v>
      </c>
      <c r="CO14" s="126">
        <v>33.15</v>
      </c>
      <c r="CP14" s="127">
        <v>834.02178316690447</v>
      </c>
      <c r="CQ14" s="128">
        <v>1075.4393042631052</v>
      </c>
      <c r="CR14" s="129">
        <v>78.61</v>
      </c>
      <c r="CS14" s="130">
        <v>1</v>
      </c>
      <c r="CT14" s="134">
        <v>-2.23</v>
      </c>
      <c r="CU14" s="131">
        <v>747</v>
      </c>
      <c r="CV14" s="126">
        <v>33.380000000000003</v>
      </c>
      <c r="CW14" s="127">
        <v>855.22598581560294</v>
      </c>
      <c r="CX14" s="128">
        <v>1097.3691773049645</v>
      </c>
      <c r="CY14" s="129">
        <v>3.75</v>
      </c>
      <c r="CZ14" s="130">
        <v>3.07</v>
      </c>
      <c r="DA14" s="134">
        <v>4.09</v>
      </c>
      <c r="DB14" s="132"/>
      <c r="DC14" s="125">
        <v>10859</v>
      </c>
      <c r="DD14" s="126">
        <v>74.819999999999993</v>
      </c>
      <c r="DE14" s="127">
        <v>847.23779954571251</v>
      </c>
      <c r="DF14" s="128">
        <v>1033.0506325320207</v>
      </c>
      <c r="DG14" s="125">
        <v>10807</v>
      </c>
      <c r="DH14" s="126">
        <v>73.739999999999995</v>
      </c>
      <c r="DI14" s="127">
        <v>844.98411084793872</v>
      </c>
      <c r="DJ14" s="128">
        <v>1033.7887958313588</v>
      </c>
      <c r="DK14" s="125">
        <v>10609</v>
      </c>
      <c r="DL14" s="126">
        <v>74.56</v>
      </c>
      <c r="DM14" s="127">
        <v>846.00089398280784</v>
      </c>
      <c r="DN14" s="128">
        <v>1026.2300085959882</v>
      </c>
      <c r="DO14" s="129">
        <v>-2.2999999999999998</v>
      </c>
      <c r="DP14" s="130">
        <v>-0.15</v>
      </c>
      <c r="DQ14" s="133">
        <v>-0.66</v>
      </c>
      <c r="DR14" s="125">
        <v>10635</v>
      </c>
      <c r="DS14" s="126">
        <v>73.87</v>
      </c>
      <c r="DT14" s="127">
        <v>810.05820146743213</v>
      </c>
      <c r="DU14" s="128">
        <v>989.93583604526043</v>
      </c>
      <c r="DV14" s="129">
        <v>-2.06</v>
      </c>
      <c r="DW14" s="130">
        <v>-4.3899999999999997</v>
      </c>
      <c r="DX14" s="134">
        <v>-4.17</v>
      </c>
      <c r="DY14" s="131">
        <v>10442</v>
      </c>
      <c r="DZ14" s="126">
        <v>74.41</v>
      </c>
      <c r="EA14" s="127">
        <v>841.41805690873275</v>
      </c>
      <c r="EB14" s="128">
        <v>1023.0194410168278</v>
      </c>
      <c r="EC14" s="129">
        <v>-1.57</v>
      </c>
      <c r="ED14" s="130">
        <v>-0.54</v>
      </c>
      <c r="EE14" s="134">
        <v>-0.31</v>
      </c>
      <c r="EF14" s="131">
        <v>10487</v>
      </c>
      <c r="EG14" s="126">
        <v>72.28</v>
      </c>
      <c r="EH14" s="127">
        <v>845.15588200945899</v>
      </c>
      <c r="EI14" s="128">
        <v>1028.4203821350206</v>
      </c>
      <c r="EJ14" s="129">
        <v>-1.39</v>
      </c>
      <c r="EK14" s="130">
        <v>4.33</v>
      </c>
      <c r="EL14" s="134">
        <v>3.89</v>
      </c>
      <c r="EM14" s="131">
        <v>10481</v>
      </c>
      <c r="EN14" s="126">
        <v>73.73</v>
      </c>
      <c r="EO14" s="127">
        <v>842.73686418302862</v>
      </c>
      <c r="EP14" s="128">
        <v>1027.2082956097238</v>
      </c>
      <c r="EQ14" s="129">
        <v>0.37</v>
      </c>
      <c r="ER14" s="130">
        <v>0.16</v>
      </c>
      <c r="ES14" s="134">
        <v>0.41</v>
      </c>
      <c r="ET14" s="131">
        <v>10605</v>
      </c>
      <c r="EU14" s="126">
        <v>71.89</v>
      </c>
      <c r="EV14" s="127">
        <v>850.1581642637899</v>
      </c>
      <c r="EW14" s="128">
        <v>1037.4485438536308</v>
      </c>
      <c r="EX14" s="129">
        <v>1.1299999999999999</v>
      </c>
      <c r="EY14" s="130">
        <v>0.59</v>
      </c>
      <c r="EZ14" s="134">
        <v>0.88</v>
      </c>
    </row>
    <row r="15" spans="1:156" s="135" customFormat="1" ht="15" customHeight="1">
      <c r="A15"/>
      <c r="B15" s="136" t="s">
        <v>109</v>
      </c>
      <c r="C15" s="137" t="s">
        <v>110</v>
      </c>
      <c r="D15" s="138" t="s">
        <v>111</v>
      </c>
      <c r="E15" s="125">
        <v>48</v>
      </c>
      <c r="F15" s="126">
        <v>0.08</v>
      </c>
      <c r="G15" s="127">
        <v>1185.5581818181818</v>
      </c>
      <c r="H15" s="128">
        <v>1427.6002272727271</v>
      </c>
      <c r="I15" s="125">
        <v>46</v>
      </c>
      <c r="J15" s="126">
        <v>0.08</v>
      </c>
      <c r="K15" s="127">
        <v>1149.6327906976744</v>
      </c>
      <c r="L15" s="128">
        <v>1389.1458139534884</v>
      </c>
      <c r="M15" s="125">
        <v>45</v>
      </c>
      <c r="N15" s="126">
        <v>0.11</v>
      </c>
      <c r="O15" s="127">
        <v>1170.829069767442</v>
      </c>
      <c r="P15" s="128">
        <v>1461.9116279069769</v>
      </c>
      <c r="Q15" s="129">
        <v>-6.25</v>
      </c>
      <c r="R15" s="130">
        <v>-1.24</v>
      </c>
      <c r="S15" s="133">
        <v>2.4</v>
      </c>
      <c r="T15" s="125">
        <v>45</v>
      </c>
      <c r="U15" s="126">
        <v>0.12</v>
      </c>
      <c r="V15" s="127">
        <v>1152.3311627906978</v>
      </c>
      <c r="W15" s="128">
        <v>1566.5344186046511</v>
      </c>
      <c r="X15" s="129">
        <v>-2.17</v>
      </c>
      <c r="Y15" s="130">
        <v>0.23</v>
      </c>
      <c r="Z15" s="134">
        <v>12.77</v>
      </c>
      <c r="AA15" s="131">
        <v>41</v>
      </c>
      <c r="AB15" s="126">
        <v>0.1</v>
      </c>
      <c r="AC15" s="127">
        <v>1257.8536842105264</v>
      </c>
      <c r="AD15" s="128">
        <v>1523.3115789473684</v>
      </c>
      <c r="AE15" s="129">
        <v>-8.89</v>
      </c>
      <c r="AF15" s="130">
        <v>7.43</v>
      </c>
      <c r="AG15" s="134">
        <v>4.2</v>
      </c>
      <c r="AH15" s="131">
        <v>37</v>
      </c>
      <c r="AI15" s="126">
        <v>0.09</v>
      </c>
      <c r="AJ15" s="127">
        <v>1264.7917647058823</v>
      </c>
      <c r="AK15" s="128">
        <v>1598.6758823529412</v>
      </c>
      <c r="AL15" s="129">
        <v>-17.78</v>
      </c>
      <c r="AM15" s="130">
        <v>9.76</v>
      </c>
      <c r="AN15" s="134">
        <v>2.0499999999999998</v>
      </c>
      <c r="AO15" s="131">
        <v>36</v>
      </c>
      <c r="AP15" s="126">
        <v>0.09</v>
      </c>
      <c r="AQ15" s="127">
        <v>1275.2262500000002</v>
      </c>
      <c r="AR15" s="128">
        <v>1629.5425000000002</v>
      </c>
      <c r="AS15" s="129">
        <v>-12.2</v>
      </c>
      <c r="AT15" s="130">
        <v>1.38</v>
      </c>
      <c r="AU15" s="134">
        <v>6.97</v>
      </c>
      <c r="AV15" s="131">
        <v>35</v>
      </c>
      <c r="AW15" s="126">
        <v>0.09</v>
      </c>
      <c r="AX15" s="127">
        <v>1287.0662500000001</v>
      </c>
      <c r="AY15" s="128">
        <v>1619.6106250000003</v>
      </c>
      <c r="AZ15" s="129">
        <v>-5.41</v>
      </c>
      <c r="BA15" s="130">
        <v>1.76</v>
      </c>
      <c r="BB15" s="134">
        <v>1.31</v>
      </c>
      <c r="BC15" s="132"/>
      <c r="BD15" s="125">
        <v>0</v>
      </c>
      <c r="BE15" s="126">
        <v>0</v>
      </c>
      <c r="BF15" s="127" t="s">
        <v>30</v>
      </c>
      <c r="BG15" s="128" t="s">
        <v>30</v>
      </c>
      <c r="BH15" s="125">
        <v>0</v>
      </c>
      <c r="BI15" s="126">
        <v>0</v>
      </c>
      <c r="BJ15" s="127" t="s">
        <v>30</v>
      </c>
      <c r="BK15" s="128" t="s">
        <v>30</v>
      </c>
      <c r="BL15" s="125">
        <v>0</v>
      </c>
      <c r="BM15" s="126">
        <v>0</v>
      </c>
      <c r="BN15" s="127" t="s">
        <v>30</v>
      </c>
      <c r="BO15" s="128" t="s">
        <v>30</v>
      </c>
      <c r="BP15" s="129" t="s">
        <v>30</v>
      </c>
      <c r="BQ15" s="130" t="s">
        <v>30</v>
      </c>
      <c r="BR15" s="133" t="s">
        <v>30</v>
      </c>
      <c r="BS15" s="125">
        <v>0</v>
      </c>
      <c r="BT15" s="126">
        <v>0</v>
      </c>
      <c r="BU15" s="127" t="s">
        <v>30</v>
      </c>
      <c r="BV15" s="128" t="s">
        <v>30</v>
      </c>
      <c r="BW15" s="129" t="s">
        <v>30</v>
      </c>
      <c r="BX15" s="130" t="s">
        <v>30</v>
      </c>
      <c r="BY15" s="134" t="s">
        <v>30</v>
      </c>
      <c r="BZ15" s="131">
        <v>0</v>
      </c>
      <c r="CA15" s="126">
        <v>0</v>
      </c>
      <c r="CB15" s="127" t="s">
        <v>30</v>
      </c>
      <c r="CC15" s="128" t="s">
        <v>30</v>
      </c>
      <c r="CD15" s="129" t="s">
        <v>30</v>
      </c>
      <c r="CE15" s="130" t="s">
        <v>30</v>
      </c>
      <c r="CF15" s="134" t="s">
        <v>30</v>
      </c>
      <c r="CG15" s="131">
        <v>0</v>
      </c>
      <c r="CH15" s="126">
        <v>0</v>
      </c>
      <c r="CI15" s="127" t="s">
        <v>30</v>
      </c>
      <c r="CJ15" s="128" t="s">
        <v>30</v>
      </c>
      <c r="CK15" s="129" t="s">
        <v>30</v>
      </c>
      <c r="CL15" s="130" t="s">
        <v>30</v>
      </c>
      <c r="CM15" s="134" t="s">
        <v>30</v>
      </c>
      <c r="CN15" s="131">
        <v>0</v>
      </c>
      <c r="CO15" s="126">
        <v>0</v>
      </c>
      <c r="CP15" s="127" t="s">
        <v>30</v>
      </c>
      <c r="CQ15" s="128" t="s">
        <v>30</v>
      </c>
      <c r="CR15" s="129" t="s">
        <v>30</v>
      </c>
      <c r="CS15" s="130" t="s">
        <v>30</v>
      </c>
      <c r="CT15" s="134" t="s">
        <v>30</v>
      </c>
      <c r="CU15" s="131">
        <v>0</v>
      </c>
      <c r="CV15" s="126">
        <v>0</v>
      </c>
      <c r="CW15" s="127" t="s">
        <v>30</v>
      </c>
      <c r="CX15" s="128" t="s">
        <v>30</v>
      </c>
      <c r="CY15" s="129" t="s">
        <v>30</v>
      </c>
      <c r="CZ15" s="130" t="s">
        <v>30</v>
      </c>
      <c r="DA15" s="134" t="s">
        <v>30</v>
      </c>
      <c r="DB15" s="132"/>
      <c r="DC15" s="125">
        <v>212</v>
      </c>
      <c r="DD15" s="126">
        <v>1.46</v>
      </c>
      <c r="DE15" s="127">
        <v>860.31941747572807</v>
      </c>
      <c r="DF15" s="128">
        <v>969.81325242718447</v>
      </c>
      <c r="DG15" s="125">
        <v>218</v>
      </c>
      <c r="DH15" s="126">
        <v>1.49</v>
      </c>
      <c r="DI15" s="127">
        <v>883.21199029126205</v>
      </c>
      <c r="DJ15" s="128">
        <v>1001.2435922330095</v>
      </c>
      <c r="DK15" s="125">
        <v>210</v>
      </c>
      <c r="DL15" s="126">
        <v>1.48</v>
      </c>
      <c r="DM15" s="127">
        <v>895.42230769230775</v>
      </c>
      <c r="DN15" s="128">
        <v>1042.3813574660635</v>
      </c>
      <c r="DO15" s="129">
        <v>-0.94</v>
      </c>
      <c r="DP15" s="130">
        <v>4.08</v>
      </c>
      <c r="DQ15" s="133">
        <v>7.48</v>
      </c>
      <c r="DR15" s="125">
        <v>257</v>
      </c>
      <c r="DS15" s="126">
        <v>1.79</v>
      </c>
      <c r="DT15" s="127">
        <v>828.19731800766283</v>
      </c>
      <c r="DU15" s="128">
        <v>951.31862068965518</v>
      </c>
      <c r="DV15" s="129">
        <v>21.23</v>
      </c>
      <c r="DW15" s="130">
        <v>-3.73</v>
      </c>
      <c r="DX15" s="134">
        <v>-1.91</v>
      </c>
      <c r="DY15" s="131">
        <v>261</v>
      </c>
      <c r="DZ15" s="126">
        <v>1.86</v>
      </c>
      <c r="EA15" s="127">
        <v>825.73715754229329</v>
      </c>
      <c r="EB15" s="128">
        <v>948.50753276032788</v>
      </c>
      <c r="EC15" s="129">
        <v>24.29</v>
      </c>
      <c r="ED15" s="130">
        <v>-7.78</v>
      </c>
      <c r="EE15" s="134">
        <v>-9.01</v>
      </c>
      <c r="EF15" s="131">
        <v>275</v>
      </c>
      <c r="EG15" s="126">
        <v>1.9</v>
      </c>
      <c r="EH15" s="127">
        <v>859.46103205849261</v>
      </c>
      <c r="EI15" s="128">
        <v>997.05622890888628</v>
      </c>
      <c r="EJ15" s="129">
        <v>7</v>
      </c>
      <c r="EK15" s="130">
        <v>3.77</v>
      </c>
      <c r="EL15" s="134">
        <v>4.8099999999999996</v>
      </c>
      <c r="EM15" s="131">
        <v>277</v>
      </c>
      <c r="EN15" s="126">
        <v>1.95</v>
      </c>
      <c r="EO15" s="127">
        <v>826.39586715867154</v>
      </c>
      <c r="EP15" s="128">
        <v>936.40373103731042</v>
      </c>
      <c r="EQ15" s="129">
        <v>6.13</v>
      </c>
      <c r="ER15" s="130">
        <v>0.08</v>
      </c>
      <c r="ES15" s="134">
        <v>-1.28</v>
      </c>
      <c r="ET15" s="131">
        <v>284</v>
      </c>
      <c r="EU15" s="126">
        <v>1.93</v>
      </c>
      <c r="EV15" s="127">
        <v>847.43602489202988</v>
      </c>
      <c r="EW15" s="128">
        <v>979.22796835492727</v>
      </c>
      <c r="EX15" s="129">
        <v>3.27</v>
      </c>
      <c r="EY15" s="130">
        <v>-1.4</v>
      </c>
      <c r="EZ15" s="134">
        <v>-1.79</v>
      </c>
    </row>
    <row r="16" spans="1:156" s="135" customFormat="1" ht="15" customHeight="1">
      <c r="A16"/>
      <c r="B16" s="136" t="s">
        <v>112</v>
      </c>
      <c r="C16" s="140" t="s">
        <v>137</v>
      </c>
      <c r="D16" s="138" t="s">
        <v>113</v>
      </c>
      <c r="E16" s="125">
        <v>628</v>
      </c>
      <c r="F16" s="126">
        <v>1.1100000000000001</v>
      </c>
      <c r="G16" s="127">
        <v>867.30572635135138</v>
      </c>
      <c r="H16" s="128">
        <v>1098.8333952702703</v>
      </c>
      <c r="I16" s="125">
        <v>661</v>
      </c>
      <c r="J16" s="126">
        <v>1.1299999999999999</v>
      </c>
      <c r="K16" s="127">
        <v>877.08718076285254</v>
      </c>
      <c r="L16" s="128">
        <v>1136.5122885572141</v>
      </c>
      <c r="M16" s="125">
        <v>632</v>
      </c>
      <c r="N16" s="126">
        <v>1.51</v>
      </c>
      <c r="O16" s="127">
        <v>909.94249122807014</v>
      </c>
      <c r="P16" s="128">
        <v>1183.112754385965</v>
      </c>
      <c r="Q16" s="129">
        <v>0.64</v>
      </c>
      <c r="R16" s="130">
        <v>4.92</v>
      </c>
      <c r="S16" s="133">
        <v>7.67</v>
      </c>
      <c r="T16" s="125">
        <v>648</v>
      </c>
      <c r="U16" s="126">
        <v>1.78</v>
      </c>
      <c r="V16" s="127">
        <v>877.13247368421059</v>
      </c>
      <c r="W16" s="128">
        <v>1153.8947543859651</v>
      </c>
      <c r="X16" s="129">
        <v>-1.97</v>
      </c>
      <c r="Y16" s="130">
        <v>0.01</v>
      </c>
      <c r="Z16" s="134">
        <v>1.53</v>
      </c>
      <c r="AA16" s="131">
        <v>613</v>
      </c>
      <c r="AB16" s="126">
        <v>1.44</v>
      </c>
      <c r="AC16" s="127">
        <v>852.17143581081086</v>
      </c>
      <c r="AD16" s="128">
        <v>1105.6679222972973</v>
      </c>
      <c r="AE16" s="129">
        <v>-3.01</v>
      </c>
      <c r="AF16" s="130">
        <v>-6.35</v>
      </c>
      <c r="AG16" s="134">
        <v>-6.55</v>
      </c>
      <c r="AH16" s="131">
        <v>670</v>
      </c>
      <c r="AI16" s="126">
        <v>1.57</v>
      </c>
      <c r="AJ16" s="127">
        <v>870.92643103448279</v>
      </c>
      <c r="AK16" s="128">
        <v>1131.4426206896551</v>
      </c>
      <c r="AL16" s="129">
        <v>3.4</v>
      </c>
      <c r="AM16" s="130">
        <v>-0.71</v>
      </c>
      <c r="AN16" s="134">
        <v>-1.95</v>
      </c>
      <c r="AO16" s="131">
        <v>648</v>
      </c>
      <c r="AP16" s="126">
        <v>1.64</v>
      </c>
      <c r="AQ16" s="127">
        <v>827.92098884186214</v>
      </c>
      <c r="AR16" s="128">
        <v>1083.9838410157752</v>
      </c>
      <c r="AS16" s="129">
        <v>5.71</v>
      </c>
      <c r="AT16" s="130">
        <v>-2.85</v>
      </c>
      <c r="AU16" s="134">
        <v>-1.96</v>
      </c>
      <c r="AV16" s="131">
        <v>738</v>
      </c>
      <c r="AW16" s="126">
        <v>1.89</v>
      </c>
      <c r="AX16" s="127">
        <v>858.99575284920172</v>
      </c>
      <c r="AY16" s="128">
        <v>1121.2499011141858</v>
      </c>
      <c r="AZ16" s="129">
        <v>10.15</v>
      </c>
      <c r="BA16" s="130">
        <v>-1.37</v>
      </c>
      <c r="BB16" s="134">
        <v>-0.9</v>
      </c>
      <c r="BC16" s="132"/>
      <c r="BD16" s="125">
        <v>211</v>
      </c>
      <c r="BE16" s="126">
        <v>9.15</v>
      </c>
      <c r="BF16" s="127">
        <v>602.7683817427386</v>
      </c>
      <c r="BG16" s="128">
        <v>821.19580912863069</v>
      </c>
      <c r="BH16" s="125">
        <v>235</v>
      </c>
      <c r="BI16" s="126">
        <v>10.029999999999999</v>
      </c>
      <c r="BJ16" s="127">
        <v>626.94236453201961</v>
      </c>
      <c r="BK16" s="128">
        <v>769.42344827586203</v>
      </c>
      <c r="BL16" s="125">
        <v>194</v>
      </c>
      <c r="BM16" s="126">
        <v>8.51</v>
      </c>
      <c r="BN16" s="127">
        <v>591.79814049586776</v>
      </c>
      <c r="BO16" s="128">
        <v>753.66016528925627</v>
      </c>
      <c r="BP16" s="129">
        <v>-8.06</v>
      </c>
      <c r="BQ16" s="130">
        <v>-1.82</v>
      </c>
      <c r="BR16" s="133">
        <v>-8.2200000000000006</v>
      </c>
      <c r="BS16" s="125">
        <v>229</v>
      </c>
      <c r="BT16" s="126">
        <v>9.91</v>
      </c>
      <c r="BU16" s="127">
        <v>632.55755102040814</v>
      </c>
      <c r="BV16" s="128">
        <v>773.69387755102025</v>
      </c>
      <c r="BW16" s="129">
        <v>-2.5499999999999998</v>
      </c>
      <c r="BX16" s="130">
        <v>0.9</v>
      </c>
      <c r="BY16" s="134">
        <v>0.56000000000000005</v>
      </c>
      <c r="BZ16" s="131">
        <v>185</v>
      </c>
      <c r="CA16" s="126">
        <v>8.4</v>
      </c>
      <c r="CB16" s="127">
        <v>625.87748898678433</v>
      </c>
      <c r="CC16" s="128">
        <v>804.91140969163007</v>
      </c>
      <c r="CD16" s="129">
        <v>-4.6399999999999997</v>
      </c>
      <c r="CE16" s="130">
        <v>5.76</v>
      </c>
      <c r="CF16" s="134">
        <v>6.8</v>
      </c>
      <c r="CG16" s="131">
        <v>209</v>
      </c>
      <c r="CH16" s="126">
        <v>9.49</v>
      </c>
      <c r="CI16" s="127">
        <v>660.84425531914894</v>
      </c>
      <c r="CJ16" s="128">
        <v>813.06712765957457</v>
      </c>
      <c r="CK16" s="129">
        <v>-8.73</v>
      </c>
      <c r="CL16" s="130">
        <v>4.47</v>
      </c>
      <c r="CM16" s="134">
        <v>5.09</v>
      </c>
      <c r="CN16" s="131">
        <v>189</v>
      </c>
      <c r="CO16" s="126">
        <v>8.73</v>
      </c>
      <c r="CP16" s="127">
        <v>626.95385281385268</v>
      </c>
      <c r="CQ16" s="128">
        <v>797.19012987012979</v>
      </c>
      <c r="CR16" s="129">
        <v>2.16</v>
      </c>
      <c r="CS16" s="130">
        <v>0.17</v>
      </c>
      <c r="CT16" s="134">
        <v>-0.96</v>
      </c>
      <c r="CU16" s="131">
        <v>241</v>
      </c>
      <c r="CV16" s="126">
        <v>10.77</v>
      </c>
      <c r="CW16" s="127">
        <v>662.7318041237113</v>
      </c>
      <c r="CX16" s="128">
        <v>834.16711340206177</v>
      </c>
      <c r="CY16" s="129">
        <v>15.31</v>
      </c>
      <c r="CZ16" s="130">
        <v>0.28999999999999998</v>
      </c>
      <c r="DA16" s="134">
        <v>2.6</v>
      </c>
      <c r="DB16" s="132"/>
      <c r="DC16" s="125">
        <v>5</v>
      </c>
      <c r="DD16" s="126">
        <v>0.03</v>
      </c>
      <c r="DE16" s="127">
        <v>555</v>
      </c>
      <c r="DF16" s="128">
        <v>817.048</v>
      </c>
      <c r="DG16" s="125">
        <v>5</v>
      </c>
      <c r="DH16" s="126">
        <v>0.03</v>
      </c>
      <c r="DI16" s="127">
        <v>555</v>
      </c>
      <c r="DJ16" s="128">
        <v>817.048</v>
      </c>
      <c r="DK16" s="61">
        <v>5</v>
      </c>
      <c r="DL16" s="126">
        <v>0.04</v>
      </c>
      <c r="DM16" s="60">
        <v>555</v>
      </c>
      <c r="DN16" s="141">
        <v>817.048</v>
      </c>
      <c r="DO16" s="129">
        <v>0</v>
      </c>
      <c r="DP16" s="130">
        <v>0</v>
      </c>
      <c r="DQ16" s="133">
        <v>0</v>
      </c>
      <c r="DR16" s="125">
        <v>5</v>
      </c>
      <c r="DS16" s="126">
        <v>0.03</v>
      </c>
      <c r="DT16" s="60">
        <v>555</v>
      </c>
      <c r="DU16" s="141">
        <v>804.00400000000013</v>
      </c>
      <c r="DV16" s="129">
        <v>0</v>
      </c>
      <c r="DW16" s="130">
        <v>0</v>
      </c>
      <c r="DX16" s="134">
        <v>-1.6</v>
      </c>
      <c r="DY16" s="131">
        <v>5</v>
      </c>
      <c r="DZ16" s="126">
        <v>0.04</v>
      </c>
      <c r="EA16" s="127">
        <v>496.97500000000002</v>
      </c>
      <c r="EB16" s="128">
        <v>711.47</v>
      </c>
      <c r="EC16" s="129">
        <v>0</v>
      </c>
      <c r="ED16" s="130">
        <v>-10.45</v>
      </c>
      <c r="EE16" s="134">
        <v>-12.92</v>
      </c>
      <c r="EF16" s="131">
        <v>5</v>
      </c>
      <c r="EG16" s="126">
        <v>0.03</v>
      </c>
      <c r="EH16" s="127">
        <v>518.36800000000005</v>
      </c>
      <c r="EI16" s="128">
        <v>674.64200000000005</v>
      </c>
      <c r="EJ16" s="129">
        <v>0</v>
      </c>
      <c r="EK16" s="130">
        <v>-6.6</v>
      </c>
      <c r="EL16" s="134">
        <v>-16.09</v>
      </c>
      <c r="EM16" s="131">
        <v>4</v>
      </c>
      <c r="EN16" s="126">
        <v>0.03</v>
      </c>
      <c r="EO16" s="127">
        <v>556.5</v>
      </c>
      <c r="EP16" s="128">
        <v>784.15</v>
      </c>
      <c r="EQ16" s="129">
        <v>-20</v>
      </c>
      <c r="ER16" s="130">
        <v>11.98</v>
      </c>
      <c r="ES16" s="134">
        <v>10.220000000000001</v>
      </c>
      <c r="ET16" s="131">
        <v>4</v>
      </c>
      <c r="EU16" s="126">
        <v>0.03</v>
      </c>
      <c r="EV16" s="127">
        <v>551.92250000000001</v>
      </c>
      <c r="EW16" s="128">
        <v>787.67750000000001</v>
      </c>
      <c r="EX16" s="129">
        <v>-20</v>
      </c>
      <c r="EY16" s="130">
        <v>6.47</v>
      </c>
      <c r="EZ16" s="134">
        <v>16.75</v>
      </c>
    </row>
    <row r="17" spans="1:156" s="135" customFormat="1" ht="15" customHeight="1">
      <c r="A17"/>
      <c r="B17" s="136" t="s">
        <v>19</v>
      </c>
      <c r="C17" s="140" t="s">
        <v>41</v>
      </c>
      <c r="D17" s="138" t="s">
        <v>114</v>
      </c>
      <c r="E17" s="125">
        <v>28355</v>
      </c>
      <c r="F17" s="126">
        <v>50.07</v>
      </c>
      <c r="G17" s="127">
        <v>1354.7613344986269</v>
      </c>
      <c r="H17" s="128">
        <v>2115.5303720614993</v>
      </c>
      <c r="I17" s="125">
        <v>28515</v>
      </c>
      <c r="J17" s="126">
        <v>48.68</v>
      </c>
      <c r="K17" s="127">
        <v>1392.6217661460837</v>
      </c>
      <c r="L17" s="128">
        <v>2096.3054078717955</v>
      </c>
      <c r="M17" s="125">
        <v>13091</v>
      </c>
      <c r="N17" s="126">
        <v>31.23</v>
      </c>
      <c r="O17" s="127">
        <v>1775.2236058178423</v>
      </c>
      <c r="P17" s="128">
        <v>2651.8027354748388</v>
      </c>
      <c r="Q17" s="129">
        <v>-53.83</v>
      </c>
      <c r="R17" s="130">
        <v>31.04</v>
      </c>
      <c r="S17" s="133">
        <v>25.35</v>
      </c>
      <c r="T17" s="125">
        <v>13221</v>
      </c>
      <c r="U17" s="126">
        <v>36.270000000000003</v>
      </c>
      <c r="V17" s="127">
        <v>1702.0330430375789</v>
      </c>
      <c r="W17" s="128">
        <v>2578.9511726181186</v>
      </c>
      <c r="X17" s="129">
        <v>-53.63</v>
      </c>
      <c r="Y17" s="130">
        <v>22.22</v>
      </c>
      <c r="Z17" s="134">
        <v>23.02</v>
      </c>
      <c r="AA17" s="131">
        <v>13367</v>
      </c>
      <c r="AB17" s="126">
        <v>31.36</v>
      </c>
      <c r="AC17" s="127">
        <v>1721.5409534563278</v>
      </c>
      <c r="AD17" s="128">
        <v>2579.4787068129067</v>
      </c>
      <c r="AE17" s="129">
        <v>2.11</v>
      </c>
      <c r="AF17" s="130">
        <v>-3.02</v>
      </c>
      <c r="AG17" s="134">
        <v>-2.73</v>
      </c>
      <c r="AH17" s="131">
        <v>13197</v>
      </c>
      <c r="AI17" s="126">
        <v>31.02</v>
      </c>
      <c r="AJ17" s="127">
        <v>1733.8398103975524</v>
      </c>
      <c r="AK17" s="128">
        <v>2605.5961284403652</v>
      </c>
      <c r="AL17" s="129">
        <v>-0.18</v>
      </c>
      <c r="AM17" s="130">
        <v>1.87</v>
      </c>
      <c r="AN17" s="134">
        <v>1.03</v>
      </c>
      <c r="AO17" s="131">
        <v>12947</v>
      </c>
      <c r="AP17" s="126">
        <v>32.69</v>
      </c>
      <c r="AQ17" s="127">
        <v>1744.0913857706898</v>
      </c>
      <c r="AR17" s="128">
        <v>2599.1930626306416</v>
      </c>
      <c r="AS17" s="129">
        <v>-3.14</v>
      </c>
      <c r="AT17" s="130">
        <v>1.31</v>
      </c>
      <c r="AU17" s="134">
        <v>0.76</v>
      </c>
      <c r="AV17" s="131">
        <v>12690</v>
      </c>
      <c r="AW17" s="126">
        <v>32.47</v>
      </c>
      <c r="AX17" s="127">
        <v>1778.753559107826</v>
      </c>
      <c r="AY17" s="128">
        <v>2685.1358591239864</v>
      </c>
      <c r="AZ17" s="129">
        <v>-3.84</v>
      </c>
      <c r="BA17" s="130">
        <v>2.59</v>
      </c>
      <c r="BB17" s="134">
        <v>3.05</v>
      </c>
      <c r="BC17" s="132"/>
      <c r="BD17" s="125">
        <v>571</v>
      </c>
      <c r="BE17" s="126">
        <v>24.76</v>
      </c>
      <c r="BF17" s="127">
        <v>894.0387411347516</v>
      </c>
      <c r="BG17" s="128">
        <v>1215.4599822695031</v>
      </c>
      <c r="BH17" s="125">
        <v>554</v>
      </c>
      <c r="BI17" s="126">
        <v>23.65</v>
      </c>
      <c r="BJ17" s="127">
        <v>901.09301785714274</v>
      </c>
      <c r="BK17" s="128">
        <v>1241.8063035714283</v>
      </c>
      <c r="BL17" s="125">
        <v>556</v>
      </c>
      <c r="BM17" s="126">
        <v>24.4</v>
      </c>
      <c r="BN17" s="127">
        <v>904.05597785977864</v>
      </c>
      <c r="BO17" s="128">
        <v>1235.0347047970481</v>
      </c>
      <c r="BP17" s="129">
        <v>-2.63</v>
      </c>
      <c r="BQ17" s="130">
        <v>1.1200000000000001</v>
      </c>
      <c r="BR17" s="133">
        <v>1.61</v>
      </c>
      <c r="BS17" s="125">
        <v>548</v>
      </c>
      <c r="BT17" s="126">
        <v>23.71</v>
      </c>
      <c r="BU17" s="127">
        <v>913.41044444444447</v>
      </c>
      <c r="BV17" s="128">
        <v>1257.75</v>
      </c>
      <c r="BW17" s="129">
        <v>-1.08</v>
      </c>
      <c r="BX17" s="130">
        <v>1.37</v>
      </c>
      <c r="BY17" s="134">
        <v>1.28</v>
      </c>
      <c r="BZ17" s="131">
        <v>510</v>
      </c>
      <c r="CA17" s="126">
        <v>23.15</v>
      </c>
      <c r="CB17" s="127">
        <v>899.27835968379441</v>
      </c>
      <c r="CC17" s="128">
        <v>1216.9590316205533</v>
      </c>
      <c r="CD17" s="129">
        <v>-8.27</v>
      </c>
      <c r="CE17" s="130">
        <v>-0.53</v>
      </c>
      <c r="CF17" s="134">
        <v>-1.46</v>
      </c>
      <c r="CG17" s="131">
        <v>497</v>
      </c>
      <c r="CH17" s="126">
        <v>22.57</v>
      </c>
      <c r="CI17" s="127">
        <v>887.49957317073199</v>
      </c>
      <c r="CJ17" s="128">
        <v>1245.4213617886182</v>
      </c>
      <c r="CK17" s="129">
        <v>-9.31</v>
      </c>
      <c r="CL17" s="130">
        <v>-2.84</v>
      </c>
      <c r="CM17" s="134">
        <v>-0.98</v>
      </c>
      <c r="CN17" s="131">
        <v>498</v>
      </c>
      <c r="CO17" s="126">
        <v>22.99</v>
      </c>
      <c r="CP17" s="127">
        <v>883.95209445585238</v>
      </c>
      <c r="CQ17" s="128">
        <v>1241.1104312114992</v>
      </c>
      <c r="CR17" s="129">
        <v>-2.35</v>
      </c>
      <c r="CS17" s="130">
        <v>-1.7</v>
      </c>
      <c r="CT17" s="134">
        <v>1.98</v>
      </c>
      <c r="CU17" s="131">
        <v>497</v>
      </c>
      <c r="CV17" s="126">
        <v>22.21</v>
      </c>
      <c r="CW17" s="127">
        <v>888.3118879668051</v>
      </c>
      <c r="CX17" s="128">
        <v>1252.7784647302906</v>
      </c>
      <c r="CY17" s="129">
        <v>0</v>
      </c>
      <c r="CZ17" s="130">
        <v>0.09</v>
      </c>
      <c r="DA17" s="134">
        <v>0.59</v>
      </c>
      <c r="DB17" s="132"/>
      <c r="DC17" s="125">
        <v>1278</v>
      </c>
      <c r="DD17" s="126">
        <v>8.81</v>
      </c>
      <c r="DE17" s="127">
        <v>898.96718423169762</v>
      </c>
      <c r="DF17" s="128">
        <v>1150.1687691069992</v>
      </c>
      <c r="DG17" s="125">
        <v>1306</v>
      </c>
      <c r="DH17" s="126">
        <v>8.91</v>
      </c>
      <c r="DI17" s="127">
        <v>891.76068910256436</v>
      </c>
      <c r="DJ17" s="128">
        <v>1131.2271714743595</v>
      </c>
      <c r="DK17" s="125">
        <v>1281</v>
      </c>
      <c r="DL17" s="126">
        <v>9</v>
      </c>
      <c r="DM17" s="127">
        <v>883.57198406374505</v>
      </c>
      <c r="DN17" s="128">
        <v>1111.0967888446214</v>
      </c>
      <c r="DO17" s="129">
        <v>0.23</v>
      </c>
      <c r="DP17" s="130">
        <v>-1.71</v>
      </c>
      <c r="DQ17" s="133">
        <v>-3.4</v>
      </c>
      <c r="DR17" s="125">
        <v>1266</v>
      </c>
      <c r="DS17" s="126">
        <v>8.7899999999999991</v>
      </c>
      <c r="DT17" s="127">
        <v>842.14412238707871</v>
      </c>
      <c r="DU17" s="128">
        <v>1060.6148291290367</v>
      </c>
      <c r="DV17" s="129">
        <v>-0.94</v>
      </c>
      <c r="DW17" s="130">
        <v>-6.32</v>
      </c>
      <c r="DX17" s="134">
        <v>-7.79</v>
      </c>
      <c r="DY17" s="131">
        <v>1240</v>
      </c>
      <c r="DZ17" s="126">
        <v>8.84</v>
      </c>
      <c r="EA17" s="127">
        <v>891.7427984885835</v>
      </c>
      <c r="EB17" s="128">
        <v>1115.5984544620603</v>
      </c>
      <c r="EC17" s="129">
        <v>-3.2</v>
      </c>
      <c r="ED17" s="130">
        <v>0.92</v>
      </c>
      <c r="EE17" s="134">
        <v>0.41</v>
      </c>
      <c r="EF17" s="131">
        <v>1329</v>
      </c>
      <c r="EG17" s="126">
        <v>9.16</v>
      </c>
      <c r="EH17" s="127">
        <v>878.20235975609739</v>
      </c>
      <c r="EI17" s="128">
        <v>1107.307826422764</v>
      </c>
      <c r="EJ17" s="129">
        <v>4.9800000000000004</v>
      </c>
      <c r="EK17" s="130">
        <v>4.28</v>
      </c>
      <c r="EL17" s="134">
        <v>4.4000000000000004</v>
      </c>
      <c r="EM17" s="131">
        <v>1312</v>
      </c>
      <c r="EN17" s="126">
        <v>9.23</v>
      </c>
      <c r="EO17" s="127">
        <v>881.56213387413698</v>
      </c>
      <c r="EP17" s="128">
        <v>1111.8569514581384</v>
      </c>
      <c r="EQ17" s="129">
        <v>5.81</v>
      </c>
      <c r="ER17" s="130">
        <v>-1.1399999999999999</v>
      </c>
      <c r="ES17" s="134">
        <v>-0.34</v>
      </c>
      <c r="ET17" s="131">
        <v>1354</v>
      </c>
      <c r="EU17" s="126">
        <v>9.18</v>
      </c>
      <c r="EV17" s="127">
        <v>892.3671298579477</v>
      </c>
      <c r="EW17" s="128">
        <v>1116.9949859127839</v>
      </c>
      <c r="EX17" s="129">
        <v>1.88</v>
      </c>
      <c r="EY17" s="130">
        <v>1.61</v>
      </c>
      <c r="EZ17" s="134">
        <v>0.87</v>
      </c>
    </row>
    <row r="18" spans="1:156" s="135" customFormat="1" ht="15" customHeight="1">
      <c r="A18"/>
      <c r="B18" s="136" t="s">
        <v>115</v>
      </c>
      <c r="C18" s="140" t="s">
        <v>138</v>
      </c>
      <c r="D18" s="138" t="s">
        <v>116</v>
      </c>
      <c r="E18" s="125">
        <v>1661</v>
      </c>
      <c r="F18" s="126">
        <v>2.93</v>
      </c>
      <c r="G18" s="127">
        <v>881.74334305717639</v>
      </c>
      <c r="H18" s="128">
        <v>1017.4626487747961</v>
      </c>
      <c r="I18" s="125">
        <v>1745</v>
      </c>
      <c r="J18" s="126">
        <v>2.98</v>
      </c>
      <c r="K18" s="127">
        <v>902.37749541844823</v>
      </c>
      <c r="L18" s="128">
        <v>1041.2690592547342</v>
      </c>
      <c r="M18" s="125">
        <v>1636</v>
      </c>
      <c r="N18" s="126">
        <v>3.9</v>
      </c>
      <c r="O18" s="127">
        <v>876.13362993517956</v>
      </c>
      <c r="P18" s="128">
        <v>1013.5023983500294</v>
      </c>
      <c r="Q18" s="129">
        <v>-1.51</v>
      </c>
      <c r="R18" s="130">
        <v>-0.64</v>
      </c>
      <c r="S18" s="133">
        <v>-0.39</v>
      </c>
      <c r="T18" s="125">
        <v>1736</v>
      </c>
      <c r="U18" s="126">
        <v>4.76</v>
      </c>
      <c r="V18" s="127">
        <v>854.44778381642482</v>
      </c>
      <c r="W18" s="128">
        <v>986.70993961352633</v>
      </c>
      <c r="X18" s="129">
        <v>-0.52</v>
      </c>
      <c r="Y18" s="130">
        <v>-5.31</v>
      </c>
      <c r="Z18" s="134">
        <v>-5.24</v>
      </c>
      <c r="AA18" s="131">
        <v>1661</v>
      </c>
      <c r="AB18" s="126">
        <v>3.9</v>
      </c>
      <c r="AC18" s="127">
        <v>849.65437321121908</v>
      </c>
      <c r="AD18" s="128">
        <v>992.71001144819672</v>
      </c>
      <c r="AE18" s="129">
        <v>1.53</v>
      </c>
      <c r="AF18" s="130">
        <v>-3.02</v>
      </c>
      <c r="AG18" s="134">
        <v>-2.0499999999999998</v>
      </c>
      <c r="AH18" s="131">
        <v>1791</v>
      </c>
      <c r="AI18" s="126">
        <v>4.21</v>
      </c>
      <c r="AJ18" s="127">
        <v>908.01656921241022</v>
      </c>
      <c r="AK18" s="128">
        <v>1055.6891467780426</v>
      </c>
      <c r="AL18" s="129">
        <v>3.17</v>
      </c>
      <c r="AM18" s="130">
        <v>6.27</v>
      </c>
      <c r="AN18" s="134">
        <v>6.99</v>
      </c>
      <c r="AO18" s="131">
        <v>1669</v>
      </c>
      <c r="AP18" s="126">
        <v>4.21</v>
      </c>
      <c r="AQ18" s="127">
        <v>894.034185228605</v>
      </c>
      <c r="AR18" s="128">
        <v>1041.0293317702228</v>
      </c>
      <c r="AS18" s="129">
        <v>0.48</v>
      </c>
      <c r="AT18" s="130">
        <v>5.22</v>
      </c>
      <c r="AU18" s="134">
        <v>4.87</v>
      </c>
      <c r="AV18" s="131">
        <v>1764</v>
      </c>
      <c r="AW18" s="126">
        <v>4.51</v>
      </c>
      <c r="AX18" s="127">
        <v>913.87532656444898</v>
      </c>
      <c r="AY18" s="128">
        <v>1062.4981715492513</v>
      </c>
      <c r="AZ18" s="129">
        <v>-1.51</v>
      </c>
      <c r="BA18" s="130">
        <v>0.65</v>
      </c>
      <c r="BB18" s="134">
        <v>0.64</v>
      </c>
      <c r="BC18" s="132"/>
      <c r="BD18" s="125">
        <v>0</v>
      </c>
      <c r="BE18" s="126">
        <v>0</v>
      </c>
      <c r="BF18" s="127" t="s">
        <v>30</v>
      </c>
      <c r="BG18" s="128" t="s">
        <v>30</v>
      </c>
      <c r="BH18" s="125">
        <v>0</v>
      </c>
      <c r="BI18" s="126">
        <v>0</v>
      </c>
      <c r="BJ18" s="127" t="s">
        <v>30</v>
      </c>
      <c r="BK18" s="128" t="s">
        <v>30</v>
      </c>
      <c r="BL18" s="125">
        <v>0</v>
      </c>
      <c r="BM18" s="126">
        <v>0</v>
      </c>
      <c r="BN18" s="127" t="s">
        <v>30</v>
      </c>
      <c r="BO18" s="128" t="s">
        <v>30</v>
      </c>
      <c r="BP18" s="129" t="s">
        <v>30</v>
      </c>
      <c r="BQ18" s="130" t="s">
        <v>30</v>
      </c>
      <c r="BR18" s="133" t="s">
        <v>30</v>
      </c>
      <c r="BS18" s="125">
        <v>0</v>
      </c>
      <c r="BT18" s="126">
        <v>0</v>
      </c>
      <c r="BU18" s="127" t="s">
        <v>30</v>
      </c>
      <c r="BV18" s="128" t="s">
        <v>30</v>
      </c>
      <c r="BW18" s="129" t="s">
        <v>30</v>
      </c>
      <c r="BX18" s="130" t="s">
        <v>30</v>
      </c>
      <c r="BY18" s="134" t="s">
        <v>30</v>
      </c>
      <c r="BZ18" s="131">
        <v>0</v>
      </c>
      <c r="CA18" s="126">
        <v>0</v>
      </c>
      <c r="CB18" s="127" t="s">
        <v>30</v>
      </c>
      <c r="CC18" s="128" t="s">
        <v>30</v>
      </c>
      <c r="CD18" s="129" t="s">
        <v>30</v>
      </c>
      <c r="CE18" s="130" t="s">
        <v>30</v>
      </c>
      <c r="CF18" s="134" t="s">
        <v>30</v>
      </c>
      <c r="CG18" s="131">
        <v>0</v>
      </c>
      <c r="CH18" s="126">
        <v>0</v>
      </c>
      <c r="CI18" s="127" t="s">
        <v>30</v>
      </c>
      <c r="CJ18" s="128" t="s">
        <v>30</v>
      </c>
      <c r="CK18" s="129" t="s">
        <v>30</v>
      </c>
      <c r="CL18" s="130" t="s">
        <v>30</v>
      </c>
      <c r="CM18" s="134" t="s">
        <v>30</v>
      </c>
      <c r="CN18" s="131">
        <v>0</v>
      </c>
      <c r="CO18" s="126">
        <v>0</v>
      </c>
      <c r="CP18" s="127" t="s">
        <v>30</v>
      </c>
      <c r="CQ18" s="128" t="s">
        <v>30</v>
      </c>
      <c r="CR18" s="129" t="s">
        <v>30</v>
      </c>
      <c r="CS18" s="130" t="s">
        <v>30</v>
      </c>
      <c r="CT18" s="134" t="s">
        <v>30</v>
      </c>
      <c r="CU18" s="131">
        <v>0</v>
      </c>
      <c r="CV18" s="126">
        <v>0</v>
      </c>
      <c r="CW18" s="127" t="s">
        <v>30</v>
      </c>
      <c r="CX18" s="128" t="s">
        <v>30</v>
      </c>
      <c r="CY18" s="129" t="s">
        <v>30</v>
      </c>
      <c r="CZ18" s="130" t="s">
        <v>30</v>
      </c>
      <c r="DA18" s="134" t="s">
        <v>30</v>
      </c>
      <c r="DB18" s="132"/>
      <c r="DC18" s="125">
        <v>105</v>
      </c>
      <c r="DD18" s="126">
        <v>0.72</v>
      </c>
      <c r="DE18" s="127">
        <v>825.04436893203888</v>
      </c>
      <c r="DF18" s="128">
        <v>927.22766990291268</v>
      </c>
      <c r="DG18" s="125">
        <v>107</v>
      </c>
      <c r="DH18" s="126">
        <v>0.73</v>
      </c>
      <c r="DI18" s="127">
        <v>841.05145631067967</v>
      </c>
      <c r="DJ18" s="128">
        <v>962.47970873786414</v>
      </c>
      <c r="DK18" s="125">
        <v>104</v>
      </c>
      <c r="DL18" s="126">
        <v>0.73</v>
      </c>
      <c r="DM18" s="127">
        <v>805.44088235294134</v>
      </c>
      <c r="DN18" s="128">
        <v>924.03068627451</v>
      </c>
      <c r="DO18" s="129">
        <v>-0.95</v>
      </c>
      <c r="DP18" s="130">
        <v>-2.38</v>
      </c>
      <c r="DQ18" s="133">
        <v>-0.34</v>
      </c>
      <c r="DR18" s="125">
        <v>106</v>
      </c>
      <c r="DS18" s="126">
        <v>0.74</v>
      </c>
      <c r="DT18" s="127">
        <v>724.79222222222234</v>
      </c>
      <c r="DU18" s="128">
        <v>826.24484848484849</v>
      </c>
      <c r="DV18" s="129">
        <v>0.95</v>
      </c>
      <c r="DW18" s="130">
        <v>-12.15</v>
      </c>
      <c r="DX18" s="134">
        <v>-10.89</v>
      </c>
      <c r="DY18" s="131">
        <v>99</v>
      </c>
      <c r="DZ18" s="126">
        <v>0.71</v>
      </c>
      <c r="EA18" s="127">
        <v>767.40731958762865</v>
      </c>
      <c r="EB18" s="128">
        <v>868.19618556701016</v>
      </c>
      <c r="EC18" s="129">
        <v>-4.8099999999999996</v>
      </c>
      <c r="ED18" s="130">
        <v>-4.72</v>
      </c>
      <c r="EE18" s="134">
        <v>-6.04</v>
      </c>
      <c r="EF18" s="131">
        <v>112</v>
      </c>
      <c r="EG18" s="126">
        <v>0.77</v>
      </c>
      <c r="EH18" s="127">
        <v>782.76951282051289</v>
      </c>
      <c r="EI18" s="128">
        <v>911.82008974358985</v>
      </c>
      <c r="EJ18" s="129">
        <v>5.66</v>
      </c>
      <c r="EK18" s="130">
        <v>8</v>
      </c>
      <c r="EL18" s="134">
        <v>10.36</v>
      </c>
      <c r="EM18" s="131">
        <v>109</v>
      </c>
      <c r="EN18" s="126">
        <v>0.77</v>
      </c>
      <c r="EO18" s="127">
        <v>751.04018691588806</v>
      </c>
      <c r="EP18" s="128">
        <v>871.21588785046742</v>
      </c>
      <c r="EQ18" s="129">
        <v>10.1</v>
      </c>
      <c r="ER18" s="130">
        <v>-2.13</v>
      </c>
      <c r="ES18" s="134">
        <v>0.35</v>
      </c>
      <c r="ET18" s="131">
        <v>119</v>
      </c>
      <c r="EU18" s="126">
        <v>0.81</v>
      </c>
      <c r="EV18" s="127">
        <v>759.5712602751197</v>
      </c>
      <c r="EW18" s="128">
        <v>880.38266378389153</v>
      </c>
      <c r="EX18" s="129">
        <v>6.25</v>
      </c>
      <c r="EY18" s="130">
        <v>-2.96</v>
      </c>
      <c r="EZ18" s="134">
        <v>-3.45</v>
      </c>
    </row>
    <row r="19" spans="1:156" s="135" customFormat="1" ht="15" customHeight="1">
      <c r="A19"/>
      <c r="B19" s="346" t="s">
        <v>42</v>
      </c>
      <c r="C19" s="140" t="s">
        <v>43</v>
      </c>
      <c r="D19" s="138" t="s">
        <v>117</v>
      </c>
      <c r="E19" s="125">
        <v>1151</v>
      </c>
      <c r="F19" s="126">
        <v>2.0299999999999998</v>
      </c>
      <c r="G19" s="127">
        <v>1907.8376675369886</v>
      </c>
      <c r="H19" s="128">
        <v>2719.8721932114886</v>
      </c>
      <c r="I19" s="125">
        <v>1174</v>
      </c>
      <c r="J19" s="126">
        <v>2</v>
      </c>
      <c r="K19" s="127">
        <v>1897.0976486013985</v>
      </c>
      <c r="L19" s="128">
        <v>2699.6716783216784</v>
      </c>
      <c r="M19" s="125">
        <v>1108</v>
      </c>
      <c r="N19" s="126">
        <v>2.64</v>
      </c>
      <c r="O19" s="127">
        <v>1921.6208875219681</v>
      </c>
      <c r="P19" s="128">
        <v>2712.2452196836553</v>
      </c>
      <c r="Q19" s="129">
        <v>-3.74</v>
      </c>
      <c r="R19" s="130">
        <v>0.72</v>
      </c>
      <c r="S19" s="133">
        <v>-0.28000000000000003</v>
      </c>
      <c r="T19" s="125">
        <v>1092</v>
      </c>
      <c r="U19" s="126">
        <v>3</v>
      </c>
      <c r="V19" s="127">
        <v>1843.9349813432834</v>
      </c>
      <c r="W19" s="128">
        <v>2629.4642630597014</v>
      </c>
      <c r="X19" s="129">
        <v>-6.98</v>
      </c>
      <c r="Y19" s="130">
        <v>-2.8</v>
      </c>
      <c r="Z19" s="134">
        <v>-2.6</v>
      </c>
      <c r="AA19" s="131">
        <v>1252</v>
      </c>
      <c r="AB19" s="126">
        <v>2.94</v>
      </c>
      <c r="AC19" s="127">
        <v>1935.1276611570258</v>
      </c>
      <c r="AD19" s="128">
        <v>2739.6949752066125</v>
      </c>
      <c r="AE19" s="129">
        <v>13</v>
      </c>
      <c r="AF19" s="130">
        <v>0.7</v>
      </c>
      <c r="AG19" s="134">
        <v>1.01</v>
      </c>
      <c r="AH19" s="131">
        <v>1244</v>
      </c>
      <c r="AI19" s="126">
        <v>2.92</v>
      </c>
      <c r="AJ19" s="127">
        <v>1951.3179163179918</v>
      </c>
      <c r="AK19" s="128">
        <v>2771.2116987447703</v>
      </c>
      <c r="AL19" s="129">
        <v>13.92</v>
      </c>
      <c r="AM19" s="130">
        <v>5.82</v>
      </c>
      <c r="AN19" s="134">
        <v>5.39</v>
      </c>
      <c r="AO19" s="131">
        <v>1136</v>
      </c>
      <c r="AP19" s="126">
        <v>2.87</v>
      </c>
      <c r="AQ19" s="127">
        <v>1958.5111996418982</v>
      </c>
      <c r="AR19" s="128">
        <v>2795.7870993733213</v>
      </c>
      <c r="AS19" s="129">
        <v>-9.27</v>
      </c>
      <c r="AT19" s="130">
        <v>1.21</v>
      </c>
      <c r="AU19" s="134">
        <v>2.0499999999999998</v>
      </c>
      <c r="AV19" s="131">
        <v>850</v>
      </c>
      <c r="AW19" s="126">
        <v>2.17</v>
      </c>
      <c r="AX19" s="127">
        <v>1916.4677468269233</v>
      </c>
      <c r="AY19" s="128">
        <v>2599.1935280769239</v>
      </c>
      <c r="AZ19" s="129">
        <v>-31.67</v>
      </c>
      <c r="BA19" s="130">
        <v>-1.79</v>
      </c>
      <c r="BB19" s="134">
        <v>-6.21</v>
      </c>
      <c r="BC19" s="132"/>
      <c r="BD19" s="125">
        <v>10</v>
      </c>
      <c r="BE19" s="126">
        <v>0.43</v>
      </c>
      <c r="BF19" s="127">
        <v>656.44799999999998</v>
      </c>
      <c r="BG19" s="128">
        <v>851.94699999999989</v>
      </c>
      <c r="BH19" s="125">
        <v>10</v>
      </c>
      <c r="BI19" s="126">
        <v>0.43</v>
      </c>
      <c r="BJ19" s="127">
        <v>647.14299999999992</v>
      </c>
      <c r="BK19" s="128">
        <v>834.75</v>
      </c>
      <c r="BL19" s="125">
        <v>10</v>
      </c>
      <c r="BM19" s="126">
        <v>0.44</v>
      </c>
      <c r="BN19" s="127">
        <v>632.67666666666673</v>
      </c>
      <c r="BO19" s="128">
        <v>814.42</v>
      </c>
      <c r="BP19" s="129">
        <v>0</v>
      </c>
      <c r="BQ19" s="130">
        <v>-3.62</v>
      </c>
      <c r="BR19" s="133">
        <v>-4.4000000000000004</v>
      </c>
      <c r="BS19" s="125">
        <v>9</v>
      </c>
      <c r="BT19" s="126">
        <v>0.39</v>
      </c>
      <c r="BU19" s="127">
        <v>639.71600000000001</v>
      </c>
      <c r="BV19" s="128">
        <v>807.18399999999997</v>
      </c>
      <c r="BW19" s="129">
        <v>-10</v>
      </c>
      <c r="BX19" s="130">
        <v>-1.1499999999999999</v>
      </c>
      <c r="BY19" s="134">
        <v>-3.3</v>
      </c>
      <c r="BZ19" s="131">
        <v>9</v>
      </c>
      <c r="CA19" s="126">
        <v>0.41</v>
      </c>
      <c r="CB19" s="127">
        <v>595.88888888888891</v>
      </c>
      <c r="CC19" s="128">
        <v>809.03888888888889</v>
      </c>
      <c r="CD19" s="129">
        <v>-10</v>
      </c>
      <c r="CE19" s="130">
        <v>-5.81</v>
      </c>
      <c r="CF19" s="134">
        <v>-0.66</v>
      </c>
      <c r="CG19" s="131">
        <v>10</v>
      </c>
      <c r="CH19" s="126">
        <v>0.45</v>
      </c>
      <c r="CI19" s="127">
        <v>650.4</v>
      </c>
      <c r="CJ19" s="128">
        <v>818.29499999999996</v>
      </c>
      <c r="CK19" s="129">
        <v>11.11</v>
      </c>
      <c r="CL19" s="130">
        <v>1.67</v>
      </c>
      <c r="CM19" s="134">
        <v>1.38</v>
      </c>
      <c r="CN19" s="131">
        <v>11</v>
      </c>
      <c r="CO19" s="126">
        <v>0.51</v>
      </c>
      <c r="CP19" s="127">
        <v>731.47916666666663</v>
      </c>
      <c r="CQ19" s="128">
        <v>855</v>
      </c>
      <c r="CR19" s="129">
        <v>22.22</v>
      </c>
      <c r="CS19" s="130">
        <v>22.75</v>
      </c>
      <c r="CT19" s="134">
        <v>5.68</v>
      </c>
      <c r="CU19" s="131">
        <v>12</v>
      </c>
      <c r="CV19" s="126">
        <v>0.54</v>
      </c>
      <c r="CW19" s="127">
        <v>707.85</v>
      </c>
      <c r="CX19" s="128">
        <v>852.22500000000002</v>
      </c>
      <c r="CY19" s="129">
        <v>20</v>
      </c>
      <c r="CZ19" s="130">
        <v>8.83</v>
      </c>
      <c r="DA19" s="134">
        <v>4.1500000000000004</v>
      </c>
      <c r="DB19" s="132"/>
      <c r="DC19" s="125">
        <v>91</v>
      </c>
      <c r="DD19" s="126">
        <v>0.63</v>
      </c>
      <c r="DE19" s="127">
        <v>1159.0847777777781</v>
      </c>
      <c r="DF19" s="128">
        <v>1242.7946666666671</v>
      </c>
      <c r="DG19" s="125">
        <v>72</v>
      </c>
      <c r="DH19" s="126">
        <v>0.49</v>
      </c>
      <c r="DI19" s="127">
        <v>1272.5948611111114</v>
      </c>
      <c r="DJ19" s="128">
        <v>1358.054166666667</v>
      </c>
      <c r="DK19" s="125">
        <v>73</v>
      </c>
      <c r="DL19" s="126">
        <v>0.51</v>
      </c>
      <c r="DM19" s="127">
        <v>1299.7128571428575</v>
      </c>
      <c r="DN19" s="128">
        <v>1387.4308571428573</v>
      </c>
      <c r="DO19" s="129">
        <v>-19.78</v>
      </c>
      <c r="DP19" s="130">
        <v>12.13</v>
      </c>
      <c r="DQ19" s="133">
        <v>11.64</v>
      </c>
      <c r="DR19" s="125">
        <v>71</v>
      </c>
      <c r="DS19" s="126">
        <v>0.49</v>
      </c>
      <c r="DT19" s="127">
        <v>1196.6369999999999</v>
      </c>
      <c r="DU19" s="128">
        <v>1275.2659999999998</v>
      </c>
      <c r="DV19" s="129">
        <v>-21.98</v>
      </c>
      <c r="DW19" s="130">
        <v>3.24</v>
      </c>
      <c r="DX19" s="134">
        <v>2.61</v>
      </c>
      <c r="DY19" s="131">
        <v>78</v>
      </c>
      <c r="DZ19" s="126">
        <v>0.56000000000000005</v>
      </c>
      <c r="EA19" s="127">
        <v>1247.7458208955225</v>
      </c>
      <c r="EB19" s="128">
        <v>1337.479552238806</v>
      </c>
      <c r="EC19" s="129">
        <v>6.85</v>
      </c>
      <c r="ED19" s="130">
        <v>-4</v>
      </c>
      <c r="EE19" s="134">
        <v>-3.6</v>
      </c>
      <c r="EF19" s="131">
        <v>78</v>
      </c>
      <c r="EG19" s="126">
        <v>0.54</v>
      </c>
      <c r="EH19" s="127">
        <v>1212.3234920634918</v>
      </c>
      <c r="EI19" s="128">
        <v>1296.0290476190473</v>
      </c>
      <c r="EJ19" s="129">
        <v>9.86</v>
      </c>
      <c r="EK19" s="130">
        <v>1.31</v>
      </c>
      <c r="EL19" s="134">
        <v>1.63</v>
      </c>
      <c r="EM19" s="131">
        <v>69</v>
      </c>
      <c r="EN19" s="126">
        <v>0.49</v>
      </c>
      <c r="EO19" s="127">
        <v>1233.5680303030304</v>
      </c>
      <c r="EP19" s="128">
        <v>1313.4687878787879</v>
      </c>
      <c r="EQ19" s="129">
        <v>-11.54</v>
      </c>
      <c r="ER19" s="130">
        <v>-1.1399999999999999</v>
      </c>
      <c r="ES19" s="134">
        <v>-1.8</v>
      </c>
      <c r="ET19" s="131">
        <v>64</v>
      </c>
      <c r="EU19" s="126">
        <v>0.43</v>
      </c>
      <c r="EV19" s="127">
        <v>1310.5544444444445</v>
      </c>
      <c r="EW19" s="128">
        <v>1399.8177777777778</v>
      </c>
      <c r="EX19" s="129">
        <v>-17.95</v>
      </c>
      <c r="EY19" s="130">
        <v>8.1</v>
      </c>
      <c r="EZ19" s="134">
        <v>8.01</v>
      </c>
    </row>
    <row r="20" spans="1:156" s="59" customFormat="1" ht="15" customHeight="1">
      <c r="A20"/>
      <c r="B20" s="346" t="s">
        <v>118</v>
      </c>
      <c r="C20" s="140" t="s">
        <v>119</v>
      </c>
      <c r="D20" s="138" t="s">
        <v>120</v>
      </c>
      <c r="E20" s="125">
        <v>14045</v>
      </c>
      <c r="F20" s="142">
        <v>24.8</v>
      </c>
      <c r="G20" s="143">
        <v>1609.6073832387606</v>
      </c>
      <c r="H20" s="144">
        <v>2278.695819874873</v>
      </c>
      <c r="I20" s="125">
        <v>16215</v>
      </c>
      <c r="J20" s="142">
        <v>27.68</v>
      </c>
      <c r="K20" s="143">
        <v>1518.4266052731175</v>
      </c>
      <c r="L20" s="144">
        <v>2285.1839390690047</v>
      </c>
      <c r="M20" s="125">
        <v>15846</v>
      </c>
      <c r="N20" s="142">
        <v>37.81</v>
      </c>
      <c r="O20" s="143">
        <v>1513.3244633234001</v>
      </c>
      <c r="P20" s="144">
        <v>2293.7103467951561</v>
      </c>
      <c r="Q20" s="145">
        <v>12.82</v>
      </c>
      <c r="R20" s="146">
        <v>-5.98</v>
      </c>
      <c r="S20" s="148">
        <v>0.66</v>
      </c>
      <c r="T20" s="125">
        <v>10421</v>
      </c>
      <c r="U20" s="142">
        <v>28.59</v>
      </c>
      <c r="V20" s="143">
        <v>1583.1852430863107</v>
      </c>
      <c r="W20" s="144">
        <v>2276.7549204176003</v>
      </c>
      <c r="X20" s="145">
        <v>-35.729999999999997</v>
      </c>
      <c r="Y20" s="146">
        <v>4.26</v>
      </c>
      <c r="Z20" s="149">
        <v>-0.37</v>
      </c>
      <c r="AA20" s="131">
        <v>16038</v>
      </c>
      <c r="AB20" s="126">
        <v>37.630000000000003</v>
      </c>
      <c r="AC20" s="127">
        <v>1707.7192427529715</v>
      </c>
      <c r="AD20" s="128">
        <v>2416.3256236222114</v>
      </c>
      <c r="AE20" s="129">
        <v>1.21</v>
      </c>
      <c r="AF20" s="130">
        <v>12.85</v>
      </c>
      <c r="AG20" s="134">
        <v>5.35</v>
      </c>
      <c r="AH20" s="131">
        <v>15975</v>
      </c>
      <c r="AI20" s="126">
        <v>37.549999999999997</v>
      </c>
      <c r="AJ20" s="127">
        <v>1716.0594153787681</v>
      </c>
      <c r="AK20" s="128">
        <v>2427.6956251583479</v>
      </c>
      <c r="AL20" s="129">
        <v>53.3</v>
      </c>
      <c r="AM20" s="130">
        <v>8.39</v>
      </c>
      <c r="AN20" s="134">
        <v>6.63</v>
      </c>
      <c r="AO20" s="131">
        <v>15464</v>
      </c>
      <c r="AP20" s="126">
        <v>39.049999999999997</v>
      </c>
      <c r="AQ20" s="127">
        <v>1712.3197108154995</v>
      </c>
      <c r="AR20" s="128">
        <v>2421.838505237452</v>
      </c>
      <c r="AS20" s="129">
        <v>-3.58</v>
      </c>
      <c r="AT20" s="130">
        <v>0.27</v>
      </c>
      <c r="AU20" s="134">
        <v>0.23</v>
      </c>
      <c r="AV20" s="131">
        <v>15252</v>
      </c>
      <c r="AW20" s="126">
        <v>39.020000000000003</v>
      </c>
      <c r="AX20" s="127">
        <v>1718.9706332075316</v>
      </c>
      <c r="AY20" s="128">
        <v>2448.9006031112235</v>
      </c>
      <c r="AZ20" s="129">
        <v>-4.53</v>
      </c>
      <c r="BA20" s="130">
        <v>0.17</v>
      </c>
      <c r="BB20" s="134">
        <v>0.87</v>
      </c>
      <c r="BC20" s="147"/>
      <c r="BD20" s="125">
        <v>0</v>
      </c>
      <c r="BE20" s="126">
        <v>0</v>
      </c>
      <c r="BF20" s="143" t="s">
        <v>30</v>
      </c>
      <c r="BG20" s="144" t="s">
        <v>30</v>
      </c>
      <c r="BH20" s="150">
        <v>0</v>
      </c>
      <c r="BI20" s="126">
        <v>0</v>
      </c>
      <c r="BJ20" s="143" t="s">
        <v>30</v>
      </c>
      <c r="BK20" s="144" t="s">
        <v>30</v>
      </c>
      <c r="BL20" s="150">
        <v>0</v>
      </c>
      <c r="BM20" s="126">
        <v>0</v>
      </c>
      <c r="BN20" s="143" t="s">
        <v>30</v>
      </c>
      <c r="BO20" s="144" t="s">
        <v>30</v>
      </c>
      <c r="BP20" s="145" t="s">
        <v>30</v>
      </c>
      <c r="BQ20" s="146" t="s">
        <v>30</v>
      </c>
      <c r="BR20" s="148" t="s">
        <v>30</v>
      </c>
      <c r="BS20" s="125">
        <v>0</v>
      </c>
      <c r="BT20" s="126">
        <v>0</v>
      </c>
      <c r="BU20" s="143" t="s">
        <v>30</v>
      </c>
      <c r="BV20" s="144" t="s">
        <v>30</v>
      </c>
      <c r="BW20" s="145" t="s">
        <v>30</v>
      </c>
      <c r="BX20" s="146" t="s">
        <v>30</v>
      </c>
      <c r="BY20" s="149" t="s">
        <v>30</v>
      </c>
      <c r="BZ20" s="131">
        <v>0</v>
      </c>
      <c r="CA20" s="126">
        <v>0</v>
      </c>
      <c r="CB20" s="127" t="s">
        <v>30</v>
      </c>
      <c r="CC20" s="128" t="s">
        <v>30</v>
      </c>
      <c r="CD20" s="129" t="s">
        <v>30</v>
      </c>
      <c r="CE20" s="130" t="s">
        <v>30</v>
      </c>
      <c r="CF20" s="134" t="s">
        <v>30</v>
      </c>
      <c r="CG20" s="131">
        <v>0</v>
      </c>
      <c r="CH20" s="126">
        <v>0</v>
      </c>
      <c r="CI20" s="127" t="s">
        <v>30</v>
      </c>
      <c r="CJ20" s="128" t="s">
        <v>30</v>
      </c>
      <c r="CK20" s="129" t="s">
        <v>30</v>
      </c>
      <c r="CL20" s="130" t="s">
        <v>30</v>
      </c>
      <c r="CM20" s="134" t="s">
        <v>30</v>
      </c>
      <c r="CN20" s="131">
        <v>0</v>
      </c>
      <c r="CO20" s="126">
        <v>0</v>
      </c>
      <c r="CP20" s="127" t="s">
        <v>30</v>
      </c>
      <c r="CQ20" s="128" t="s">
        <v>30</v>
      </c>
      <c r="CR20" s="129" t="s">
        <v>30</v>
      </c>
      <c r="CS20" s="130" t="s">
        <v>30</v>
      </c>
      <c r="CT20" s="134" t="s">
        <v>30</v>
      </c>
      <c r="CU20" s="131">
        <v>0</v>
      </c>
      <c r="CV20" s="126">
        <v>0</v>
      </c>
      <c r="CW20" s="127" t="s">
        <v>30</v>
      </c>
      <c r="CX20" s="128" t="s">
        <v>30</v>
      </c>
      <c r="CY20" s="129" t="s">
        <v>30</v>
      </c>
      <c r="CZ20" s="130" t="s">
        <v>30</v>
      </c>
      <c r="DA20" s="134" t="s">
        <v>30</v>
      </c>
      <c r="DB20" s="147"/>
      <c r="DC20" s="125">
        <v>0</v>
      </c>
      <c r="DD20" s="126">
        <v>0</v>
      </c>
      <c r="DE20" s="143" t="s">
        <v>30</v>
      </c>
      <c r="DF20" s="144" t="s">
        <v>30</v>
      </c>
      <c r="DG20" s="150">
        <v>0</v>
      </c>
      <c r="DH20" s="126">
        <v>0</v>
      </c>
      <c r="DI20" s="143" t="s">
        <v>30</v>
      </c>
      <c r="DJ20" s="144" t="s">
        <v>30</v>
      </c>
      <c r="DK20" s="150">
        <v>0</v>
      </c>
      <c r="DL20" s="126">
        <v>0</v>
      </c>
      <c r="DM20" s="143" t="s">
        <v>30</v>
      </c>
      <c r="DN20" s="144" t="s">
        <v>30</v>
      </c>
      <c r="DO20" s="145" t="s">
        <v>30</v>
      </c>
      <c r="DP20" s="146" t="s">
        <v>30</v>
      </c>
      <c r="DQ20" s="148" t="s">
        <v>30</v>
      </c>
      <c r="DR20" s="125">
        <v>0</v>
      </c>
      <c r="DS20" s="126">
        <v>0</v>
      </c>
      <c r="DT20" s="143" t="s">
        <v>30</v>
      </c>
      <c r="DU20" s="144" t="s">
        <v>30</v>
      </c>
      <c r="DV20" s="145" t="s">
        <v>30</v>
      </c>
      <c r="DW20" s="146" t="s">
        <v>30</v>
      </c>
      <c r="DX20" s="149" t="s">
        <v>30</v>
      </c>
      <c r="DY20" s="131">
        <v>0</v>
      </c>
      <c r="DZ20" s="126">
        <v>0</v>
      </c>
      <c r="EA20" s="127" t="s">
        <v>30</v>
      </c>
      <c r="EB20" s="128" t="s">
        <v>30</v>
      </c>
      <c r="EC20" s="129" t="s">
        <v>30</v>
      </c>
      <c r="ED20" s="130" t="s">
        <v>30</v>
      </c>
      <c r="EE20" s="134" t="s">
        <v>30</v>
      </c>
      <c r="EF20" s="131">
        <v>0</v>
      </c>
      <c r="EG20" s="126">
        <v>0</v>
      </c>
      <c r="EH20" s="127" t="s">
        <v>30</v>
      </c>
      <c r="EI20" s="128" t="s">
        <v>30</v>
      </c>
      <c r="EJ20" s="129" t="s">
        <v>30</v>
      </c>
      <c r="EK20" s="130" t="s">
        <v>30</v>
      </c>
      <c r="EL20" s="134" t="s">
        <v>30</v>
      </c>
      <c r="EM20" s="131">
        <v>0</v>
      </c>
      <c r="EN20" s="126">
        <v>0</v>
      </c>
      <c r="EO20" s="127" t="s">
        <v>30</v>
      </c>
      <c r="EP20" s="128" t="s">
        <v>30</v>
      </c>
      <c r="EQ20" s="129" t="s">
        <v>30</v>
      </c>
      <c r="ER20" s="130" t="s">
        <v>30</v>
      </c>
      <c r="ES20" s="134" t="s">
        <v>30</v>
      </c>
      <c r="ET20" s="131">
        <v>0</v>
      </c>
      <c r="EU20" s="126">
        <v>0</v>
      </c>
      <c r="EV20" s="127" t="s">
        <v>30</v>
      </c>
      <c r="EW20" s="128" t="s">
        <v>30</v>
      </c>
      <c r="EX20" s="129" t="s">
        <v>30</v>
      </c>
      <c r="EY20" s="130" t="s">
        <v>30</v>
      </c>
      <c r="EZ20" s="134" t="s">
        <v>30</v>
      </c>
    </row>
    <row r="21" spans="1:156" s="59" customFormat="1" ht="15" customHeight="1">
      <c r="A21"/>
      <c r="B21" s="346" t="s">
        <v>121</v>
      </c>
      <c r="C21" s="140" t="s">
        <v>122</v>
      </c>
      <c r="D21" s="139" t="s">
        <v>123</v>
      </c>
      <c r="E21" s="125">
        <v>407</v>
      </c>
      <c r="F21" s="142">
        <v>0.72</v>
      </c>
      <c r="G21" s="143">
        <v>1769.558982630273</v>
      </c>
      <c r="H21" s="144">
        <v>2449.1796277915632</v>
      </c>
      <c r="I21" s="125">
        <v>267</v>
      </c>
      <c r="J21" s="142">
        <v>0.46</v>
      </c>
      <c r="K21" s="143">
        <v>1751.25216</v>
      </c>
      <c r="L21" s="144">
        <v>2235.8347599999997</v>
      </c>
      <c r="M21" s="125">
        <v>271</v>
      </c>
      <c r="N21" s="142">
        <v>0.65</v>
      </c>
      <c r="O21" s="143">
        <v>1658.2167938931298</v>
      </c>
      <c r="P21" s="144">
        <v>2144.6753053435118</v>
      </c>
      <c r="Q21" s="145">
        <v>-33.42</v>
      </c>
      <c r="R21" s="146">
        <v>-6.29</v>
      </c>
      <c r="S21" s="148">
        <v>-12.43</v>
      </c>
      <c r="T21" s="125">
        <v>248</v>
      </c>
      <c r="U21" s="142">
        <v>0.68</v>
      </c>
      <c r="V21" s="143">
        <v>1645.481687242798</v>
      </c>
      <c r="W21" s="144">
        <v>2119.1433744855963</v>
      </c>
      <c r="X21" s="145">
        <v>-7.12</v>
      </c>
      <c r="Y21" s="146">
        <v>-6.04</v>
      </c>
      <c r="Z21" s="149">
        <v>-5.22</v>
      </c>
      <c r="AA21" s="131">
        <v>586</v>
      </c>
      <c r="AB21" s="126">
        <v>1.37</v>
      </c>
      <c r="AC21" s="127">
        <v>1187.5009605488849</v>
      </c>
      <c r="AD21" s="128">
        <v>1517.0853173241853</v>
      </c>
      <c r="AE21" s="129">
        <v>116.24</v>
      </c>
      <c r="AF21" s="130">
        <v>-28.39</v>
      </c>
      <c r="AG21" s="134">
        <v>-29.26</v>
      </c>
      <c r="AH21" s="131">
        <v>585</v>
      </c>
      <c r="AI21" s="126">
        <v>1.38</v>
      </c>
      <c r="AJ21" s="127">
        <v>1203.5659965337954</v>
      </c>
      <c r="AK21" s="128">
        <v>1543.7454592720972</v>
      </c>
      <c r="AL21" s="129">
        <v>135.88999999999999</v>
      </c>
      <c r="AM21" s="130">
        <v>-26.86</v>
      </c>
      <c r="AN21" s="134">
        <v>-27.15</v>
      </c>
      <c r="AO21" s="131">
        <v>574</v>
      </c>
      <c r="AP21" s="126">
        <v>1.45</v>
      </c>
      <c r="AQ21" s="127">
        <v>1164.3582394366194</v>
      </c>
      <c r="AR21" s="128">
        <v>1510.0871478873235</v>
      </c>
      <c r="AS21" s="129">
        <v>-2.0499999999999998</v>
      </c>
      <c r="AT21" s="130">
        <v>-1.95</v>
      </c>
      <c r="AU21" s="134">
        <v>-0.46</v>
      </c>
      <c r="AV21" s="131">
        <v>474</v>
      </c>
      <c r="AW21" s="126">
        <v>1.21</v>
      </c>
      <c r="AX21" s="127">
        <v>1404.4254725751073</v>
      </c>
      <c r="AY21" s="128">
        <v>1732.7404725751071</v>
      </c>
      <c r="AZ21" s="129">
        <v>-18.97</v>
      </c>
      <c r="BA21" s="130">
        <v>16.690000000000001</v>
      </c>
      <c r="BB21" s="134">
        <v>12.24</v>
      </c>
      <c r="BC21" s="147"/>
      <c r="BD21" s="125">
        <v>6</v>
      </c>
      <c r="BE21" s="126">
        <v>0.26</v>
      </c>
      <c r="BF21" s="143">
        <v>1820.0237500000001</v>
      </c>
      <c r="BG21" s="144">
        <v>2308.5625</v>
      </c>
      <c r="BH21" s="150">
        <v>7</v>
      </c>
      <c r="BI21" s="126">
        <v>0.3</v>
      </c>
      <c r="BJ21" s="143">
        <v>1799.7314285714288</v>
      </c>
      <c r="BK21" s="144">
        <v>2336.3200000000002</v>
      </c>
      <c r="BL21" s="150">
        <v>7</v>
      </c>
      <c r="BM21" s="126">
        <v>0.31</v>
      </c>
      <c r="BN21" s="143">
        <v>1806.6550000000002</v>
      </c>
      <c r="BO21" s="144">
        <v>2297.30125</v>
      </c>
      <c r="BP21" s="145">
        <v>16.670000000000002</v>
      </c>
      <c r="BQ21" s="146">
        <v>-0.73</v>
      </c>
      <c r="BR21" s="148">
        <v>-0.49</v>
      </c>
      <c r="BS21" s="125">
        <v>7</v>
      </c>
      <c r="BT21" s="126">
        <v>0.3</v>
      </c>
      <c r="BU21" s="143">
        <v>1851.97</v>
      </c>
      <c r="BV21" s="144">
        <v>2400.8228571428576</v>
      </c>
      <c r="BW21" s="145">
        <v>0</v>
      </c>
      <c r="BX21" s="146">
        <v>2.9</v>
      </c>
      <c r="BY21" s="149">
        <v>2.76</v>
      </c>
      <c r="BZ21" s="131">
        <v>7</v>
      </c>
      <c r="CA21" s="126">
        <v>0.32</v>
      </c>
      <c r="CB21" s="127">
        <v>1929.3585714285716</v>
      </c>
      <c r="CC21" s="128">
        <v>2310.3685714285716</v>
      </c>
      <c r="CD21" s="129">
        <v>0</v>
      </c>
      <c r="CE21" s="130">
        <v>6.79</v>
      </c>
      <c r="CF21" s="134">
        <v>0.56999999999999995</v>
      </c>
      <c r="CG21" s="131">
        <v>7</v>
      </c>
      <c r="CH21" s="126">
        <v>0.32</v>
      </c>
      <c r="CI21" s="127">
        <v>1957.9600000000003</v>
      </c>
      <c r="CJ21" s="128">
        <v>2526.7571428571428</v>
      </c>
      <c r="CK21" s="129">
        <v>0</v>
      </c>
      <c r="CL21" s="130">
        <v>5.72</v>
      </c>
      <c r="CM21" s="134">
        <v>5.25</v>
      </c>
      <c r="CN21" s="131">
        <v>7</v>
      </c>
      <c r="CO21" s="126">
        <v>0.32</v>
      </c>
      <c r="CP21" s="127">
        <v>1954.9485714285713</v>
      </c>
      <c r="CQ21" s="128">
        <v>2501.5699999999997</v>
      </c>
      <c r="CR21" s="129">
        <v>0</v>
      </c>
      <c r="CS21" s="130">
        <v>1.33</v>
      </c>
      <c r="CT21" s="134">
        <v>8.2799999999999994</v>
      </c>
      <c r="CU21" s="131">
        <v>7</v>
      </c>
      <c r="CV21" s="126">
        <v>0.31</v>
      </c>
      <c r="CW21" s="127">
        <v>2011.9842857142855</v>
      </c>
      <c r="CX21" s="128">
        <v>2574.1114285714284</v>
      </c>
      <c r="CY21" s="129">
        <v>0</v>
      </c>
      <c r="CZ21" s="130">
        <v>2.76</v>
      </c>
      <c r="DA21" s="134">
        <v>1.87</v>
      </c>
      <c r="DB21" s="147"/>
      <c r="DC21" s="125">
        <v>52</v>
      </c>
      <c r="DD21" s="126">
        <v>0.36</v>
      </c>
      <c r="DE21" s="143">
        <v>787.47714285714278</v>
      </c>
      <c r="DF21" s="144">
        <v>894.65693877551007</v>
      </c>
      <c r="DG21" s="150">
        <v>65</v>
      </c>
      <c r="DH21" s="126">
        <v>0.44</v>
      </c>
      <c r="DI21" s="143">
        <v>782.27446808510626</v>
      </c>
      <c r="DJ21" s="144">
        <v>894.41723404255322</v>
      </c>
      <c r="DK21" s="150">
        <v>66</v>
      </c>
      <c r="DL21" s="126">
        <v>0.46</v>
      </c>
      <c r="DM21" s="143">
        <v>701.07130434782607</v>
      </c>
      <c r="DN21" s="144">
        <v>815.02869565217395</v>
      </c>
      <c r="DO21" s="145">
        <v>26.92</v>
      </c>
      <c r="DP21" s="146">
        <v>-10.97</v>
      </c>
      <c r="DQ21" s="148">
        <v>-8.9</v>
      </c>
      <c r="DR21" s="125">
        <v>66</v>
      </c>
      <c r="DS21" s="126">
        <v>0.46</v>
      </c>
      <c r="DT21" s="143">
        <v>701.24343445886677</v>
      </c>
      <c r="DU21" s="144">
        <v>809.44153213896448</v>
      </c>
      <c r="DV21" s="145">
        <v>26.92</v>
      </c>
      <c r="DW21" s="146">
        <v>-10.95</v>
      </c>
      <c r="DX21" s="149">
        <v>-9.52</v>
      </c>
      <c r="DY21" s="131">
        <v>63</v>
      </c>
      <c r="DZ21" s="126">
        <v>0.45</v>
      </c>
      <c r="EA21" s="127">
        <v>708.51484375000007</v>
      </c>
      <c r="EB21" s="128">
        <v>815.55203125000014</v>
      </c>
      <c r="EC21" s="129">
        <v>-4.55</v>
      </c>
      <c r="ED21" s="130">
        <v>1.06</v>
      </c>
      <c r="EE21" s="134">
        <v>0.06</v>
      </c>
      <c r="EF21" s="131">
        <v>97</v>
      </c>
      <c r="EG21" s="126">
        <v>0.67</v>
      </c>
      <c r="EH21" s="127">
        <v>713.6980194451429</v>
      </c>
      <c r="EI21" s="128">
        <v>811.16533903277184</v>
      </c>
      <c r="EJ21" s="129">
        <v>46.97</v>
      </c>
      <c r="EK21" s="130">
        <v>1.78</v>
      </c>
      <c r="EL21" s="134">
        <v>0.21</v>
      </c>
      <c r="EM21" s="131">
        <v>76</v>
      </c>
      <c r="EN21" s="126">
        <v>0.53</v>
      </c>
      <c r="EO21" s="127">
        <v>699.47013888888898</v>
      </c>
      <c r="EP21" s="128">
        <v>805.4672222222224</v>
      </c>
      <c r="EQ21" s="129">
        <v>20.63</v>
      </c>
      <c r="ER21" s="130">
        <v>-1.28</v>
      </c>
      <c r="ES21" s="134">
        <v>-1.24</v>
      </c>
      <c r="ET21" s="131">
        <v>82</v>
      </c>
      <c r="EU21" s="126">
        <v>0.56000000000000005</v>
      </c>
      <c r="EV21" s="127">
        <v>724.80405712449806</v>
      </c>
      <c r="EW21" s="128">
        <v>824.03731013654624</v>
      </c>
      <c r="EX21" s="129">
        <v>-15.46</v>
      </c>
      <c r="EY21" s="130">
        <v>1.56</v>
      </c>
      <c r="EZ21" s="134">
        <v>1.59</v>
      </c>
    </row>
    <row r="22" spans="1:156" ht="15" customHeight="1">
      <c r="B22" s="346" t="s">
        <v>20</v>
      </c>
      <c r="C22" s="347" t="s">
        <v>44</v>
      </c>
      <c r="D22" s="138" t="s">
        <v>124</v>
      </c>
      <c r="E22" s="125">
        <v>539</v>
      </c>
      <c r="F22" s="142">
        <v>0.95</v>
      </c>
      <c r="G22" s="143">
        <v>1947.9434716981132</v>
      </c>
      <c r="H22" s="144">
        <v>2352.3700188679245</v>
      </c>
      <c r="I22" s="125">
        <v>510</v>
      </c>
      <c r="J22" s="142">
        <v>0.87</v>
      </c>
      <c r="K22" s="143">
        <v>1980.2796324951642</v>
      </c>
      <c r="L22" s="144">
        <v>2418.5102514506766</v>
      </c>
      <c r="M22" s="125">
        <v>581</v>
      </c>
      <c r="N22" s="142">
        <v>1.39</v>
      </c>
      <c r="O22" s="143">
        <v>1947.1801023890785</v>
      </c>
      <c r="P22" s="144">
        <v>2373.0599146757677</v>
      </c>
      <c r="Q22" s="145">
        <v>7.79</v>
      </c>
      <c r="R22" s="146">
        <v>-0.04</v>
      </c>
      <c r="S22" s="148">
        <v>0.88</v>
      </c>
      <c r="T22" s="125">
        <v>538</v>
      </c>
      <c r="U22" s="142">
        <v>1.48</v>
      </c>
      <c r="V22" s="143">
        <v>1906.8000563909775</v>
      </c>
      <c r="W22" s="144">
        <v>2339.829285714286</v>
      </c>
      <c r="X22" s="145">
        <v>5.49</v>
      </c>
      <c r="Y22" s="146">
        <v>-3.71</v>
      </c>
      <c r="Z22" s="149">
        <v>-3.25</v>
      </c>
      <c r="AA22" s="131">
        <v>549</v>
      </c>
      <c r="AB22" s="126">
        <v>1.29</v>
      </c>
      <c r="AC22" s="127">
        <v>1966.1543692870196</v>
      </c>
      <c r="AD22" s="128">
        <v>2414.4599999999991</v>
      </c>
      <c r="AE22" s="129">
        <v>-5.51</v>
      </c>
      <c r="AF22" s="130">
        <v>0.97</v>
      </c>
      <c r="AG22" s="134">
        <v>1.74</v>
      </c>
      <c r="AH22" s="131">
        <v>548</v>
      </c>
      <c r="AI22" s="126">
        <v>1.29</v>
      </c>
      <c r="AJ22" s="127">
        <v>1987.2290502793296</v>
      </c>
      <c r="AK22" s="128">
        <v>2434.9380260707635</v>
      </c>
      <c r="AL22" s="129">
        <v>1.86</v>
      </c>
      <c r="AM22" s="130">
        <v>4.22</v>
      </c>
      <c r="AN22" s="134">
        <v>4.0599999999999996</v>
      </c>
      <c r="AO22" s="131">
        <v>485</v>
      </c>
      <c r="AP22" s="126">
        <v>1.22</v>
      </c>
      <c r="AQ22" s="127">
        <v>1994.6180658436215</v>
      </c>
      <c r="AR22" s="128">
        <v>2415.9790169181529</v>
      </c>
      <c r="AS22" s="129">
        <v>-11.66</v>
      </c>
      <c r="AT22" s="130">
        <v>1.45</v>
      </c>
      <c r="AU22" s="134">
        <v>0.06</v>
      </c>
      <c r="AV22" s="131">
        <v>523</v>
      </c>
      <c r="AW22" s="126">
        <v>1.34</v>
      </c>
      <c r="AX22" s="127">
        <v>1992.8647776425851</v>
      </c>
      <c r="AY22" s="128">
        <v>2402.9932187072236</v>
      </c>
      <c r="AZ22" s="129">
        <v>-4.5599999999999996</v>
      </c>
      <c r="BA22" s="130">
        <v>0.28000000000000003</v>
      </c>
      <c r="BB22" s="134">
        <v>-1.31</v>
      </c>
      <c r="BC22" s="62"/>
      <c r="BD22" s="125">
        <v>95</v>
      </c>
      <c r="BE22" s="126">
        <v>4.12</v>
      </c>
      <c r="BF22" s="143">
        <v>1445.7709782608692</v>
      </c>
      <c r="BG22" s="144">
        <v>1681.270760869565</v>
      </c>
      <c r="BH22" s="150">
        <v>91</v>
      </c>
      <c r="BI22" s="126">
        <v>3.89</v>
      </c>
      <c r="BJ22" s="143">
        <v>1407.2521111111109</v>
      </c>
      <c r="BK22" s="144">
        <v>1629.6662222222219</v>
      </c>
      <c r="BL22" s="150">
        <v>92</v>
      </c>
      <c r="BM22" s="126">
        <v>4.04</v>
      </c>
      <c r="BN22" s="143">
        <v>1355.7125842696632</v>
      </c>
      <c r="BO22" s="144">
        <v>1575.9714606741575</v>
      </c>
      <c r="BP22" s="145">
        <v>-3.16</v>
      </c>
      <c r="BQ22" s="146">
        <v>-6.23</v>
      </c>
      <c r="BR22" s="148">
        <v>-6.26</v>
      </c>
      <c r="BS22" s="125">
        <v>96</v>
      </c>
      <c r="BT22" s="126">
        <v>4.1500000000000004</v>
      </c>
      <c r="BU22" s="143">
        <v>1181.9306249999997</v>
      </c>
      <c r="BV22" s="144">
        <v>1374.2890625</v>
      </c>
      <c r="BW22" s="145">
        <v>5.49</v>
      </c>
      <c r="BX22" s="146">
        <v>-16.010000000000002</v>
      </c>
      <c r="BY22" s="149">
        <v>-15.67</v>
      </c>
      <c r="BZ22" s="131">
        <v>98</v>
      </c>
      <c r="CA22" s="126">
        <v>4.45</v>
      </c>
      <c r="CB22" s="127">
        <v>1390.0133979591835</v>
      </c>
      <c r="CC22" s="128">
        <v>1617.7924795918368</v>
      </c>
      <c r="CD22" s="129">
        <v>6.52</v>
      </c>
      <c r="CE22" s="130">
        <v>2.5299999999999998</v>
      </c>
      <c r="CF22" s="134">
        <v>2.65</v>
      </c>
      <c r="CG22" s="131">
        <v>9</v>
      </c>
      <c r="CH22" s="126">
        <v>0.41</v>
      </c>
      <c r="CI22" s="127">
        <v>1426.018</v>
      </c>
      <c r="CJ22" s="128">
        <v>1634.56</v>
      </c>
      <c r="CK22" s="129">
        <v>-90.63</v>
      </c>
      <c r="CL22" s="130">
        <v>20.65</v>
      </c>
      <c r="CM22" s="134">
        <v>18.940000000000001</v>
      </c>
      <c r="CN22" s="131">
        <v>10</v>
      </c>
      <c r="CO22" s="126">
        <v>0.46</v>
      </c>
      <c r="CP22" s="127">
        <v>1393.318</v>
      </c>
      <c r="CQ22" s="128">
        <v>1610.568</v>
      </c>
      <c r="CR22" s="129">
        <v>-89.8</v>
      </c>
      <c r="CS22" s="130">
        <v>0.24</v>
      </c>
      <c r="CT22" s="134">
        <v>-0.45</v>
      </c>
      <c r="CU22" s="131">
        <v>10</v>
      </c>
      <c r="CV22" s="126">
        <v>0.45</v>
      </c>
      <c r="CW22" s="127">
        <v>1440.0729999999999</v>
      </c>
      <c r="CX22" s="128">
        <v>1697.7419999999997</v>
      </c>
      <c r="CY22" s="129">
        <v>11.11</v>
      </c>
      <c r="CZ22" s="130">
        <v>0.99</v>
      </c>
      <c r="DA22" s="134">
        <v>3.87</v>
      </c>
      <c r="DB22" s="62"/>
      <c r="DC22" s="125">
        <v>230</v>
      </c>
      <c r="DD22" s="126">
        <v>1.58</v>
      </c>
      <c r="DE22" s="143">
        <v>1088.117885462555</v>
      </c>
      <c r="DF22" s="144">
        <v>1227.9405286343613</v>
      </c>
      <c r="DG22" s="150">
        <v>244</v>
      </c>
      <c r="DH22" s="126">
        <v>1.66</v>
      </c>
      <c r="DI22" s="143">
        <v>1045.6474895397489</v>
      </c>
      <c r="DJ22" s="144">
        <v>1207.1371129707113</v>
      </c>
      <c r="DK22" s="150">
        <v>247</v>
      </c>
      <c r="DL22" s="126">
        <v>1.74</v>
      </c>
      <c r="DM22" s="143">
        <v>1076.7187445887444</v>
      </c>
      <c r="DN22" s="144">
        <v>1230.8619913419909</v>
      </c>
      <c r="DO22" s="145">
        <v>7.39</v>
      </c>
      <c r="DP22" s="146">
        <v>-1.05</v>
      </c>
      <c r="DQ22" s="148">
        <v>0.24</v>
      </c>
      <c r="DR22" s="125">
        <v>235</v>
      </c>
      <c r="DS22" s="126">
        <v>1.63</v>
      </c>
      <c r="DT22" s="143">
        <v>1034.6089372153583</v>
      </c>
      <c r="DU22" s="144">
        <v>1183.6262287414579</v>
      </c>
      <c r="DV22" s="145">
        <v>2.17</v>
      </c>
      <c r="DW22" s="146">
        <v>-4.92</v>
      </c>
      <c r="DX22" s="149">
        <v>-3.61</v>
      </c>
      <c r="DY22" s="131">
        <v>256</v>
      </c>
      <c r="DZ22" s="126">
        <v>1.82</v>
      </c>
      <c r="EA22" s="127">
        <v>1017.9466177004711</v>
      </c>
      <c r="EB22" s="128">
        <v>1166.528967636614</v>
      </c>
      <c r="EC22" s="129">
        <v>3.64</v>
      </c>
      <c r="ED22" s="130">
        <v>-5.46</v>
      </c>
      <c r="EE22" s="134">
        <v>-5.23</v>
      </c>
      <c r="EF22" s="131">
        <v>260</v>
      </c>
      <c r="EG22" s="126">
        <v>1.79</v>
      </c>
      <c r="EH22" s="127">
        <v>1017.9012280537148</v>
      </c>
      <c r="EI22" s="128">
        <v>1174.7991737901489</v>
      </c>
      <c r="EJ22" s="129">
        <v>10.64</v>
      </c>
      <c r="EK22" s="130">
        <v>-1.61</v>
      </c>
      <c r="EL22" s="134">
        <v>-0.75</v>
      </c>
      <c r="EM22" s="131">
        <v>217</v>
      </c>
      <c r="EN22" s="126">
        <v>1.53</v>
      </c>
      <c r="EO22" s="127">
        <v>1046.0392409364035</v>
      </c>
      <c r="EP22" s="128">
        <v>1194.0953168857707</v>
      </c>
      <c r="EQ22" s="129">
        <v>-15.23</v>
      </c>
      <c r="ER22" s="130">
        <v>2.76</v>
      </c>
      <c r="ES22" s="134">
        <v>2.36</v>
      </c>
      <c r="ET22" s="131">
        <v>213</v>
      </c>
      <c r="EU22" s="126">
        <v>1.44</v>
      </c>
      <c r="EV22" s="127">
        <v>1130.5157898440252</v>
      </c>
      <c r="EW22" s="128">
        <v>1279.7626660345013</v>
      </c>
      <c r="EX22" s="129">
        <v>-18.079999999999998</v>
      </c>
      <c r="EY22" s="130">
        <v>11.06</v>
      </c>
      <c r="EZ22" s="134">
        <v>8.93</v>
      </c>
    </row>
    <row r="23" spans="1:156" ht="15" customHeight="1">
      <c r="B23" s="346" t="s">
        <v>125</v>
      </c>
      <c r="C23" s="347" t="s">
        <v>126</v>
      </c>
      <c r="D23" s="138" t="s">
        <v>127</v>
      </c>
      <c r="E23" s="125">
        <v>797</v>
      </c>
      <c r="F23" s="142">
        <v>1.41</v>
      </c>
      <c r="G23" s="143">
        <v>1265.5492757660168</v>
      </c>
      <c r="H23" s="144">
        <v>1595.4742757660167</v>
      </c>
      <c r="I23" s="125">
        <v>689</v>
      </c>
      <c r="J23" s="142">
        <v>1.18</v>
      </c>
      <c r="K23" s="143">
        <v>1270.34421875</v>
      </c>
      <c r="L23" s="144">
        <v>1590.9321562500002</v>
      </c>
      <c r="M23" s="125">
        <v>454</v>
      </c>
      <c r="N23" s="142">
        <v>1.08</v>
      </c>
      <c r="O23" s="143">
        <v>1611.3242440318299</v>
      </c>
      <c r="P23" s="144">
        <v>2019.5227055702912</v>
      </c>
      <c r="Q23" s="145">
        <v>-43.04</v>
      </c>
      <c r="R23" s="146">
        <v>27.32</v>
      </c>
      <c r="S23" s="148">
        <v>26.58</v>
      </c>
      <c r="T23" s="125">
        <v>392</v>
      </c>
      <c r="U23" s="142">
        <v>1.08</v>
      </c>
      <c r="V23" s="143">
        <v>1646.4845911949687</v>
      </c>
      <c r="W23" s="144">
        <v>2076.3661320754718</v>
      </c>
      <c r="X23" s="145">
        <v>-43.11</v>
      </c>
      <c r="Y23" s="146">
        <v>29.61</v>
      </c>
      <c r="Z23" s="149">
        <v>30.51</v>
      </c>
      <c r="AA23" s="131">
        <v>582</v>
      </c>
      <c r="AB23" s="126">
        <v>1.37</v>
      </c>
      <c r="AC23" s="127">
        <v>1611.9068836291913</v>
      </c>
      <c r="AD23" s="128">
        <v>2021.8651479289938</v>
      </c>
      <c r="AE23" s="129">
        <v>28.19</v>
      </c>
      <c r="AF23" s="130">
        <v>0.04</v>
      </c>
      <c r="AG23" s="134">
        <v>0.12</v>
      </c>
      <c r="AH23" s="131">
        <v>582</v>
      </c>
      <c r="AI23" s="126">
        <v>1.37</v>
      </c>
      <c r="AJ23" s="127">
        <v>1608.0397834645669</v>
      </c>
      <c r="AK23" s="128">
        <v>2016.097933070866</v>
      </c>
      <c r="AL23" s="129">
        <v>48.47</v>
      </c>
      <c r="AM23" s="130">
        <v>-2.33</v>
      </c>
      <c r="AN23" s="134">
        <v>-2.9</v>
      </c>
      <c r="AO23" s="131">
        <v>574</v>
      </c>
      <c r="AP23" s="126">
        <v>1.45</v>
      </c>
      <c r="AQ23" s="127">
        <v>1612.121287128713</v>
      </c>
      <c r="AR23" s="128">
        <v>2018.1758613861386</v>
      </c>
      <c r="AS23" s="129">
        <v>-1.37</v>
      </c>
      <c r="AT23" s="130">
        <v>0.01</v>
      </c>
      <c r="AU23" s="134">
        <v>-0.18</v>
      </c>
      <c r="AV23" s="131">
        <v>559</v>
      </c>
      <c r="AW23" s="126">
        <v>1.43</v>
      </c>
      <c r="AX23" s="127">
        <v>1607.5498144329899</v>
      </c>
      <c r="AY23" s="128">
        <v>2010.6942268041241</v>
      </c>
      <c r="AZ23" s="129">
        <v>-3.95</v>
      </c>
      <c r="BA23" s="130">
        <v>-0.03</v>
      </c>
      <c r="BB23" s="134">
        <v>-0.27</v>
      </c>
      <c r="BC23" s="62"/>
      <c r="BD23" s="125">
        <v>0</v>
      </c>
      <c r="BE23" s="126">
        <v>0</v>
      </c>
      <c r="BF23" s="143" t="s">
        <v>30</v>
      </c>
      <c r="BG23" s="144" t="s">
        <v>30</v>
      </c>
      <c r="BH23" s="150">
        <v>0</v>
      </c>
      <c r="BI23" s="126">
        <v>0</v>
      </c>
      <c r="BJ23" s="143" t="s">
        <v>30</v>
      </c>
      <c r="BK23" s="144" t="s">
        <v>30</v>
      </c>
      <c r="BL23" s="150">
        <v>0</v>
      </c>
      <c r="BM23" s="126">
        <v>0</v>
      </c>
      <c r="BN23" s="143" t="s">
        <v>30</v>
      </c>
      <c r="BO23" s="144" t="s">
        <v>30</v>
      </c>
      <c r="BP23" s="145" t="s">
        <v>30</v>
      </c>
      <c r="BQ23" s="146" t="s">
        <v>30</v>
      </c>
      <c r="BR23" s="148" t="s">
        <v>30</v>
      </c>
      <c r="BS23" s="125">
        <v>0</v>
      </c>
      <c r="BT23" s="126">
        <v>0</v>
      </c>
      <c r="BU23" s="143" t="s">
        <v>30</v>
      </c>
      <c r="BV23" s="144" t="s">
        <v>30</v>
      </c>
      <c r="BW23" s="145" t="s">
        <v>30</v>
      </c>
      <c r="BX23" s="146" t="s">
        <v>30</v>
      </c>
      <c r="BY23" s="149" t="s">
        <v>30</v>
      </c>
      <c r="BZ23" s="131">
        <v>0</v>
      </c>
      <c r="CA23" s="126">
        <v>0</v>
      </c>
      <c r="CB23" s="127" t="s">
        <v>30</v>
      </c>
      <c r="CC23" s="128" t="s">
        <v>30</v>
      </c>
      <c r="CD23" s="129" t="s">
        <v>30</v>
      </c>
      <c r="CE23" s="130" t="s">
        <v>30</v>
      </c>
      <c r="CF23" s="134" t="s">
        <v>30</v>
      </c>
      <c r="CG23" s="131">
        <v>0</v>
      </c>
      <c r="CH23" s="126">
        <v>0</v>
      </c>
      <c r="CI23" s="127" t="s">
        <v>30</v>
      </c>
      <c r="CJ23" s="128" t="s">
        <v>30</v>
      </c>
      <c r="CK23" s="129" t="s">
        <v>30</v>
      </c>
      <c r="CL23" s="130" t="s">
        <v>30</v>
      </c>
      <c r="CM23" s="134" t="s">
        <v>30</v>
      </c>
      <c r="CN23" s="131">
        <v>0</v>
      </c>
      <c r="CO23" s="126">
        <v>0</v>
      </c>
      <c r="CP23" s="127" t="s">
        <v>30</v>
      </c>
      <c r="CQ23" s="128" t="s">
        <v>30</v>
      </c>
      <c r="CR23" s="129" t="s">
        <v>30</v>
      </c>
      <c r="CS23" s="130" t="s">
        <v>30</v>
      </c>
      <c r="CT23" s="134" t="s">
        <v>30</v>
      </c>
      <c r="CU23" s="131">
        <v>0</v>
      </c>
      <c r="CV23" s="126">
        <v>0</v>
      </c>
      <c r="CW23" s="127" t="s">
        <v>30</v>
      </c>
      <c r="CX23" s="128" t="s">
        <v>30</v>
      </c>
      <c r="CY23" s="129" t="s">
        <v>30</v>
      </c>
      <c r="CZ23" s="130" t="s">
        <v>30</v>
      </c>
      <c r="DA23" s="134" t="s">
        <v>30</v>
      </c>
      <c r="DB23" s="62"/>
      <c r="DC23" s="125">
        <v>215</v>
      </c>
      <c r="DD23" s="126">
        <v>1.48</v>
      </c>
      <c r="DE23" s="143">
        <v>753.70902439024394</v>
      </c>
      <c r="DF23" s="144">
        <v>903.27297560975603</v>
      </c>
      <c r="DG23" s="150">
        <v>226</v>
      </c>
      <c r="DH23" s="126">
        <v>1.54</v>
      </c>
      <c r="DI23" s="143">
        <v>753.28735000000006</v>
      </c>
      <c r="DJ23" s="144">
        <v>902.61434999999994</v>
      </c>
      <c r="DK23" s="150">
        <v>203</v>
      </c>
      <c r="DL23" s="126">
        <v>1.43</v>
      </c>
      <c r="DM23" s="143">
        <v>740.33035532994904</v>
      </c>
      <c r="DN23" s="144">
        <v>879.41923857868005</v>
      </c>
      <c r="DO23" s="145">
        <v>-5.58</v>
      </c>
      <c r="DP23" s="146">
        <v>-1.78</v>
      </c>
      <c r="DQ23" s="148">
        <v>-2.64</v>
      </c>
      <c r="DR23" s="125">
        <v>215</v>
      </c>
      <c r="DS23" s="126">
        <v>1.49</v>
      </c>
      <c r="DT23" s="143">
        <v>760.84816044798697</v>
      </c>
      <c r="DU23" s="144">
        <v>913.33693050146292</v>
      </c>
      <c r="DV23" s="145">
        <v>0</v>
      </c>
      <c r="DW23" s="146">
        <v>0.95</v>
      </c>
      <c r="DX23" s="149">
        <v>1.1100000000000001</v>
      </c>
      <c r="DY23" s="131">
        <v>205</v>
      </c>
      <c r="DZ23" s="126">
        <v>1.46</v>
      </c>
      <c r="EA23" s="127">
        <v>726.95515639101529</v>
      </c>
      <c r="EB23" s="128">
        <v>864.85843428571434</v>
      </c>
      <c r="EC23" s="129">
        <v>0.99</v>
      </c>
      <c r="ED23" s="130">
        <v>-1.81</v>
      </c>
      <c r="EE23" s="134">
        <v>-1.66</v>
      </c>
      <c r="EF23" s="131">
        <v>286</v>
      </c>
      <c r="EG23" s="126">
        <v>1.97</v>
      </c>
      <c r="EH23" s="127">
        <v>745.8</v>
      </c>
      <c r="EI23" s="128">
        <v>885.44468899521542</v>
      </c>
      <c r="EJ23" s="129">
        <v>33.020000000000003</v>
      </c>
      <c r="EK23" s="130">
        <v>-1.98</v>
      </c>
      <c r="EL23" s="134">
        <v>-3.05</v>
      </c>
      <c r="EM23" s="131">
        <v>240</v>
      </c>
      <c r="EN23" s="126">
        <v>1.69</v>
      </c>
      <c r="EO23" s="127">
        <v>747.58465306122446</v>
      </c>
      <c r="EP23" s="128">
        <v>888.96090218156235</v>
      </c>
      <c r="EQ23" s="129">
        <v>17.07</v>
      </c>
      <c r="ER23" s="130">
        <v>2.84</v>
      </c>
      <c r="ES23" s="134">
        <v>2.79</v>
      </c>
      <c r="ET23" s="131">
        <v>300</v>
      </c>
      <c r="EU23" s="126">
        <v>2.0299999999999998</v>
      </c>
      <c r="EV23" s="127">
        <v>765.94564706978861</v>
      </c>
      <c r="EW23" s="128">
        <v>906.52729365613402</v>
      </c>
      <c r="EX23" s="129">
        <v>4.9000000000000004</v>
      </c>
      <c r="EY23" s="130">
        <v>2.7</v>
      </c>
      <c r="EZ23" s="134">
        <v>2.38</v>
      </c>
    </row>
    <row r="24" spans="1:156" ht="15" customHeight="1">
      <c r="B24" s="346" t="s">
        <v>45</v>
      </c>
      <c r="C24" s="347" t="s">
        <v>139</v>
      </c>
      <c r="D24" s="139" t="s">
        <v>128</v>
      </c>
      <c r="E24" s="125">
        <v>382</v>
      </c>
      <c r="F24" s="142">
        <v>0.67</v>
      </c>
      <c r="G24" s="143">
        <v>1556.8983593749999</v>
      </c>
      <c r="H24" s="144">
        <v>1916.0978125000001</v>
      </c>
      <c r="I24" s="125">
        <v>211</v>
      </c>
      <c r="J24" s="142">
        <v>0.36</v>
      </c>
      <c r="K24" s="143">
        <v>1508.4170952380953</v>
      </c>
      <c r="L24" s="144">
        <v>1784.4730476190477</v>
      </c>
      <c r="M24" s="125">
        <v>203</v>
      </c>
      <c r="N24" s="142">
        <v>0.48</v>
      </c>
      <c r="O24" s="143">
        <v>1504.3632019704432</v>
      </c>
      <c r="P24" s="144">
        <v>1876.1460098522166</v>
      </c>
      <c r="Q24" s="145">
        <v>-46.86</v>
      </c>
      <c r="R24" s="146">
        <v>-3.37</v>
      </c>
      <c r="S24" s="148">
        <v>-2.09</v>
      </c>
      <c r="T24" s="125">
        <v>191</v>
      </c>
      <c r="U24" s="142">
        <v>0.52</v>
      </c>
      <c r="V24" s="143">
        <v>1416.4742408376958</v>
      </c>
      <c r="W24" s="144">
        <v>1706.3990575916225</v>
      </c>
      <c r="X24" s="145">
        <v>-9.48</v>
      </c>
      <c r="Y24" s="146">
        <v>-6.1</v>
      </c>
      <c r="Z24" s="149">
        <v>-4.38</v>
      </c>
      <c r="AA24" s="131">
        <v>99</v>
      </c>
      <c r="AB24" s="126">
        <v>0.23</v>
      </c>
      <c r="AC24" s="127">
        <v>1730.4866326530612</v>
      </c>
      <c r="AD24" s="128">
        <v>2024.8154081632654</v>
      </c>
      <c r="AE24" s="129">
        <v>-51.23</v>
      </c>
      <c r="AF24" s="130">
        <v>15.03</v>
      </c>
      <c r="AG24" s="134">
        <v>7.92</v>
      </c>
      <c r="AH24" s="131">
        <v>82</v>
      </c>
      <c r="AI24" s="126">
        <v>0.19</v>
      </c>
      <c r="AJ24" s="127">
        <v>1843.7883333333332</v>
      </c>
      <c r="AK24" s="128">
        <v>2070.9777350427348</v>
      </c>
      <c r="AL24" s="129">
        <v>-57.07</v>
      </c>
      <c r="AM24" s="130">
        <v>30.17</v>
      </c>
      <c r="AN24" s="134">
        <v>21.37</v>
      </c>
      <c r="AO24" s="131">
        <v>89</v>
      </c>
      <c r="AP24" s="126">
        <v>0.22</v>
      </c>
      <c r="AQ24" s="127">
        <v>1770.230133333333</v>
      </c>
      <c r="AR24" s="128">
        <v>1988.3567999999998</v>
      </c>
      <c r="AS24" s="129">
        <v>-10.1</v>
      </c>
      <c r="AT24" s="130">
        <v>2.2999999999999998</v>
      </c>
      <c r="AU24" s="134">
        <v>-1.8</v>
      </c>
      <c r="AV24" s="131">
        <v>90</v>
      </c>
      <c r="AW24" s="126">
        <v>0.23</v>
      </c>
      <c r="AX24" s="127">
        <v>1757.0864914529916</v>
      </c>
      <c r="AY24" s="128">
        <v>1948.4379358974361</v>
      </c>
      <c r="AZ24" s="129">
        <v>9.76</v>
      </c>
      <c r="BA24" s="130">
        <v>-4.7</v>
      </c>
      <c r="BB24" s="134">
        <v>-5.92</v>
      </c>
      <c r="BC24" s="62"/>
      <c r="BD24" s="125">
        <v>0</v>
      </c>
      <c r="BE24" s="126">
        <v>0</v>
      </c>
      <c r="BF24" s="143" t="s">
        <v>30</v>
      </c>
      <c r="BG24" s="144" t="s">
        <v>30</v>
      </c>
      <c r="BH24" s="150">
        <v>0</v>
      </c>
      <c r="BI24" s="126">
        <v>0</v>
      </c>
      <c r="BJ24" s="143" t="s">
        <v>30</v>
      </c>
      <c r="BK24" s="144" t="s">
        <v>30</v>
      </c>
      <c r="BL24" s="150">
        <v>0</v>
      </c>
      <c r="BM24" s="126">
        <v>0</v>
      </c>
      <c r="BN24" s="143" t="s">
        <v>30</v>
      </c>
      <c r="BO24" s="144" t="s">
        <v>30</v>
      </c>
      <c r="BP24" s="145" t="s">
        <v>30</v>
      </c>
      <c r="BQ24" s="146" t="s">
        <v>30</v>
      </c>
      <c r="BR24" s="148" t="s">
        <v>30</v>
      </c>
      <c r="BS24" s="125">
        <v>0</v>
      </c>
      <c r="BT24" s="126">
        <v>0</v>
      </c>
      <c r="BU24" s="143" t="s">
        <v>30</v>
      </c>
      <c r="BV24" s="144" t="s">
        <v>30</v>
      </c>
      <c r="BW24" s="145" t="s">
        <v>30</v>
      </c>
      <c r="BX24" s="146" t="s">
        <v>30</v>
      </c>
      <c r="BY24" s="149" t="s">
        <v>30</v>
      </c>
      <c r="BZ24" s="131">
        <v>0</v>
      </c>
      <c r="CA24" s="126">
        <v>0</v>
      </c>
      <c r="CB24" s="127" t="s">
        <v>30</v>
      </c>
      <c r="CC24" s="128" t="s">
        <v>30</v>
      </c>
      <c r="CD24" s="129" t="s">
        <v>30</v>
      </c>
      <c r="CE24" s="130" t="s">
        <v>30</v>
      </c>
      <c r="CF24" s="134" t="s">
        <v>30</v>
      </c>
      <c r="CG24" s="131">
        <v>0</v>
      </c>
      <c r="CH24" s="126">
        <v>0</v>
      </c>
      <c r="CI24" s="127" t="s">
        <v>30</v>
      </c>
      <c r="CJ24" s="128" t="s">
        <v>30</v>
      </c>
      <c r="CK24" s="129" t="s">
        <v>30</v>
      </c>
      <c r="CL24" s="130" t="s">
        <v>30</v>
      </c>
      <c r="CM24" s="134" t="s">
        <v>30</v>
      </c>
      <c r="CN24" s="131">
        <v>0</v>
      </c>
      <c r="CO24" s="126">
        <v>0</v>
      </c>
      <c r="CP24" s="127" t="s">
        <v>30</v>
      </c>
      <c r="CQ24" s="128" t="s">
        <v>30</v>
      </c>
      <c r="CR24" s="129" t="s">
        <v>30</v>
      </c>
      <c r="CS24" s="130" t="s">
        <v>30</v>
      </c>
      <c r="CT24" s="134" t="s">
        <v>30</v>
      </c>
      <c r="CU24" s="131">
        <v>0</v>
      </c>
      <c r="CV24" s="126">
        <v>0</v>
      </c>
      <c r="CW24" s="127" t="s">
        <v>30</v>
      </c>
      <c r="CX24" s="128" t="s">
        <v>30</v>
      </c>
      <c r="CY24" s="129" t="s">
        <v>30</v>
      </c>
      <c r="CZ24" s="130" t="s">
        <v>30</v>
      </c>
      <c r="DA24" s="134" t="s">
        <v>30</v>
      </c>
      <c r="DB24" s="62"/>
      <c r="DC24" s="125">
        <v>129</v>
      </c>
      <c r="DD24" s="126">
        <v>0.89</v>
      </c>
      <c r="DE24" s="143">
        <v>1015.2313076923077</v>
      </c>
      <c r="DF24" s="144">
        <v>1186.3613846153848</v>
      </c>
      <c r="DG24" s="150">
        <v>125</v>
      </c>
      <c r="DH24" s="126">
        <v>0.85</v>
      </c>
      <c r="DI24" s="143">
        <v>994.49071428571392</v>
      </c>
      <c r="DJ24" s="144">
        <v>1159.6711111111106</v>
      </c>
      <c r="DK24" s="150">
        <v>123</v>
      </c>
      <c r="DL24" s="126">
        <v>0.86</v>
      </c>
      <c r="DM24" s="143">
        <v>1006.277355371901</v>
      </c>
      <c r="DN24" s="144">
        <v>1169.912479338843</v>
      </c>
      <c r="DO24" s="145">
        <v>-4.6500000000000004</v>
      </c>
      <c r="DP24" s="146">
        <v>-0.88</v>
      </c>
      <c r="DQ24" s="148">
        <v>-1.39</v>
      </c>
      <c r="DR24" s="125">
        <v>131</v>
      </c>
      <c r="DS24" s="126">
        <v>0.91</v>
      </c>
      <c r="DT24" s="143">
        <v>888.02586499155996</v>
      </c>
      <c r="DU24" s="144">
        <v>1027.6359275383043</v>
      </c>
      <c r="DV24" s="145">
        <v>1.55</v>
      </c>
      <c r="DW24" s="146">
        <v>-12.53</v>
      </c>
      <c r="DX24" s="149">
        <v>-13.38</v>
      </c>
      <c r="DY24" s="131">
        <v>104</v>
      </c>
      <c r="DZ24" s="126">
        <v>0.74</v>
      </c>
      <c r="EA24" s="127">
        <v>740.2853465346534</v>
      </c>
      <c r="EB24" s="128">
        <v>905.760297029703</v>
      </c>
      <c r="EC24" s="129">
        <v>-15.45</v>
      </c>
      <c r="ED24" s="130">
        <v>-26.43</v>
      </c>
      <c r="EE24" s="134">
        <v>-22.58</v>
      </c>
      <c r="EF24" s="131">
        <v>101</v>
      </c>
      <c r="EG24" s="126">
        <v>0.7</v>
      </c>
      <c r="EH24" s="127">
        <v>732.95269999999994</v>
      </c>
      <c r="EI24" s="128">
        <v>872.4939999999998</v>
      </c>
      <c r="EJ24" s="129">
        <v>-22.9</v>
      </c>
      <c r="EK24" s="130">
        <v>-17.46</v>
      </c>
      <c r="EL24" s="134">
        <v>-15.1</v>
      </c>
      <c r="EM24" s="131">
        <v>101</v>
      </c>
      <c r="EN24" s="126">
        <v>0.71</v>
      </c>
      <c r="EO24" s="127">
        <v>731.00415841584152</v>
      </c>
      <c r="EP24" s="128">
        <v>891.74345297029697</v>
      </c>
      <c r="EQ24" s="129">
        <v>-2.88</v>
      </c>
      <c r="ER24" s="130">
        <v>-1.25</v>
      </c>
      <c r="ES24" s="134">
        <v>-1.55</v>
      </c>
      <c r="ET24" s="131">
        <v>99</v>
      </c>
      <c r="EU24" s="126">
        <v>0.67</v>
      </c>
      <c r="EV24" s="127">
        <v>732.35720920999995</v>
      </c>
      <c r="EW24" s="128">
        <v>896.76810921000015</v>
      </c>
      <c r="EX24" s="129">
        <v>-1.98</v>
      </c>
      <c r="EY24" s="130">
        <v>-0.08</v>
      </c>
      <c r="EZ24" s="134">
        <v>2.78</v>
      </c>
    </row>
    <row r="25" spans="1:156" s="59" customFormat="1" ht="15" customHeight="1">
      <c r="A25"/>
      <c r="B25" s="346" t="s">
        <v>47</v>
      </c>
      <c r="C25" s="347" t="s">
        <v>48</v>
      </c>
      <c r="D25" s="139" t="s">
        <v>129</v>
      </c>
      <c r="E25" s="125">
        <v>37</v>
      </c>
      <c r="F25" s="142">
        <v>7.0000000000000007E-2</v>
      </c>
      <c r="G25" s="143">
        <v>1468.5310810810811</v>
      </c>
      <c r="H25" s="144">
        <v>1915.4289189189187</v>
      </c>
      <c r="I25" s="125">
        <v>36</v>
      </c>
      <c r="J25" s="142">
        <v>0.06</v>
      </c>
      <c r="K25" s="143">
        <v>1469.4534285714287</v>
      </c>
      <c r="L25" s="144">
        <v>1918.7645714285713</v>
      </c>
      <c r="M25" s="125">
        <v>36</v>
      </c>
      <c r="N25" s="142">
        <v>0.09</v>
      </c>
      <c r="O25" s="143">
        <v>1409.9977142857142</v>
      </c>
      <c r="P25" s="144">
        <v>1887.7431428571426</v>
      </c>
      <c r="Q25" s="145">
        <v>-2.7</v>
      </c>
      <c r="R25" s="146">
        <v>-3.99</v>
      </c>
      <c r="S25" s="148">
        <v>-1.45</v>
      </c>
      <c r="T25" s="125">
        <v>36</v>
      </c>
      <c r="U25" s="142">
        <v>0.1</v>
      </c>
      <c r="V25" s="143">
        <v>1341.0297142857144</v>
      </c>
      <c r="W25" s="144">
        <v>1758.0322857142855</v>
      </c>
      <c r="X25" s="145">
        <v>0</v>
      </c>
      <c r="Y25" s="146">
        <v>-8.74</v>
      </c>
      <c r="Z25" s="149">
        <v>-8.3800000000000008</v>
      </c>
      <c r="AA25" s="131">
        <v>35</v>
      </c>
      <c r="AB25" s="126">
        <v>0.08</v>
      </c>
      <c r="AC25" s="127">
        <v>1445.8437142857142</v>
      </c>
      <c r="AD25" s="128">
        <v>1902.2865714285715</v>
      </c>
      <c r="AE25" s="129">
        <v>-2.78</v>
      </c>
      <c r="AF25" s="130">
        <v>2.54</v>
      </c>
      <c r="AG25" s="134">
        <v>0.77</v>
      </c>
      <c r="AH25" s="131">
        <v>35</v>
      </c>
      <c r="AI25" s="126">
        <v>0.08</v>
      </c>
      <c r="AJ25" s="127">
        <v>1427.4425714285717</v>
      </c>
      <c r="AK25" s="128">
        <v>1884.2580000000005</v>
      </c>
      <c r="AL25" s="129">
        <v>-2.78</v>
      </c>
      <c r="AM25" s="130">
        <v>6.44</v>
      </c>
      <c r="AN25" s="134">
        <v>7.18</v>
      </c>
      <c r="AO25" s="131">
        <v>35</v>
      </c>
      <c r="AP25" s="126">
        <v>0.09</v>
      </c>
      <c r="AQ25" s="127">
        <v>1482.2711428571429</v>
      </c>
      <c r="AR25" s="128">
        <v>1953.1645714285712</v>
      </c>
      <c r="AS25" s="129">
        <v>0</v>
      </c>
      <c r="AT25" s="130">
        <v>2.52</v>
      </c>
      <c r="AU25" s="134">
        <v>2.67</v>
      </c>
      <c r="AV25" s="131">
        <v>34</v>
      </c>
      <c r="AW25" s="126">
        <v>0.09</v>
      </c>
      <c r="AX25" s="127">
        <v>1505.9041176470587</v>
      </c>
      <c r="AY25" s="128">
        <v>1987.0232352941175</v>
      </c>
      <c r="AZ25" s="129">
        <v>-2.86</v>
      </c>
      <c r="BA25" s="130">
        <v>5.5</v>
      </c>
      <c r="BB25" s="134">
        <v>5.45</v>
      </c>
      <c r="BC25" s="147"/>
      <c r="BD25" s="125">
        <v>0</v>
      </c>
      <c r="BE25" s="126">
        <v>0</v>
      </c>
      <c r="BF25" s="143" t="s">
        <v>30</v>
      </c>
      <c r="BG25" s="144" t="s">
        <v>30</v>
      </c>
      <c r="BH25" s="150">
        <v>0</v>
      </c>
      <c r="BI25" s="126">
        <v>0</v>
      </c>
      <c r="BJ25" s="143" t="s">
        <v>30</v>
      </c>
      <c r="BK25" s="144" t="s">
        <v>30</v>
      </c>
      <c r="BL25" s="150">
        <v>0</v>
      </c>
      <c r="BM25" s="126">
        <v>0</v>
      </c>
      <c r="BN25" s="143" t="s">
        <v>30</v>
      </c>
      <c r="BO25" s="144" t="s">
        <v>30</v>
      </c>
      <c r="BP25" s="145" t="s">
        <v>30</v>
      </c>
      <c r="BQ25" s="146" t="s">
        <v>30</v>
      </c>
      <c r="BR25" s="148" t="s">
        <v>30</v>
      </c>
      <c r="BS25" s="125">
        <v>0</v>
      </c>
      <c r="BT25" s="126">
        <v>0</v>
      </c>
      <c r="BU25" s="143" t="s">
        <v>30</v>
      </c>
      <c r="BV25" s="144" t="s">
        <v>30</v>
      </c>
      <c r="BW25" s="145" t="s">
        <v>30</v>
      </c>
      <c r="BX25" s="146" t="s">
        <v>30</v>
      </c>
      <c r="BY25" s="149" t="s">
        <v>30</v>
      </c>
      <c r="BZ25" s="131">
        <v>0</v>
      </c>
      <c r="CA25" s="126">
        <v>0</v>
      </c>
      <c r="CB25" s="127" t="s">
        <v>30</v>
      </c>
      <c r="CC25" s="128" t="s">
        <v>30</v>
      </c>
      <c r="CD25" s="129" t="s">
        <v>30</v>
      </c>
      <c r="CE25" s="130" t="s">
        <v>30</v>
      </c>
      <c r="CF25" s="134" t="s">
        <v>30</v>
      </c>
      <c r="CG25" s="131">
        <v>0</v>
      </c>
      <c r="CH25" s="126">
        <v>0</v>
      </c>
      <c r="CI25" s="127" t="s">
        <v>30</v>
      </c>
      <c r="CJ25" s="128" t="s">
        <v>30</v>
      </c>
      <c r="CK25" s="129" t="s">
        <v>30</v>
      </c>
      <c r="CL25" s="130" t="s">
        <v>30</v>
      </c>
      <c r="CM25" s="134" t="s">
        <v>30</v>
      </c>
      <c r="CN25" s="131">
        <v>0</v>
      </c>
      <c r="CO25" s="126">
        <v>0</v>
      </c>
      <c r="CP25" s="127" t="s">
        <v>30</v>
      </c>
      <c r="CQ25" s="128" t="s">
        <v>30</v>
      </c>
      <c r="CR25" s="129" t="s">
        <v>30</v>
      </c>
      <c r="CS25" s="130" t="s">
        <v>30</v>
      </c>
      <c r="CT25" s="134" t="s">
        <v>30</v>
      </c>
      <c r="CU25" s="131">
        <v>0</v>
      </c>
      <c r="CV25" s="126">
        <v>0</v>
      </c>
      <c r="CW25" s="127" t="s">
        <v>30</v>
      </c>
      <c r="CX25" s="128" t="s">
        <v>30</v>
      </c>
      <c r="CY25" s="129" t="s">
        <v>30</v>
      </c>
      <c r="CZ25" s="130" t="s">
        <v>30</v>
      </c>
      <c r="DA25" s="134" t="s">
        <v>30</v>
      </c>
      <c r="DB25" s="147"/>
      <c r="DC25" s="125">
        <v>42</v>
      </c>
      <c r="DD25" s="126">
        <v>0.28999999999999998</v>
      </c>
      <c r="DE25" s="143">
        <v>1195.648095238095</v>
      </c>
      <c r="DF25" s="144">
        <v>1267.6280952380951</v>
      </c>
      <c r="DG25" s="150">
        <v>42</v>
      </c>
      <c r="DH25" s="126">
        <v>0.28999999999999998</v>
      </c>
      <c r="DI25" s="143">
        <v>1195.648095238095</v>
      </c>
      <c r="DJ25" s="144">
        <v>1267.6280952380951</v>
      </c>
      <c r="DK25" s="150">
        <v>42</v>
      </c>
      <c r="DL25" s="126">
        <v>0.3</v>
      </c>
      <c r="DM25" s="143">
        <v>1195.648095238095</v>
      </c>
      <c r="DN25" s="144">
        <v>1267.6280952380951</v>
      </c>
      <c r="DO25" s="145">
        <v>0</v>
      </c>
      <c r="DP25" s="146">
        <v>0</v>
      </c>
      <c r="DQ25" s="148">
        <v>0</v>
      </c>
      <c r="DR25" s="125">
        <v>42</v>
      </c>
      <c r="DS25" s="126">
        <v>0.28999999999999998</v>
      </c>
      <c r="DT25" s="143">
        <v>1195.648095238095</v>
      </c>
      <c r="DU25" s="144">
        <v>1267.6280952380951</v>
      </c>
      <c r="DV25" s="145">
        <v>0</v>
      </c>
      <c r="DW25" s="146">
        <v>0</v>
      </c>
      <c r="DX25" s="149">
        <v>0</v>
      </c>
      <c r="DY25" s="131">
        <v>42</v>
      </c>
      <c r="DZ25" s="126">
        <v>0.3</v>
      </c>
      <c r="EA25" s="127">
        <v>1195.648095238095</v>
      </c>
      <c r="EB25" s="128">
        <v>1267.6280952380951</v>
      </c>
      <c r="EC25" s="129">
        <v>0</v>
      </c>
      <c r="ED25" s="130">
        <v>0</v>
      </c>
      <c r="EE25" s="134">
        <v>0</v>
      </c>
      <c r="EF25" s="131">
        <v>42</v>
      </c>
      <c r="EG25" s="126">
        <v>0.28999999999999998</v>
      </c>
      <c r="EH25" s="127">
        <v>1351.7290909090909</v>
      </c>
      <c r="EI25" s="128">
        <v>1450.8481818181817</v>
      </c>
      <c r="EJ25" s="129">
        <v>0</v>
      </c>
      <c r="EK25" s="130">
        <v>13.05</v>
      </c>
      <c r="EL25" s="134">
        <v>14.45</v>
      </c>
      <c r="EM25" s="131">
        <v>42</v>
      </c>
      <c r="EN25" s="126">
        <v>0.3</v>
      </c>
      <c r="EO25" s="127">
        <v>1377.7614705882352</v>
      </c>
      <c r="EP25" s="128">
        <v>1473.0861764705883</v>
      </c>
      <c r="EQ25" s="129">
        <v>0</v>
      </c>
      <c r="ER25" s="130">
        <v>15.23</v>
      </c>
      <c r="ES25" s="134">
        <v>16.21</v>
      </c>
      <c r="ET25" s="131">
        <v>43</v>
      </c>
      <c r="EU25" s="126">
        <v>0.28999999999999998</v>
      </c>
      <c r="EV25" s="127">
        <v>1412.71</v>
      </c>
      <c r="EW25" s="128">
        <v>1499.1053488372092</v>
      </c>
      <c r="EX25" s="129">
        <v>2.38</v>
      </c>
      <c r="EY25" s="130">
        <v>4.51</v>
      </c>
      <c r="EZ25" s="134">
        <v>3.33</v>
      </c>
    </row>
    <row r="26" spans="1:156" ht="15" customHeight="1">
      <c r="B26" s="346" t="s">
        <v>49</v>
      </c>
      <c r="C26" s="347" t="s">
        <v>50</v>
      </c>
      <c r="D26" s="139" t="s">
        <v>130</v>
      </c>
      <c r="E26" s="125">
        <v>141</v>
      </c>
      <c r="F26" s="142">
        <v>0.25</v>
      </c>
      <c r="G26" s="143">
        <v>1374.1542962962965</v>
      </c>
      <c r="H26" s="144">
        <v>1704.9622962962965</v>
      </c>
      <c r="I26" s="125">
        <v>140</v>
      </c>
      <c r="J26" s="142">
        <v>0.24</v>
      </c>
      <c r="K26" s="143">
        <v>1428.5933070866142</v>
      </c>
      <c r="L26" s="144">
        <v>1735.5582677165353</v>
      </c>
      <c r="M26" s="125">
        <v>141</v>
      </c>
      <c r="N26" s="142">
        <v>0.34</v>
      </c>
      <c r="O26" s="143">
        <v>1484.1368461538461</v>
      </c>
      <c r="P26" s="144">
        <v>1802.9078461538463</v>
      </c>
      <c r="Q26" s="145">
        <v>0</v>
      </c>
      <c r="R26" s="146">
        <v>8</v>
      </c>
      <c r="S26" s="148">
        <v>5.74</v>
      </c>
      <c r="T26" s="125">
        <v>144</v>
      </c>
      <c r="U26" s="142">
        <v>0.4</v>
      </c>
      <c r="V26" s="143">
        <v>1421.9371538461537</v>
      </c>
      <c r="W26" s="144">
        <v>1708.5239230769228</v>
      </c>
      <c r="X26" s="145">
        <v>2.86</v>
      </c>
      <c r="Y26" s="146">
        <v>-0.47</v>
      </c>
      <c r="Z26" s="149">
        <v>-1.56</v>
      </c>
      <c r="AA26" s="131">
        <v>139</v>
      </c>
      <c r="AB26" s="126">
        <v>0.33</v>
      </c>
      <c r="AC26" s="127">
        <v>1390.5861240310076</v>
      </c>
      <c r="AD26" s="128">
        <v>1691.3920155038761</v>
      </c>
      <c r="AE26" s="129">
        <v>-1.42</v>
      </c>
      <c r="AF26" s="130">
        <v>-6.3</v>
      </c>
      <c r="AG26" s="134">
        <v>-6.19</v>
      </c>
      <c r="AH26" s="131">
        <v>145</v>
      </c>
      <c r="AI26" s="126">
        <v>0.34</v>
      </c>
      <c r="AJ26" s="127">
        <v>1391.6696946564887</v>
      </c>
      <c r="AK26" s="128">
        <v>1695.4912977099239</v>
      </c>
      <c r="AL26" s="129">
        <v>0.69</v>
      </c>
      <c r="AM26" s="130">
        <v>-2.13</v>
      </c>
      <c r="AN26" s="134">
        <v>-0.76</v>
      </c>
      <c r="AO26" s="131">
        <v>110</v>
      </c>
      <c r="AP26" s="126">
        <v>0.28000000000000003</v>
      </c>
      <c r="AQ26" s="127">
        <v>1371.2493137254901</v>
      </c>
      <c r="AR26" s="128">
        <v>1664.9294117647057</v>
      </c>
      <c r="AS26" s="129">
        <v>-20.86</v>
      </c>
      <c r="AT26" s="130">
        <v>-1.39</v>
      </c>
      <c r="AU26" s="134">
        <v>-1.56</v>
      </c>
      <c r="AV26" s="131">
        <v>111</v>
      </c>
      <c r="AW26" s="126">
        <v>0.28000000000000003</v>
      </c>
      <c r="AX26" s="127">
        <v>1384.8847596153844</v>
      </c>
      <c r="AY26" s="128">
        <v>1680.7550480769228</v>
      </c>
      <c r="AZ26" s="129">
        <v>-23.45</v>
      </c>
      <c r="BA26" s="130">
        <v>-0.49</v>
      </c>
      <c r="BB26" s="134">
        <v>-0.87</v>
      </c>
      <c r="BC26" s="62"/>
      <c r="BD26" s="125">
        <v>0</v>
      </c>
      <c r="BE26" s="126">
        <v>0</v>
      </c>
      <c r="BF26" s="143" t="s">
        <v>30</v>
      </c>
      <c r="BG26" s="144" t="s">
        <v>30</v>
      </c>
      <c r="BH26" s="150">
        <v>0</v>
      </c>
      <c r="BI26" s="126">
        <v>0</v>
      </c>
      <c r="BJ26" s="143" t="s">
        <v>30</v>
      </c>
      <c r="BK26" s="144" t="s">
        <v>30</v>
      </c>
      <c r="BL26" s="150">
        <v>0</v>
      </c>
      <c r="BM26" s="126">
        <v>0</v>
      </c>
      <c r="BN26" s="143" t="s">
        <v>30</v>
      </c>
      <c r="BO26" s="144" t="s">
        <v>30</v>
      </c>
      <c r="BP26" s="145" t="s">
        <v>30</v>
      </c>
      <c r="BQ26" s="146" t="s">
        <v>30</v>
      </c>
      <c r="BR26" s="148" t="s">
        <v>30</v>
      </c>
      <c r="BS26" s="125">
        <v>0</v>
      </c>
      <c r="BT26" s="126">
        <v>0</v>
      </c>
      <c r="BU26" s="143" t="s">
        <v>30</v>
      </c>
      <c r="BV26" s="144" t="s">
        <v>30</v>
      </c>
      <c r="BW26" s="145" t="s">
        <v>30</v>
      </c>
      <c r="BX26" s="146" t="s">
        <v>30</v>
      </c>
      <c r="BY26" s="149" t="s">
        <v>30</v>
      </c>
      <c r="BZ26" s="131">
        <v>0</v>
      </c>
      <c r="CA26" s="126">
        <v>0</v>
      </c>
      <c r="CB26" s="127" t="s">
        <v>30</v>
      </c>
      <c r="CC26" s="128" t="s">
        <v>30</v>
      </c>
      <c r="CD26" s="129" t="s">
        <v>30</v>
      </c>
      <c r="CE26" s="130" t="s">
        <v>30</v>
      </c>
      <c r="CF26" s="134" t="s">
        <v>30</v>
      </c>
      <c r="CG26" s="131">
        <v>0</v>
      </c>
      <c r="CH26" s="126">
        <v>0</v>
      </c>
      <c r="CI26" s="127" t="s">
        <v>30</v>
      </c>
      <c r="CJ26" s="128" t="s">
        <v>30</v>
      </c>
      <c r="CK26" s="129" t="s">
        <v>30</v>
      </c>
      <c r="CL26" s="130" t="s">
        <v>30</v>
      </c>
      <c r="CM26" s="134" t="s">
        <v>30</v>
      </c>
      <c r="CN26" s="131">
        <v>0</v>
      </c>
      <c r="CO26" s="126">
        <v>0</v>
      </c>
      <c r="CP26" s="127" t="s">
        <v>30</v>
      </c>
      <c r="CQ26" s="128" t="s">
        <v>30</v>
      </c>
      <c r="CR26" s="129" t="s">
        <v>30</v>
      </c>
      <c r="CS26" s="130" t="s">
        <v>30</v>
      </c>
      <c r="CT26" s="134" t="s">
        <v>30</v>
      </c>
      <c r="CU26" s="131">
        <v>0</v>
      </c>
      <c r="CV26" s="126">
        <v>0</v>
      </c>
      <c r="CW26" s="127" t="s">
        <v>30</v>
      </c>
      <c r="CX26" s="128" t="s">
        <v>30</v>
      </c>
      <c r="CY26" s="129" t="s">
        <v>30</v>
      </c>
      <c r="CZ26" s="130" t="s">
        <v>30</v>
      </c>
      <c r="DA26" s="134" t="s">
        <v>30</v>
      </c>
      <c r="DB26" s="62"/>
      <c r="DC26" s="125">
        <v>151</v>
      </c>
      <c r="DD26" s="126">
        <v>1.04</v>
      </c>
      <c r="DE26" s="143">
        <v>630.15142857142848</v>
      </c>
      <c r="DF26" s="144">
        <v>729.8704761904761</v>
      </c>
      <c r="DG26" s="150">
        <v>218</v>
      </c>
      <c r="DH26" s="126">
        <v>1.49</v>
      </c>
      <c r="DI26" s="143">
        <v>557.43992366412215</v>
      </c>
      <c r="DJ26" s="144">
        <v>676.57854961832061</v>
      </c>
      <c r="DK26" s="150">
        <v>111</v>
      </c>
      <c r="DL26" s="126">
        <v>0.78</v>
      </c>
      <c r="DM26" s="143">
        <v>544.71034482758614</v>
      </c>
      <c r="DN26" s="144">
        <v>597.35099137931024</v>
      </c>
      <c r="DO26" s="145">
        <v>-26.49</v>
      </c>
      <c r="DP26" s="146">
        <v>-13.56</v>
      </c>
      <c r="DQ26" s="148">
        <v>-18.16</v>
      </c>
      <c r="DR26" s="125">
        <v>185</v>
      </c>
      <c r="DS26" s="126">
        <v>1.29</v>
      </c>
      <c r="DT26" s="143">
        <v>570.04081300813016</v>
      </c>
      <c r="DU26" s="144">
        <v>673.09650406504056</v>
      </c>
      <c r="DV26" s="145">
        <v>22.52</v>
      </c>
      <c r="DW26" s="146">
        <v>-9.5399999999999991</v>
      </c>
      <c r="DX26" s="149">
        <v>-7.78</v>
      </c>
      <c r="DY26" s="131">
        <v>97</v>
      </c>
      <c r="DZ26" s="126">
        <v>0.69</v>
      </c>
      <c r="EA26" s="127">
        <v>563.28026041666658</v>
      </c>
      <c r="EB26" s="128">
        <v>676.36927083333319</v>
      </c>
      <c r="EC26" s="129">
        <v>-12.61</v>
      </c>
      <c r="ED26" s="130">
        <v>3.41</v>
      </c>
      <c r="EE26" s="134">
        <v>13.23</v>
      </c>
      <c r="EF26" s="131">
        <v>187</v>
      </c>
      <c r="EG26" s="126">
        <v>1.29</v>
      </c>
      <c r="EH26" s="127">
        <v>646.90473607038109</v>
      </c>
      <c r="EI26" s="128">
        <v>767.98228983382194</v>
      </c>
      <c r="EJ26" s="129">
        <v>1.08</v>
      </c>
      <c r="EK26" s="130">
        <v>13.48</v>
      </c>
      <c r="EL26" s="134">
        <v>14.1</v>
      </c>
      <c r="EM26" s="131">
        <v>105</v>
      </c>
      <c r="EN26" s="126">
        <v>0.74</v>
      </c>
      <c r="EO26" s="127">
        <v>589.77661025145051</v>
      </c>
      <c r="EP26" s="128">
        <v>708.66272727272724</v>
      </c>
      <c r="EQ26" s="129">
        <v>8.25</v>
      </c>
      <c r="ER26" s="130">
        <v>4.7</v>
      </c>
      <c r="ES26" s="134">
        <v>4.7699999999999996</v>
      </c>
      <c r="ET26" s="131">
        <v>206</v>
      </c>
      <c r="EU26" s="126">
        <v>1.4</v>
      </c>
      <c r="EV26" s="127">
        <v>609.33971875000009</v>
      </c>
      <c r="EW26" s="128">
        <v>714.00800000000004</v>
      </c>
      <c r="EX26" s="129">
        <v>10.16</v>
      </c>
      <c r="EY26" s="130">
        <v>-5.81</v>
      </c>
      <c r="EZ26" s="134">
        <v>-7.03</v>
      </c>
    </row>
    <row r="27" spans="1:156" ht="15" customHeight="1">
      <c r="B27" s="346" t="s">
        <v>51</v>
      </c>
      <c r="C27" s="347" t="s">
        <v>66</v>
      </c>
      <c r="D27" s="138" t="s">
        <v>131</v>
      </c>
      <c r="E27" s="125">
        <v>645</v>
      </c>
      <c r="F27" s="142">
        <v>1.1399999999999999</v>
      </c>
      <c r="G27" s="143">
        <v>1293.0900158982508</v>
      </c>
      <c r="H27" s="144">
        <v>1514.02027027027</v>
      </c>
      <c r="I27" s="125">
        <v>655</v>
      </c>
      <c r="J27" s="142">
        <v>1.1200000000000001</v>
      </c>
      <c r="K27" s="143">
        <v>1354.6572684458397</v>
      </c>
      <c r="L27" s="144">
        <v>1567.7064835164833</v>
      </c>
      <c r="M27" s="125">
        <v>643</v>
      </c>
      <c r="N27" s="142">
        <v>1.53</v>
      </c>
      <c r="O27" s="143">
        <v>1370.8303599374021</v>
      </c>
      <c r="P27" s="144">
        <v>1586.7792018779342</v>
      </c>
      <c r="Q27" s="145">
        <v>-0.31</v>
      </c>
      <c r="R27" s="146">
        <v>6.01</v>
      </c>
      <c r="S27" s="148">
        <v>4.8099999999999996</v>
      </c>
      <c r="T27" s="125">
        <v>622</v>
      </c>
      <c r="U27" s="142">
        <v>1.71</v>
      </c>
      <c r="V27" s="143">
        <v>1362.8670079864462</v>
      </c>
      <c r="W27" s="144">
        <v>1572.4601238102634</v>
      </c>
      <c r="X27" s="145">
        <v>-5.04</v>
      </c>
      <c r="Y27" s="146">
        <v>0.61</v>
      </c>
      <c r="Z27" s="149">
        <v>0.3</v>
      </c>
      <c r="AA27" s="131">
        <v>617</v>
      </c>
      <c r="AB27" s="126">
        <v>1.45</v>
      </c>
      <c r="AC27" s="127">
        <v>1370.4367370129869</v>
      </c>
      <c r="AD27" s="128">
        <v>1587.1592370129868</v>
      </c>
      <c r="AE27" s="129">
        <v>-4.04</v>
      </c>
      <c r="AF27" s="130">
        <v>-0.03</v>
      </c>
      <c r="AG27" s="134">
        <v>0.02</v>
      </c>
      <c r="AH27" s="131">
        <v>624</v>
      </c>
      <c r="AI27" s="126">
        <v>1.47</v>
      </c>
      <c r="AJ27" s="127">
        <v>1380.323829787234</v>
      </c>
      <c r="AK27" s="128">
        <v>1597.6970049099837</v>
      </c>
      <c r="AL27" s="129">
        <v>0.32</v>
      </c>
      <c r="AM27" s="130">
        <v>1.28</v>
      </c>
      <c r="AN27" s="134">
        <v>1.6</v>
      </c>
      <c r="AO27" s="131">
        <v>617</v>
      </c>
      <c r="AP27" s="126">
        <v>1.56</v>
      </c>
      <c r="AQ27" s="127">
        <v>1345.8463636363638</v>
      </c>
      <c r="AR27" s="128">
        <v>1552.2455627705629</v>
      </c>
      <c r="AS27" s="129">
        <v>0</v>
      </c>
      <c r="AT27" s="130">
        <v>-1.79</v>
      </c>
      <c r="AU27" s="134">
        <v>-2.2000000000000002</v>
      </c>
      <c r="AV27" s="131">
        <v>673</v>
      </c>
      <c r="AW27" s="126">
        <v>1.72</v>
      </c>
      <c r="AX27" s="127">
        <v>1361.876432413497</v>
      </c>
      <c r="AY27" s="128">
        <v>1576.0266964892319</v>
      </c>
      <c r="AZ27" s="129">
        <v>7.85</v>
      </c>
      <c r="BA27" s="130">
        <v>-1.34</v>
      </c>
      <c r="BB27" s="134">
        <v>-1.36</v>
      </c>
      <c r="BC27" s="62"/>
      <c r="BD27" s="125">
        <v>0</v>
      </c>
      <c r="BE27" s="126">
        <v>0</v>
      </c>
      <c r="BF27" s="143" t="s">
        <v>30</v>
      </c>
      <c r="BG27" s="144" t="s">
        <v>30</v>
      </c>
      <c r="BH27" s="150">
        <v>0</v>
      </c>
      <c r="BI27" s="126">
        <v>0</v>
      </c>
      <c r="BJ27" s="143" t="s">
        <v>30</v>
      </c>
      <c r="BK27" s="144" t="s">
        <v>30</v>
      </c>
      <c r="BL27" s="150">
        <v>0</v>
      </c>
      <c r="BM27" s="126">
        <v>0</v>
      </c>
      <c r="BN27" s="143" t="s">
        <v>30</v>
      </c>
      <c r="BO27" s="144" t="s">
        <v>30</v>
      </c>
      <c r="BP27" s="145" t="s">
        <v>30</v>
      </c>
      <c r="BQ27" s="146" t="s">
        <v>30</v>
      </c>
      <c r="BR27" s="148" t="s">
        <v>30</v>
      </c>
      <c r="BS27" s="125">
        <v>0</v>
      </c>
      <c r="BT27" s="126">
        <v>0</v>
      </c>
      <c r="BU27" s="143" t="s">
        <v>30</v>
      </c>
      <c r="BV27" s="144" t="s">
        <v>30</v>
      </c>
      <c r="BW27" s="145" t="s">
        <v>30</v>
      </c>
      <c r="BX27" s="146" t="s">
        <v>30</v>
      </c>
      <c r="BY27" s="149" t="s">
        <v>30</v>
      </c>
      <c r="BZ27" s="131">
        <v>0</v>
      </c>
      <c r="CA27" s="126">
        <v>0</v>
      </c>
      <c r="CB27" s="127" t="s">
        <v>30</v>
      </c>
      <c r="CC27" s="128" t="s">
        <v>30</v>
      </c>
      <c r="CD27" s="129" t="s">
        <v>30</v>
      </c>
      <c r="CE27" s="130" t="s">
        <v>30</v>
      </c>
      <c r="CF27" s="134" t="s">
        <v>30</v>
      </c>
      <c r="CG27" s="131">
        <v>0</v>
      </c>
      <c r="CH27" s="126">
        <v>0</v>
      </c>
      <c r="CI27" s="127" t="s">
        <v>30</v>
      </c>
      <c r="CJ27" s="128" t="s">
        <v>30</v>
      </c>
      <c r="CK27" s="129" t="s">
        <v>30</v>
      </c>
      <c r="CL27" s="130" t="s">
        <v>30</v>
      </c>
      <c r="CM27" s="134" t="s">
        <v>30</v>
      </c>
      <c r="CN27" s="131">
        <v>0</v>
      </c>
      <c r="CO27" s="126">
        <v>0</v>
      </c>
      <c r="CP27" s="127" t="s">
        <v>30</v>
      </c>
      <c r="CQ27" s="128" t="s">
        <v>30</v>
      </c>
      <c r="CR27" s="129" t="s">
        <v>30</v>
      </c>
      <c r="CS27" s="130" t="s">
        <v>30</v>
      </c>
      <c r="CT27" s="134" t="s">
        <v>30</v>
      </c>
      <c r="CU27" s="131">
        <v>0</v>
      </c>
      <c r="CV27" s="126">
        <v>0</v>
      </c>
      <c r="CW27" s="127" t="s">
        <v>30</v>
      </c>
      <c r="CX27" s="128" t="s">
        <v>30</v>
      </c>
      <c r="CY27" s="129" t="s">
        <v>30</v>
      </c>
      <c r="CZ27" s="130" t="s">
        <v>30</v>
      </c>
      <c r="DA27" s="134" t="s">
        <v>30</v>
      </c>
      <c r="DB27" s="62"/>
      <c r="DC27" s="125">
        <v>1051</v>
      </c>
      <c r="DD27" s="126">
        <v>7.24</v>
      </c>
      <c r="DE27" s="143">
        <v>887.90718026183322</v>
      </c>
      <c r="DF27" s="144">
        <v>1114.7355387714001</v>
      </c>
      <c r="DG27" s="150">
        <v>1126</v>
      </c>
      <c r="DH27" s="126">
        <v>7.68</v>
      </c>
      <c r="DI27" s="143">
        <v>886.62233626588466</v>
      </c>
      <c r="DJ27" s="144">
        <v>1089.414056695992</v>
      </c>
      <c r="DK27" s="150">
        <v>1061</v>
      </c>
      <c r="DL27" s="126">
        <v>7.46</v>
      </c>
      <c r="DM27" s="143">
        <v>870.17431754874667</v>
      </c>
      <c r="DN27" s="144">
        <v>1079.7683129062209</v>
      </c>
      <c r="DO27" s="145">
        <v>0.95</v>
      </c>
      <c r="DP27" s="146">
        <v>-2</v>
      </c>
      <c r="DQ27" s="148">
        <v>-3.14</v>
      </c>
      <c r="DR27" s="125">
        <v>1089</v>
      </c>
      <c r="DS27" s="126">
        <v>7.56</v>
      </c>
      <c r="DT27" s="143">
        <v>853.83796643632809</v>
      </c>
      <c r="DU27" s="144">
        <v>1060.3488680487008</v>
      </c>
      <c r="DV27" s="145">
        <v>3.62</v>
      </c>
      <c r="DW27" s="146">
        <v>-3.84</v>
      </c>
      <c r="DX27" s="149">
        <v>-4.88</v>
      </c>
      <c r="DY27" s="131">
        <v>1049</v>
      </c>
      <c r="DZ27" s="126">
        <v>7.47</v>
      </c>
      <c r="EA27" s="127">
        <v>897.39594816735075</v>
      </c>
      <c r="EB27" s="128">
        <v>1113.1542661453398</v>
      </c>
      <c r="EC27" s="129">
        <v>-1.1299999999999999</v>
      </c>
      <c r="ED27" s="130">
        <v>3.13</v>
      </c>
      <c r="EE27" s="134">
        <v>3.09</v>
      </c>
      <c r="EF27" s="131">
        <v>1153</v>
      </c>
      <c r="EG27" s="126">
        <v>7.95</v>
      </c>
      <c r="EH27" s="127">
        <v>884.2704579783441</v>
      </c>
      <c r="EI27" s="128">
        <v>1103.8117975031787</v>
      </c>
      <c r="EJ27" s="129">
        <v>5.88</v>
      </c>
      <c r="EK27" s="130">
        <v>3.56</v>
      </c>
      <c r="EL27" s="134">
        <v>4.0999999999999996</v>
      </c>
      <c r="EM27" s="131">
        <v>1086</v>
      </c>
      <c r="EN27" s="126">
        <v>7.64</v>
      </c>
      <c r="EO27" s="127">
        <v>875.36398057770032</v>
      </c>
      <c r="EP27" s="128">
        <v>1084.772523743168</v>
      </c>
      <c r="EQ27" s="129">
        <v>3.53</v>
      </c>
      <c r="ER27" s="130">
        <v>-2.46</v>
      </c>
      <c r="ES27" s="134">
        <v>-2.5499999999999998</v>
      </c>
      <c r="ET27" s="131">
        <v>1219</v>
      </c>
      <c r="EU27" s="126">
        <v>8.26</v>
      </c>
      <c r="EV27" s="127">
        <v>895.47492249638435</v>
      </c>
      <c r="EW27" s="128">
        <v>1104.6083832926465</v>
      </c>
      <c r="EX27" s="129">
        <v>5.72</v>
      </c>
      <c r="EY27" s="130">
        <v>1.27</v>
      </c>
      <c r="EZ27" s="134">
        <v>7.0000000000000007E-2</v>
      </c>
    </row>
    <row r="28" spans="1:156">
      <c r="B28" s="348" t="s">
        <v>132</v>
      </c>
      <c r="C28" s="349" t="s">
        <v>133</v>
      </c>
      <c r="D28" s="151" t="s">
        <v>134</v>
      </c>
      <c r="E28" s="156">
        <v>6</v>
      </c>
      <c r="F28" s="153">
        <v>0.01</v>
      </c>
      <c r="G28" s="154">
        <v>1604</v>
      </c>
      <c r="H28" s="155">
        <v>1717.94</v>
      </c>
      <c r="I28" s="156">
        <v>6</v>
      </c>
      <c r="J28" s="153">
        <v>0.01</v>
      </c>
      <c r="K28" s="154">
        <v>1604</v>
      </c>
      <c r="L28" s="155">
        <v>1717.94</v>
      </c>
      <c r="M28" s="156">
        <v>6</v>
      </c>
      <c r="N28" s="153">
        <v>0.01</v>
      </c>
      <c r="O28" s="154">
        <v>1604</v>
      </c>
      <c r="P28" s="155">
        <v>1717.94</v>
      </c>
      <c r="Q28" s="157">
        <v>0</v>
      </c>
      <c r="R28" s="158">
        <v>0</v>
      </c>
      <c r="S28" s="168">
        <v>0</v>
      </c>
      <c r="T28" s="156">
        <v>6</v>
      </c>
      <c r="U28" s="153">
        <v>0.02</v>
      </c>
      <c r="V28" s="154">
        <v>1604</v>
      </c>
      <c r="W28" s="155">
        <v>1717.94</v>
      </c>
      <c r="X28" s="157">
        <v>0</v>
      </c>
      <c r="Y28" s="158">
        <v>0</v>
      </c>
      <c r="Z28" s="159">
        <v>0</v>
      </c>
      <c r="AA28" s="152">
        <v>6</v>
      </c>
      <c r="AB28" s="160">
        <v>0.01</v>
      </c>
      <c r="AC28" s="161">
        <v>1604</v>
      </c>
      <c r="AD28" s="162">
        <v>1717.94</v>
      </c>
      <c r="AE28" s="163">
        <v>0</v>
      </c>
      <c r="AF28" s="169">
        <v>0</v>
      </c>
      <c r="AG28" s="170">
        <v>0</v>
      </c>
      <c r="AH28" s="171">
        <v>7</v>
      </c>
      <c r="AI28" s="166">
        <v>0.02</v>
      </c>
      <c r="AJ28" s="172">
        <v>1610</v>
      </c>
      <c r="AK28" s="173">
        <v>1728.94</v>
      </c>
      <c r="AL28" s="174">
        <v>16.670000000000002</v>
      </c>
      <c r="AM28" s="169">
        <v>0.37</v>
      </c>
      <c r="AN28" s="165">
        <v>0.64</v>
      </c>
      <c r="AO28" s="152">
        <v>8</v>
      </c>
      <c r="AP28" s="160">
        <v>0.02</v>
      </c>
      <c r="AQ28" s="161">
        <v>1331.8275000000001</v>
      </c>
      <c r="AR28" s="162">
        <v>1421.1875</v>
      </c>
      <c r="AS28" s="174">
        <v>33.33</v>
      </c>
      <c r="AT28" s="169">
        <v>-16.97</v>
      </c>
      <c r="AU28" s="165">
        <v>-17.27</v>
      </c>
      <c r="AV28" s="152">
        <v>9</v>
      </c>
      <c r="AW28" s="160">
        <v>0.02</v>
      </c>
      <c r="AX28" s="161">
        <v>1441.4444444444443</v>
      </c>
      <c r="AY28" s="162">
        <v>1541.2766666666666</v>
      </c>
      <c r="AZ28" s="174">
        <v>28.57</v>
      </c>
      <c r="BA28" s="169">
        <v>-10.47</v>
      </c>
      <c r="BB28" s="165">
        <v>-10.85</v>
      </c>
      <c r="BC28" s="350"/>
      <c r="BD28" s="156">
        <v>0</v>
      </c>
      <c r="BE28" s="160">
        <v>0</v>
      </c>
      <c r="BF28" s="154" t="s">
        <v>30</v>
      </c>
      <c r="BG28" s="155" t="s">
        <v>30</v>
      </c>
      <c r="BH28" s="175">
        <v>0</v>
      </c>
      <c r="BI28" s="160">
        <v>0</v>
      </c>
      <c r="BJ28" s="154" t="s">
        <v>30</v>
      </c>
      <c r="BK28" s="155" t="s">
        <v>30</v>
      </c>
      <c r="BL28" s="176">
        <v>0</v>
      </c>
      <c r="BM28" s="160">
        <v>0</v>
      </c>
      <c r="BN28" s="154" t="s">
        <v>30</v>
      </c>
      <c r="BO28" s="155" t="s">
        <v>30</v>
      </c>
      <c r="BP28" s="157" t="s">
        <v>30</v>
      </c>
      <c r="BQ28" s="158" t="s">
        <v>30</v>
      </c>
      <c r="BR28" s="168" t="s">
        <v>30</v>
      </c>
      <c r="BS28" s="156">
        <v>0</v>
      </c>
      <c r="BT28" s="160">
        <v>0</v>
      </c>
      <c r="BU28" s="154" t="s">
        <v>30</v>
      </c>
      <c r="BV28" s="155" t="s">
        <v>30</v>
      </c>
      <c r="BW28" s="157" t="s">
        <v>30</v>
      </c>
      <c r="BX28" s="158" t="s">
        <v>30</v>
      </c>
      <c r="BY28" s="159" t="s">
        <v>30</v>
      </c>
      <c r="BZ28" s="152">
        <v>0</v>
      </c>
      <c r="CA28" s="160">
        <v>0</v>
      </c>
      <c r="CB28" s="161" t="s">
        <v>30</v>
      </c>
      <c r="CC28" s="162" t="s">
        <v>30</v>
      </c>
      <c r="CD28" s="163" t="s">
        <v>30</v>
      </c>
      <c r="CE28" s="164" t="s">
        <v>30</v>
      </c>
      <c r="CF28" s="165" t="s">
        <v>30</v>
      </c>
      <c r="CG28" s="152">
        <v>0</v>
      </c>
      <c r="CH28" s="160">
        <v>0</v>
      </c>
      <c r="CI28" s="161" t="s">
        <v>30</v>
      </c>
      <c r="CJ28" s="162" t="s">
        <v>30</v>
      </c>
      <c r="CK28" s="163" t="s">
        <v>30</v>
      </c>
      <c r="CL28" s="164" t="s">
        <v>30</v>
      </c>
      <c r="CM28" s="165" t="s">
        <v>30</v>
      </c>
      <c r="CN28" s="152">
        <v>0</v>
      </c>
      <c r="CO28" s="160">
        <v>0</v>
      </c>
      <c r="CP28" s="167" t="s">
        <v>30</v>
      </c>
      <c r="CQ28" s="162" t="s">
        <v>30</v>
      </c>
      <c r="CR28" s="163" t="s">
        <v>30</v>
      </c>
      <c r="CS28" s="164" t="s">
        <v>30</v>
      </c>
      <c r="CT28" s="165" t="s">
        <v>30</v>
      </c>
      <c r="CU28" s="152">
        <v>0</v>
      </c>
      <c r="CV28" s="160">
        <v>0</v>
      </c>
      <c r="CW28" s="167" t="s">
        <v>30</v>
      </c>
      <c r="CX28" s="162" t="s">
        <v>30</v>
      </c>
      <c r="CY28" s="163" t="s">
        <v>30</v>
      </c>
      <c r="CZ28" s="164" t="s">
        <v>30</v>
      </c>
      <c r="DA28" s="165" t="s">
        <v>30</v>
      </c>
      <c r="DB28" s="62"/>
      <c r="DC28" s="156">
        <v>26</v>
      </c>
      <c r="DD28" s="160">
        <v>0.18</v>
      </c>
      <c r="DE28" s="154">
        <v>1177.7826315789473</v>
      </c>
      <c r="DF28" s="155">
        <v>1290.8536842105264</v>
      </c>
      <c r="DG28" s="176">
        <v>26</v>
      </c>
      <c r="DH28" s="160">
        <v>0.18</v>
      </c>
      <c r="DI28" s="154">
        <v>1177.7826315789473</v>
      </c>
      <c r="DJ28" s="155">
        <v>1290.8536842105264</v>
      </c>
      <c r="DK28" s="176">
        <v>26</v>
      </c>
      <c r="DL28" s="160">
        <v>0.18</v>
      </c>
      <c r="DM28" s="154">
        <v>1177.7826315789473</v>
      </c>
      <c r="DN28" s="155">
        <v>1290.8536842105264</v>
      </c>
      <c r="DO28" s="157">
        <v>0</v>
      </c>
      <c r="DP28" s="158">
        <v>0</v>
      </c>
      <c r="DQ28" s="168">
        <v>0</v>
      </c>
      <c r="DR28" s="156">
        <v>26</v>
      </c>
      <c r="DS28" s="160">
        <v>0.18</v>
      </c>
      <c r="DT28" s="154">
        <v>1177.7826315789473</v>
      </c>
      <c r="DU28" s="155">
        <v>1290.8536842105264</v>
      </c>
      <c r="DV28" s="157">
        <v>0</v>
      </c>
      <c r="DW28" s="158">
        <v>0</v>
      </c>
      <c r="DX28" s="159">
        <v>0</v>
      </c>
      <c r="DY28" s="152">
        <v>26</v>
      </c>
      <c r="DZ28" s="160">
        <v>0.19</v>
      </c>
      <c r="EA28" s="161">
        <v>1177.7826315789473</v>
      </c>
      <c r="EB28" s="162">
        <v>1290.8536842105264</v>
      </c>
      <c r="EC28" s="163">
        <v>0</v>
      </c>
      <c r="ED28" s="164">
        <v>0</v>
      </c>
      <c r="EE28" s="165">
        <v>0</v>
      </c>
      <c r="EF28" s="152">
        <v>26</v>
      </c>
      <c r="EG28" s="160">
        <v>0.18</v>
      </c>
      <c r="EH28" s="161">
        <v>1038.7474038461537</v>
      </c>
      <c r="EI28" s="162">
        <v>1165.3912499999997</v>
      </c>
      <c r="EJ28" s="163">
        <v>0</v>
      </c>
      <c r="EK28" s="164">
        <v>-11.8</v>
      </c>
      <c r="EL28" s="165">
        <v>-9.7200000000000006</v>
      </c>
      <c r="EM28" s="152">
        <v>23</v>
      </c>
      <c r="EN28" s="160">
        <v>0.16</v>
      </c>
      <c r="EO28" s="161">
        <v>890.86173913043456</v>
      </c>
      <c r="EP28" s="162">
        <v>1008.3156521739128</v>
      </c>
      <c r="EQ28" s="163">
        <v>-11.54</v>
      </c>
      <c r="ER28" s="164">
        <v>-24.36</v>
      </c>
      <c r="ES28" s="165">
        <v>-21.89</v>
      </c>
      <c r="ET28" s="152">
        <v>87</v>
      </c>
      <c r="EU28" s="160">
        <v>0.59</v>
      </c>
      <c r="EV28" s="161">
        <v>768.22728852941179</v>
      </c>
      <c r="EW28" s="162">
        <v>1011.5692885294117</v>
      </c>
      <c r="EX28" s="163">
        <v>234.62</v>
      </c>
      <c r="EY28" s="164">
        <v>-26.04</v>
      </c>
      <c r="EZ28" s="165">
        <v>-13.2</v>
      </c>
    </row>
    <row r="30" spans="1:156" s="395" customFormat="1">
      <c r="A30"/>
      <c r="B30" s="384" t="s">
        <v>237</v>
      </c>
      <c r="C30" s="394"/>
    </row>
    <row r="31" spans="1:156" s="395" customFormat="1">
      <c r="A31"/>
      <c r="B31" s="386" t="s">
        <v>214</v>
      </c>
      <c r="C31" s="394"/>
    </row>
    <row r="32" spans="1:156" s="395" customFormat="1" ht="13.5" customHeight="1">
      <c r="A32"/>
      <c r="B32" s="396" t="s">
        <v>215</v>
      </c>
      <c r="C32" s="397"/>
      <c r="D32" s="397"/>
      <c r="E32" s="397"/>
      <c r="F32" s="397"/>
      <c r="G32" s="397"/>
      <c r="H32" s="397"/>
      <c r="I32" s="397"/>
      <c r="J32" s="397"/>
      <c r="K32" s="397"/>
      <c r="L32" s="397"/>
      <c r="M32" s="397"/>
      <c r="N32" s="397"/>
      <c r="O32" s="397"/>
      <c r="P32" s="397"/>
      <c r="Q32" s="397"/>
    </row>
    <row r="33" spans="1:77" s="395" customFormat="1" ht="15.75" customHeight="1">
      <c r="A33"/>
      <c r="B33" s="396" t="s">
        <v>216</v>
      </c>
      <c r="C33" s="396"/>
      <c r="D33" s="396"/>
      <c r="E33" s="396"/>
      <c r="F33" s="396"/>
      <c r="G33" s="396"/>
      <c r="H33" s="396"/>
      <c r="I33" s="396"/>
      <c r="J33" s="396"/>
      <c r="K33" s="396"/>
    </row>
    <row r="34" spans="1:77" s="395" customFormat="1" ht="30.75" customHeight="1">
      <c r="A34"/>
      <c r="B34" s="446" t="s">
        <v>217</v>
      </c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</row>
    <row r="35" spans="1:77" s="37" customFormat="1" ht="16.5" customHeight="1">
      <c r="B35" s="456" t="s">
        <v>218</v>
      </c>
      <c r="C35" s="458"/>
      <c r="D35" s="439"/>
      <c r="E35" s="440"/>
      <c r="F35" s="440"/>
      <c r="G35" s="440"/>
      <c r="H35" s="440"/>
      <c r="I35" s="440"/>
      <c r="J35" s="440"/>
      <c r="K35" s="440"/>
      <c r="AG35"/>
    </row>
    <row r="36" spans="1:77" s="37" customFormat="1" ht="17.25" thickBot="1">
      <c r="B36" s="419" t="s">
        <v>219</v>
      </c>
      <c r="C36" s="434" t="s">
        <v>220</v>
      </c>
      <c r="D36" s="438"/>
      <c r="E36" s="13"/>
      <c r="F36" s="13"/>
      <c r="G36" s="13"/>
      <c r="H36" s="13"/>
      <c r="I36" s="13"/>
      <c r="J36" s="13"/>
      <c r="K36" s="13"/>
      <c r="AG36"/>
    </row>
    <row r="37" spans="1:77" s="37" customFormat="1" ht="17.25" thickTop="1">
      <c r="B37" s="392" t="s">
        <v>221</v>
      </c>
      <c r="C37" s="435" t="s">
        <v>222</v>
      </c>
      <c r="D37" s="400"/>
      <c r="E37" s="401"/>
      <c r="F37" s="415"/>
      <c r="G37" s="88"/>
      <c r="H37" s="197"/>
      <c r="I37" s="197"/>
      <c r="J37" s="197"/>
      <c r="K37" s="197"/>
      <c r="AG37"/>
    </row>
    <row r="38" spans="1:77" s="37" customFormat="1">
      <c r="B38" s="392" t="s">
        <v>223</v>
      </c>
      <c r="C38" s="435" t="s">
        <v>224</v>
      </c>
      <c r="D38" s="400"/>
      <c r="E38" s="401"/>
      <c r="F38" s="415"/>
      <c r="G38" s="88"/>
      <c r="H38" s="197"/>
      <c r="I38" s="197"/>
      <c r="J38" s="197"/>
      <c r="K38" s="197"/>
      <c r="AG38"/>
    </row>
    <row r="39" spans="1:77" s="37" customFormat="1">
      <c r="B39" s="392" t="s">
        <v>225</v>
      </c>
      <c r="C39" s="435" t="s">
        <v>226</v>
      </c>
      <c r="D39" s="400"/>
      <c r="E39" s="401"/>
      <c r="F39" s="415"/>
      <c r="G39" s="88"/>
      <c r="H39" s="197"/>
      <c r="I39" s="197"/>
      <c r="J39" s="197"/>
      <c r="K39" s="197"/>
      <c r="AG39"/>
    </row>
    <row r="40" spans="1:77" s="37" customFormat="1">
      <c r="B40" s="392" t="s">
        <v>227</v>
      </c>
      <c r="C40" s="435" t="s">
        <v>228</v>
      </c>
      <c r="D40" s="400"/>
      <c r="E40" s="401"/>
      <c r="F40" s="415"/>
      <c r="G40" s="88"/>
      <c r="H40" s="197"/>
      <c r="I40" s="197"/>
      <c r="J40" s="197"/>
      <c r="K40" s="197"/>
      <c r="AG40"/>
    </row>
    <row r="41" spans="1:77" s="37" customFormat="1">
      <c r="B41" s="392" t="s">
        <v>229</v>
      </c>
      <c r="C41" s="435" t="s">
        <v>230</v>
      </c>
      <c r="D41" s="400"/>
      <c r="E41" s="401"/>
      <c r="F41" s="415"/>
      <c r="G41" s="88"/>
      <c r="H41" s="197"/>
      <c r="I41" s="197"/>
      <c r="J41" s="197"/>
      <c r="K41" s="197"/>
      <c r="AG41"/>
    </row>
    <row r="42" spans="1:77" s="37" customFormat="1">
      <c r="B42" s="392" t="s">
        <v>231</v>
      </c>
      <c r="C42" s="435" t="s">
        <v>232</v>
      </c>
      <c r="D42" s="400"/>
      <c r="E42" s="401"/>
      <c r="F42" s="415"/>
      <c r="G42" s="88"/>
      <c r="H42" s="197"/>
      <c r="I42" s="197"/>
      <c r="J42" s="197"/>
      <c r="K42" s="197"/>
      <c r="AG42"/>
    </row>
    <row r="43" spans="1:77" s="37" customFormat="1">
      <c r="B43" s="393" t="s">
        <v>233</v>
      </c>
      <c r="C43" s="436" t="s">
        <v>234</v>
      </c>
      <c r="D43" s="402"/>
      <c r="E43" s="403"/>
      <c r="F43" s="415"/>
      <c r="G43" s="88"/>
      <c r="H43" s="197"/>
      <c r="I43" s="197"/>
      <c r="J43" s="197"/>
      <c r="K43" s="197"/>
      <c r="AG43"/>
    </row>
    <row r="44" spans="1:77" s="37" customFormat="1">
      <c r="B44" s="392" t="s">
        <v>235</v>
      </c>
      <c r="C44" s="435" t="s">
        <v>236</v>
      </c>
      <c r="D44" s="400"/>
      <c r="E44" s="401"/>
      <c r="F44" s="415"/>
      <c r="G44" s="88"/>
      <c r="H44" s="197"/>
      <c r="I44" s="197"/>
      <c r="J44" s="197"/>
      <c r="K44" s="197"/>
      <c r="AG44"/>
    </row>
    <row r="45" spans="1:77" s="37" customFormat="1">
      <c r="B45" s="399" t="s">
        <v>238</v>
      </c>
      <c r="C45" s="437" t="s">
        <v>239</v>
      </c>
      <c r="D45" s="402"/>
      <c r="E45" s="403"/>
      <c r="F45" s="403"/>
      <c r="G45" s="88"/>
      <c r="H45" s="197"/>
      <c r="I45" s="197"/>
      <c r="J45" s="197"/>
      <c r="K45" s="197"/>
      <c r="AG45"/>
    </row>
    <row r="46" spans="1:77" customFormat="1" ht="15">
      <c r="AF46" s="8"/>
      <c r="AI46" s="8"/>
      <c r="AL46" s="8"/>
      <c r="AM46" s="8"/>
      <c r="BM46" s="8"/>
      <c r="BN46" s="8"/>
      <c r="BO46" s="8"/>
      <c r="BR46" s="8"/>
      <c r="BU46" s="8"/>
      <c r="BX46" s="8"/>
      <c r="BY46" s="8"/>
    </row>
  </sheetData>
  <mergeCells count="223">
    <mergeCell ref="B34:Q34"/>
    <mergeCell ref="B35:C35"/>
    <mergeCell ref="E5:AN5"/>
    <mergeCell ref="BD5:CM5"/>
    <mergeCell ref="DC5:EL5"/>
    <mergeCell ref="D6:D9"/>
    <mergeCell ref="E6:H6"/>
    <mergeCell ref="I6:L6"/>
    <mergeCell ref="G7:H7"/>
    <mergeCell ref="I7:J7"/>
    <mergeCell ref="K7:L7"/>
    <mergeCell ref="AH6:AK6"/>
    <mergeCell ref="AL6:AN7"/>
    <mergeCell ref="AO6:AR6"/>
    <mergeCell ref="AS6:AU7"/>
    <mergeCell ref="AV6:AY6"/>
    <mergeCell ref="AZ6:BB7"/>
    <mergeCell ref="AV7:AW7"/>
    <mergeCell ref="AX7:AY7"/>
    <mergeCell ref="M6:P6"/>
    <mergeCell ref="Q6:S7"/>
    <mergeCell ref="T6:W6"/>
    <mergeCell ref="X6:Z7"/>
    <mergeCell ref="AA6:AD6"/>
    <mergeCell ref="BL6:BO6"/>
    <mergeCell ref="BP6:BR7"/>
    <mergeCell ref="BS6:BV6"/>
    <mergeCell ref="BW6:BY7"/>
    <mergeCell ref="BZ6:CC6"/>
    <mergeCell ref="CD6:CF7"/>
    <mergeCell ref="BZ7:CA7"/>
    <mergeCell ref="CB7:CC7"/>
    <mergeCell ref="BD6:BG6"/>
    <mergeCell ref="BH6:BK6"/>
    <mergeCell ref="BD7:BE7"/>
    <mergeCell ref="BF7:BG7"/>
    <mergeCell ref="BH7:BI7"/>
    <mergeCell ref="BJ7:BK7"/>
    <mergeCell ref="BL7:BM7"/>
    <mergeCell ref="BN7:BO7"/>
    <mergeCell ref="BS7:BT7"/>
    <mergeCell ref="BU7:BV7"/>
    <mergeCell ref="DR6:DU6"/>
    <mergeCell ref="DV6:DX7"/>
    <mergeCell ref="DK7:DL7"/>
    <mergeCell ref="DM7:DN7"/>
    <mergeCell ref="DR7:DS7"/>
    <mergeCell ref="DT7:DU7"/>
    <mergeCell ref="CG6:CJ6"/>
    <mergeCell ref="CK6:CM7"/>
    <mergeCell ref="CN6:CQ6"/>
    <mergeCell ref="CR6:CT7"/>
    <mergeCell ref="CU6:CX6"/>
    <mergeCell ref="CY6:DA7"/>
    <mergeCell ref="CG7:CH7"/>
    <mergeCell ref="CI7:CJ7"/>
    <mergeCell ref="CN7:CO7"/>
    <mergeCell ref="CP7:CQ7"/>
    <mergeCell ref="ET6:EW6"/>
    <mergeCell ref="EX6:EZ7"/>
    <mergeCell ref="B7:C7"/>
    <mergeCell ref="DY6:EB6"/>
    <mergeCell ref="EC6:EE7"/>
    <mergeCell ref="EF6:EI6"/>
    <mergeCell ref="EJ6:EL7"/>
    <mergeCell ref="EM6:EP6"/>
    <mergeCell ref="EQ6:ES7"/>
    <mergeCell ref="DY7:DZ7"/>
    <mergeCell ref="EA7:EB7"/>
    <mergeCell ref="EF7:EG7"/>
    <mergeCell ref="EH7:EI7"/>
    <mergeCell ref="DC6:DF6"/>
    <mergeCell ref="DG6:DJ6"/>
    <mergeCell ref="DK6:DN6"/>
    <mergeCell ref="DO6:DQ7"/>
    <mergeCell ref="EV7:EW7"/>
    <mergeCell ref="CU7:CV7"/>
    <mergeCell ref="CW7:CX7"/>
    <mergeCell ref="DC7:DD7"/>
    <mergeCell ref="DE7:DF7"/>
    <mergeCell ref="DG7:DH7"/>
    <mergeCell ref="DI7:DJ7"/>
    <mergeCell ref="X8:X9"/>
    <mergeCell ref="Y8:Y9"/>
    <mergeCell ref="Z8:Z9"/>
    <mergeCell ref="M8:N8"/>
    <mergeCell ref="O8:O9"/>
    <mergeCell ref="P8:P9"/>
    <mergeCell ref="Q8:Q9"/>
    <mergeCell ref="R8:R9"/>
    <mergeCell ref="S8:S9"/>
    <mergeCell ref="E7:F7"/>
    <mergeCell ref="E8:F8"/>
    <mergeCell ref="G8:G9"/>
    <mergeCell ref="H8:H9"/>
    <mergeCell ref="I8:J8"/>
    <mergeCell ref="K8:K9"/>
    <mergeCell ref="L8:L9"/>
    <mergeCell ref="T8:U8"/>
    <mergeCell ref="V8:V9"/>
    <mergeCell ref="M7:N7"/>
    <mergeCell ref="O7:P7"/>
    <mergeCell ref="T7:U7"/>
    <mergeCell ref="V7:W7"/>
    <mergeCell ref="W8:W9"/>
    <mergeCell ref="AA8:AB8"/>
    <mergeCell ref="AC8:AC9"/>
    <mergeCell ref="AD8:AD9"/>
    <mergeCell ref="AE8:AE9"/>
    <mergeCell ref="AF8:AF9"/>
    <mergeCell ref="AG8:AG9"/>
    <mergeCell ref="EM7:EN7"/>
    <mergeCell ref="EO7:EP7"/>
    <mergeCell ref="ET7:EU7"/>
    <mergeCell ref="AH8:AI8"/>
    <mergeCell ref="AJ8:AJ9"/>
    <mergeCell ref="AO7:AP7"/>
    <mergeCell ref="AQ7:AR7"/>
    <mergeCell ref="AE6:AG7"/>
    <mergeCell ref="AA7:AB7"/>
    <mergeCell ref="AC7:AD7"/>
    <mergeCell ref="AH7:AI7"/>
    <mergeCell ref="AJ7:AK7"/>
    <mergeCell ref="AO8:AP8"/>
    <mergeCell ref="AQ8:AQ9"/>
    <mergeCell ref="AR8:AR9"/>
    <mergeCell ref="AS8:AS9"/>
    <mergeCell ref="AT8:AT9"/>
    <mergeCell ref="AU8:AU9"/>
    <mergeCell ref="AK8:AK9"/>
    <mergeCell ref="AL8:AL9"/>
    <mergeCell ref="AM8:AM9"/>
    <mergeCell ref="AN8:AN9"/>
    <mergeCell ref="BS8:BT8"/>
    <mergeCell ref="BU8:BU9"/>
    <mergeCell ref="BV8:BV9"/>
    <mergeCell ref="AV8:AW8"/>
    <mergeCell ref="AX8:AX9"/>
    <mergeCell ref="AY8:AY9"/>
    <mergeCell ref="AZ8:AZ9"/>
    <mergeCell ref="BA8:BA9"/>
    <mergeCell ref="BB8:BB9"/>
    <mergeCell ref="BL8:BM8"/>
    <mergeCell ref="BN8:BN9"/>
    <mergeCell ref="BO8:BO9"/>
    <mergeCell ref="BP8:BP9"/>
    <mergeCell ref="BQ8:BQ9"/>
    <mergeCell ref="BR8:BR9"/>
    <mergeCell ref="BD8:BE8"/>
    <mergeCell ref="BF8:BF9"/>
    <mergeCell ref="BG8:BG9"/>
    <mergeCell ref="BH8:BI8"/>
    <mergeCell ref="BJ8:BJ9"/>
    <mergeCell ref="BK8:BK9"/>
    <mergeCell ref="BZ8:CA8"/>
    <mergeCell ref="CB8:CB9"/>
    <mergeCell ref="CC8:CC9"/>
    <mergeCell ref="CD8:CD9"/>
    <mergeCell ref="CE8:CE9"/>
    <mergeCell ref="CF8:CF9"/>
    <mergeCell ref="BW8:BW9"/>
    <mergeCell ref="BX8:BX9"/>
    <mergeCell ref="BY8:BY9"/>
    <mergeCell ref="CN8:CO8"/>
    <mergeCell ref="CP8:CP9"/>
    <mergeCell ref="CQ8:CQ9"/>
    <mergeCell ref="CR8:CR9"/>
    <mergeCell ref="CS8:CS9"/>
    <mergeCell ref="CT8:CT9"/>
    <mergeCell ref="CG8:CH8"/>
    <mergeCell ref="CI8:CI9"/>
    <mergeCell ref="CJ8:CJ9"/>
    <mergeCell ref="CK8:CK9"/>
    <mergeCell ref="CL8:CL9"/>
    <mergeCell ref="CM8:CM9"/>
    <mergeCell ref="DC8:DD8"/>
    <mergeCell ref="DE8:DE9"/>
    <mergeCell ref="DF8:DF9"/>
    <mergeCell ref="DG8:DH8"/>
    <mergeCell ref="DI8:DI9"/>
    <mergeCell ref="DJ8:DJ9"/>
    <mergeCell ref="CU8:CV8"/>
    <mergeCell ref="CW8:CW9"/>
    <mergeCell ref="CX8:CX9"/>
    <mergeCell ref="CY8:CY9"/>
    <mergeCell ref="CZ8:CZ9"/>
    <mergeCell ref="DA8:DA9"/>
    <mergeCell ref="DR8:DS8"/>
    <mergeCell ref="DT8:DT9"/>
    <mergeCell ref="DU8:DU9"/>
    <mergeCell ref="DV8:DV9"/>
    <mergeCell ref="DW8:DW9"/>
    <mergeCell ref="DX8:DX9"/>
    <mergeCell ref="DK8:DL8"/>
    <mergeCell ref="DM8:DM9"/>
    <mergeCell ref="DN8:DN9"/>
    <mergeCell ref="DO8:DO9"/>
    <mergeCell ref="DP8:DP9"/>
    <mergeCell ref="DQ8:DQ9"/>
    <mergeCell ref="ET8:EU8"/>
    <mergeCell ref="EV8:EV9"/>
    <mergeCell ref="EW8:EW9"/>
    <mergeCell ref="EX8:EX9"/>
    <mergeCell ref="EY8:EY9"/>
    <mergeCell ref="EZ8:EZ9"/>
    <mergeCell ref="EM8:EN8"/>
    <mergeCell ref="EO8:EO9"/>
    <mergeCell ref="EP8:EP9"/>
    <mergeCell ref="EQ8:EQ9"/>
    <mergeCell ref="ER8:ER9"/>
    <mergeCell ref="ES8:ES9"/>
    <mergeCell ref="EF8:EG8"/>
    <mergeCell ref="EH8:EH9"/>
    <mergeCell ref="EI8:EI9"/>
    <mergeCell ref="EJ8:EJ9"/>
    <mergeCell ref="EK8:EK9"/>
    <mergeCell ref="EL8:EL9"/>
    <mergeCell ref="DY8:DZ8"/>
    <mergeCell ref="EA8:EA9"/>
    <mergeCell ref="EB8:EB9"/>
    <mergeCell ref="EC8:EC9"/>
    <mergeCell ref="ED8:ED9"/>
    <mergeCell ref="EE8:EE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landscape" r:id="rId1"/>
  <headerFooter>
    <oddHeader>&amp;L&amp;G</oddHeader>
  </headerFooter>
  <ignoredErrors>
    <ignoredError sqref="D13:D28" numberStoredAsText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uler="0" zoomScaleNormal="100" workbookViewId="0"/>
  </sheetViews>
  <sheetFormatPr defaultColWidth="0" defaultRowHeight="15" customHeight="1" zeroHeight="1"/>
  <cols>
    <col min="1" max="1" width="2.7109375" style="218" customWidth="1"/>
    <col min="2" max="2" width="15" style="218" customWidth="1"/>
    <col min="3" max="3" width="32.140625" style="218" customWidth="1"/>
    <col min="4" max="10" width="7.42578125" style="218" customWidth="1"/>
    <col min="11" max="11" width="8.28515625" style="218" customWidth="1"/>
    <col min="12" max="12" width="8.140625" style="218" customWidth="1"/>
    <col min="13" max="13" width="10.140625" style="218" customWidth="1"/>
    <col min="14" max="14" width="2.28515625" style="218" customWidth="1"/>
    <col min="15" max="17" width="0" style="218" hidden="1" customWidth="1"/>
    <col min="18" max="16384" width="8" style="218" hidden="1"/>
  </cols>
  <sheetData>
    <row r="1" spans="1:17" s="233" customFormat="1" ht="18" customHeight="1">
      <c r="A1" s="230"/>
      <c r="B1" s="6" t="s">
        <v>63</v>
      </c>
      <c r="C1" s="231"/>
      <c r="D1" s="231"/>
      <c r="E1" s="231"/>
      <c r="F1" s="231"/>
      <c r="G1" s="231"/>
      <c r="H1" s="231"/>
      <c r="I1" s="231"/>
      <c r="J1" s="231"/>
      <c r="K1" s="231"/>
      <c r="L1" s="232"/>
      <c r="M1" s="231"/>
      <c r="N1" s="231"/>
      <c r="O1" s="231"/>
      <c r="P1" s="231"/>
      <c r="Q1" s="231"/>
    </row>
    <row r="2" spans="1:17" s="202" customFormat="1" ht="3.75" customHeight="1">
      <c r="A2" s="205"/>
      <c r="B2" s="208"/>
      <c r="C2" s="208"/>
      <c r="D2" s="208"/>
      <c r="E2" s="208"/>
      <c r="F2" s="208"/>
      <c r="G2" s="208"/>
      <c r="H2" s="208"/>
      <c r="I2" s="208"/>
      <c r="J2" s="209"/>
      <c r="K2" s="209"/>
      <c r="L2" s="210"/>
      <c r="M2" s="209"/>
      <c r="N2" s="206"/>
      <c r="O2" s="206"/>
      <c r="P2" s="206"/>
      <c r="Q2" s="206"/>
    </row>
    <row r="3" spans="1:17" s="205" customFormat="1" ht="24" customHeight="1">
      <c r="B3" s="208" t="s">
        <v>177</v>
      </c>
      <c r="C3" s="208"/>
      <c r="D3" s="208"/>
      <c r="E3" s="208"/>
      <c r="F3" s="208"/>
      <c r="G3" s="208"/>
      <c r="H3" s="208"/>
      <c r="I3" s="208"/>
      <c r="J3" s="209"/>
      <c r="K3" s="209"/>
      <c r="L3" s="210"/>
      <c r="M3" s="209"/>
      <c r="N3" s="211"/>
      <c r="O3" s="211"/>
      <c r="P3" s="211"/>
      <c r="Q3" s="211"/>
    </row>
    <row r="4" spans="1:17" s="217" customFormat="1" ht="8.25" customHeight="1"/>
    <row r="5" spans="1:17" s="217" customFormat="1" ht="15" customHeight="1"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</row>
    <row r="6" spans="1:17" s="219" customFormat="1" ht="15" customHeight="1">
      <c r="B6" s="446" t="s">
        <v>178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</row>
    <row r="7" spans="1:17" s="219" customFormat="1"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O7" s="220"/>
    </row>
    <row r="8" spans="1:17" s="219" customFormat="1"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46"/>
    </row>
    <row r="9" spans="1:17" s="219" customFormat="1">
      <c r="B9" s="446" t="s">
        <v>179</v>
      </c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</row>
    <row r="10" spans="1:17" s="219" customFormat="1" ht="12" customHeight="1">
      <c r="B10" s="446"/>
      <c r="C10" s="446"/>
      <c r="D10" s="446"/>
      <c r="E10" s="446"/>
      <c r="F10" s="446"/>
      <c r="G10" s="446"/>
      <c r="H10" s="446"/>
      <c r="I10" s="446"/>
      <c r="J10" s="446"/>
      <c r="K10" s="446"/>
      <c r="L10" s="446"/>
      <c r="M10" s="446"/>
    </row>
    <row r="11" spans="1:17" s="219" customFormat="1">
      <c r="B11" s="446"/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</row>
    <row r="12" spans="1:17" s="221" customFormat="1">
      <c r="B12" s="446" t="s">
        <v>180</v>
      </c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</row>
    <row r="13" spans="1:17" s="221" customFormat="1">
      <c r="B13" s="446"/>
      <c r="C13" s="446"/>
      <c r="D13" s="446"/>
      <c r="E13" s="446"/>
      <c r="F13" s="446"/>
      <c r="G13" s="446"/>
      <c r="H13" s="446"/>
      <c r="I13" s="446"/>
      <c r="J13" s="446"/>
      <c r="K13" s="446"/>
      <c r="L13" s="446"/>
      <c r="M13" s="446"/>
    </row>
    <row r="14" spans="1:17" s="221" customFormat="1">
      <c r="B14" s="446"/>
      <c r="C14" s="446"/>
      <c r="D14" s="446"/>
      <c r="E14" s="446"/>
      <c r="F14" s="446"/>
      <c r="G14" s="446"/>
      <c r="H14" s="446"/>
      <c r="I14" s="446"/>
      <c r="J14" s="446"/>
      <c r="K14" s="446"/>
      <c r="L14" s="446"/>
      <c r="M14" s="446"/>
    </row>
    <row r="15" spans="1:17" s="221" customFormat="1" ht="4.5" customHeight="1">
      <c r="B15" s="446" t="s">
        <v>181</v>
      </c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</row>
    <row r="16" spans="1:17" s="221" customFormat="1">
      <c r="B16" s="446"/>
      <c r="C16" s="446"/>
      <c r="D16" s="446"/>
      <c r="E16" s="446"/>
      <c r="F16" s="446"/>
      <c r="G16" s="446"/>
      <c r="H16" s="446"/>
      <c r="I16" s="446"/>
      <c r="J16" s="446"/>
      <c r="K16" s="446"/>
      <c r="L16" s="446"/>
      <c r="M16" s="446"/>
    </row>
    <row r="17" spans="2:13" s="221" customFormat="1" ht="24" customHeight="1"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</row>
    <row r="18" spans="2:13" s="221" customFormat="1">
      <c r="B18" s="446" t="s">
        <v>182</v>
      </c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</row>
    <row r="19" spans="2:13" s="221" customFormat="1" ht="19.5" customHeight="1"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L19" s="446"/>
      <c r="M19" s="446"/>
    </row>
    <row r="20" spans="2:13" s="221" customFormat="1"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L20" s="446"/>
      <c r="M20" s="446"/>
    </row>
    <row r="21" spans="2:13" s="221" customFormat="1" ht="20.25" customHeight="1">
      <c r="B21" s="446" t="s">
        <v>183</v>
      </c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</row>
    <row r="22" spans="2:13" s="221" customFormat="1" ht="21.75" customHeight="1">
      <c r="B22" s="446"/>
      <c r="C22" s="446"/>
      <c r="D22" s="446"/>
      <c r="E22" s="446"/>
      <c r="F22" s="446"/>
      <c r="G22" s="446"/>
      <c r="H22" s="446"/>
      <c r="I22" s="446"/>
      <c r="J22" s="446"/>
      <c r="K22" s="446"/>
      <c r="L22" s="446"/>
      <c r="M22" s="446"/>
    </row>
    <row r="23" spans="2:13" s="221" customFormat="1" ht="18" customHeight="1">
      <c r="B23" s="446" t="s">
        <v>242</v>
      </c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</row>
    <row r="24" spans="2:13" s="221" customFormat="1" ht="57.75" customHeight="1">
      <c r="B24" s="446"/>
      <c r="C24" s="446"/>
      <c r="D24" s="446"/>
      <c r="E24" s="446"/>
      <c r="F24" s="446"/>
      <c r="G24" s="446"/>
      <c r="H24" s="446"/>
      <c r="I24" s="446"/>
      <c r="J24" s="446"/>
      <c r="K24" s="446"/>
      <c r="L24" s="446"/>
      <c r="M24" s="446"/>
    </row>
    <row r="25" spans="2:13"/>
    <row r="26" spans="2:13" hidden="1"/>
    <row r="27" spans="2:13" ht="18.75" hidden="1" customHeight="1"/>
    <row r="28" spans="2:13" ht="15" hidden="1" customHeight="1"/>
    <row r="29" spans="2:13" ht="1.5" hidden="1" customHeight="1"/>
    <row r="30" spans="2:13" ht="1.5" hidden="1" customHeight="1"/>
  </sheetData>
  <sheetProtection password="CB3B" sheet="1" objects="1" scenarios="1"/>
  <mergeCells count="7">
    <mergeCell ref="B21:M22"/>
    <mergeCell ref="B23:M24"/>
    <mergeCell ref="B6:M8"/>
    <mergeCell ref="B9:M11"/>
    <mergeCell ref="B12:M14"/>
    <mergeCell ref="B15:M17"/>
    <mergeCell ref="B18:M20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FX34"/>
  <sheetViews>
    <sheetView showGridLines="0" workbookViewId="0"/>
  </sheetViews>
  <sheetFormatPr defaultRowHeight="15"/>
  <cols>
    <col min="1" max="1" width="4.140625" style="244" customWidth="1"/>
    <col min="2" max="2" width="11" style="244" customWidth="1"/>
    <col min="3" max="3" width="4.7109375" style="244" customWidth="1"/>
    <col min="4" max="4" width="26.42578125" style="244" customWidth="1"/>
    <col min="5" max="6" width="7.42578125" style="244" customWidth="1"/>
    <col min="7" max="7" width="7" style="244" customWidth="1"/>
    <col min="8" max="8" width="7.42578125" style="244" customWidth="1"/>
    <col min="9" max="9" width="7.28515625" style="244" customWidth="1"/>
    <col min="10" max="10" width="7.42578125" style="244" customWidth="1"/>
    <col min="11" max="11" width="7.5703125" style="244" customWidth="1"/>
    <col min="12" max="12" width="6.85546875" style="244" customWidth="1"/>
    <col min="13" max="13" width="7.85546875" style="244" customWidth="1"/>
    <col min="14" max="14" width="7.28515625" style="244" customWidth="1"/>
    <col min="15" max="28" width="6" style="244" customWidth="1"/>
    <col min="29" max="29" width="5.42578125" style="244" customWidth="1"/>
    <col min="30" max="30" width="5" style="244" customWidth="1"/>
    <col min="31" max="31" width="5.28515625" style="244" customWidth="1"/>
    <col min="32" max="32" width="4.28515625" style="244" customWidth="1"/>
    <col min="33" max="33" width="5.5703125" style="244" customWidth="1"/>
    <col min="34" max="34" width="4.85546875" style="244" customWidth="1"/>
    <col min="35" max="183" width="9.140625" style="244"/>
    <col min="184" max="184" width="34.85546875" style="244" customWidth="1"/>
    <col min="185" max="185" width="29.140625" style="244" customWidth="1"/>
    <col min="186" max="191" width="9.140625" style="244"/>
    <col min="192" max="192" width="14.85546875" style="244" customWidth="1"/>
    <col min="193" max="193" width="31.140625" style="244" customWidth="1"/>
    <col min="194" max="194" width="8.28515625" style="244" customWidth="1"/>
    <col min="195" max="195" width="8.5703125" style="244" customWidth="1"/>
    <col min="196" max="196" width="8.28515625" style="244" customWidth="1"/>
    <col min="197" max="197" width="6.5703125" style="244" customWidth="1"/>
    <col min="198" max="439" width="9.140625" style="244"/>
    <col min="440" max="440" width="34.85546875" style="244" customWidth="1"/>
    <col min="441" max="441" width="29.140625" style="244" customWidth="1"/>
    <col min="442" max="447" width="9.140625" style="244"/>
    <col min="448" max="448" width="14.85546875" style="244" customWidth="1"/>
    <col min="449" max="449" width="31.140625" style="244" customWidth="1"/>
    <col min="450" max="450" width="8.28515625" style="244" customWidth="1"/>
    <col min="451" max="451" width="8.5703125" style="244" customWidth="1"/>
    <col min="452" max="452" width="8.28515625" style="244" customWidth="1"/>
    <col min="453" max="453" width="6.5703125" style="244" customWidth="1"/>
    <col min="454" max="695" width="9.140625" style="244"/>
    <col min="696" max="696" width="34.85546875" style="244" customWidth="1"/>
    <col min="697" max="697" width="29.140625" style="244" customWidth="1"/>
    <col min="698" max="703" width="9.140625" style="244"/>
    <col min="704" max="704" width="14.85546875" style="244" customWidth="1"/>
    <col min="705" max="705" width="31.140625" style="244" customWidth="1"/>
    <col min="706" max="706" width="8.28515625" style="244" customWidth="1"/>
    <col min="707" max="707" width="8.5703125" style="244" customWidth="1"/>
    <col min="708" max="708" width="8.28515625" style="244" customWidth="1"/>
    <col min="709" max="709" width="6.5703125" style="244" customWidth="1"/>
    <col min="710" max="951" width="9.140625" style="244"/>
    <col min="952" max="952" width="34.85546875" style="244" customWidth="1"/>
    <col min="953" max="953" width="29.140625" style="244" customWidth="1"/>
    <col min="954" max="959" width="9.140625" style="244"/>
    <col min="960" max="960" width="14.85546875" style="244" customWidth="1"/>
    <col min="961" max="961" width="31.140625" style="244" customWidth="1"/>
    <col min="962" max="962" width="8.28515625" style="244" customWidth="1"/>
    <col min="963" max="963" width="8.5703125" style="244" customWidth="1"/>
    <col min="964" max="964" width="8.28515625" style="244" customWidth="1"/>
    <col min="965" max="965" width="6.5703125" style="244" customWidth="1"/>
    <col min="966" max="1207" width="9.140625" style="244"/>
    <col min="1208" max="1208" width="34.85546875" style="244" customWidth="1"/>
    <col min="1209" max="1209" width="29.140625" style="244" customWidth="1"/>
    <col min="1210" max="1215" width="9.140625" style="244"/>
    <col min="1216" max="1216" width="14.85546875" style="244" customWidth="1"/>
    <col min="1217" max="1217" width="31.140625" style="244" customWidth="1"/>
    <col min="1218" max="1218" width="8.28515625" style="244" customWidth="1"/>
    <col min="1219" max="1219" width="8.5703125" style="244" customWidth="1"/>
    <col min="1220" max="1220" width="8.28515625" style="244" customWidth="1"/>
    <col min="1221" max="1221" width="6.5703125" style="244" customWidth="1"/>
    <col min="1222" max="1463" width="9.140625" style="244"/>
    <col min="1464" max="1464" width="34.85546875" style="244" customWidth="1"/>
    <col min="1465" max="1465" width="29.140625" style="244" customWidth="1"/>
    <col min="1466" max="1471" width="9.140625" style="244"/>
    <col min="1472" max="1472" width="14.85546875" style="244" customWidth="1"/>
    <col min="1473" max="1473" width="31.140625" style="244" customWidth="1"/>
    <col min="1474" max="1474" width="8.28515625" style="244" customWidth="1"/>
    <col min="1475" max="1475" width="8.5703125" style="244" customWidth="1"/>
    <col min="1476" max="1476" width="8.28515625" style="244" customWidth="1"/>
    <col min="1477" max="1477" width="6.5703125" style="244" customWidth="1"/>
    <col min="1478" max="1719" width="9.140625" style="244"/>
    <col min="1720" max="1720" width="34.85546875" style="244" customWidth="1"/>
    <col min="1721" max="1721" width="29.140625" style="244" customWidth="1"/>
    <col min="1722" max="1727" width="9.140625" style="244"/>
    <col min="1728" max="1728" width="14.85546875" style="244" customWidth="1"/>
    <col min="1729" max="1729" width="31.140625" style="244" customWidth="1"/>
    <col min="1730" max="1730" width="8.28515625" style="244" customWidth="1"/>
    <col min="1731" max="1731" width="8.5703125" style="244" customWidth="1"/>
    <col min="1732" max="1732" width="8.28515625" style="244" customWidth="1"/>
    <col min="1733" max="1733" width="6.5703125" style="244" customWidth="1"/>
    <col min="1734" max="1975" width="9.140625" style="244"/>
    <col min="1976" max="1976" width="34.85546875" style="244" customWidth="1"/>
    <col min="1977" max="1977" width="29.140625" style="244" customWidth="1"/>
    <col min="1978" max="1983" width="9.140625" style="244"/>
    <col min="1984" max="1984" width="14.85546875" style="244" customWidth="1"/>
    <col min="1985" max="1985" width="31.140625" style="244" customWidth="1"/>
    <col min="1986" max="1986" width="8.28515625" style="244" customWidth="1"/>
    <col min="1987" max="1987" width="8.5703125" style="244" customWidth="1"/>
    <col min="1988" max="1988" width="8.28515625" style="244" customWidth="1"/>
    <col min="1989" max="1989" width="6.5703125" style="244" customWidth="1"/>
    <col min="1990" max="2231" width="9.140625" style="244"/>
    <col min="2232" max="2232" width="34.85546875" style="244" customWidth="1"/>
    <col min="2233" max="2233" width="29.140625" style="244" customWidth="1"/>
    <col min="2234" max="2239" width="9.140625" style="244"/>
    <col min="2240" max="2240" width="14.85546875" style="244" customWidth="1"/>
    <col min="2241" max="2241" width="31.140625" style="244" customWidth="1"/>
    <col min="2242" max="2242" width="8.28515625" style="244" customWidth="1"/>
    <col min="2243" max="2243" width="8.5703125" style="244" customWidth="1"/>
    <col min="2244" max="2244" width="8.28515625" style="244" customWidth="1"/>
    <col min="2245" max="2245" width="6.5703125" style="244" customWidth="1"/>
    <col min="2246" max="2487" width="9.140625" style="244"/>
    <col min="2488" max="2488" width="34.85546875" style="244" customWidth="1"/>
    <col min="2489" max="2489" width="29.140625" style="244" customWidth="1"/>
    <col min="2490" max="2495" width="9.140625" style="244"/>
    <col min="2496" max="2496" width="14.85546875" style="244" customWidth="1"/>
    <col min="2497" max="2497" width="31.140625" style="244" customWidth="1"/>
    <col min="2498" max="2498" width="8.28515625" style="244" customWidth="1"/>
    <col min="2499" max="2499" width="8.5703125" style="244" customWidth="1"/>
    <col min="2500" max="2500" width="8.28515625" style="244" customWidth="1"/>
    <col min="2501" max="2501" width="6.5703125" style="244" customWidth="1"/>
    <col min="2502" max="2743" width="9.140625" style="244"/>
    <col min="2744" max="2744" width="34.85546875" style="244" customWidth="1"/>
    <col min="2745" max="2745" width="29.140625" style="244" customWidth="1"/>
    <col min="2746" max="2751" width="9.140625" style="244"/>
    <col min="2752" max="2752" width="14.85546875" style="244" customWidth="1"/>
    <col min="2753" max="2753" width="31.140625" style="244" customWidth="1"/>
    <col min="2754" max="2754" width="8.28515625" style="244" customWidth="1"/>
    <col min="2755" max="2755" width="8.5703125" style="244" customWidth="1"/>
    <col min="2756" max="2756" width="8.28515625" style="244" customWidth="1"/>
    <col min="2757" max="2757" width="6.5703125" style="244" customWidth="1"/>
    <col min="2758" max="2999" width="9.140625" style="244"/>
    <col min="3000" max="3000" width="34.85546875" style="244" customWidth="1"/>
    <col min="3001" max="3001" width="29.140625" style="244" customWidth="1"/>
    <col min="3002" max="3007" width="9.140625" style="244"/>
    <col min="3008" max="3008" width="14.85546875" style="244" customWidth="1"/>
    <col min="3009" max="3009" width="31.140625" style="244" customWidth="1"/>
    <col min="3010" max="3010" width="8.28515625" style="244" customWidth="1"/>
    <col min="3011" max="3011" width="8.5703125" style="244" customWidth="1"/>
    <col min="3012" max="3012" width="8.28515625" style="244" customWidth="1"/>
    <col min="3013" max="3013" width="6.5703125" style="244" customWidth="1"/>
    <col min="3014" max="3255" width="9.140625" style="244"/>
    <col min="3256" max="3256" width="34.85546875" style="244" customWidth="1"/>
    <col min="3257" max="3257" width="29.140625" style="244" customWidth="1"/>
    <col min="3258" max="3263" width="9.140625" style="244"/>
    <col min="3264" max="3264" width="14.85546875" style="244" customWidth="1"/>
    <col min="3265" max="3265" width="31.140625" style="244" customWidth="1"/>
    <col min="3266" max="3266" width="8.28515625" style="244" customWidth="1"/>
    <col min="3267" max="3267" width="8.5703125" style="244" customWidth="1"/>
    <col min="3268" max="3268" width="8.28515625" style="244" customWidth="1"/>
    <col min="3269" max="3269" width="6.5703125" style="244" customWidth="1"/>
    <col min="3270" max="3511" width="9.140625" style="244"/>
    <col min="3512" max="3512" width="34.85546875" style="244" customWidth="1"/>
    <col min="3513" max="3513" width="29.140625" style="244" customWidth="1"/>
    <col min="3514" max="3519" width="9.140625" style="244"/>
    <col min="3520" max="3520" width="14.85546875" style="244" customWidth="1"/>
    <col min="3521" max="3521" width="31.140625" style="244" customWidth="1"/>
    <col min="3522" max="3522" width="8.28515625" style="244" customWidth="1"/>
    <col min="3523" max="3523" width="8.5703125" style="244" customWidth="1"/>
    <col min="3524" max="3524" width="8.28515625" style="244" customWidth="1"/>
    <col min="3525" max="3525" width="6.5703125" style="244" customWidth="1"/>
    <col min="3526" max="3767" width="9.140625" style="244"/>
    <col min="3768" max="3768" width="34.85546875" style="244" customWidth="1"/>
    <col min="3769" max="3769" width="29.140625" style="244" customWidth="1"/>
    <col min="3770" max="3775" width="9.140625" style="244"/>
    <col min="3776" max="3776" width="14.85546875" style="244" customWidth="1"/>
    <col min="3777" max="3777" width="31.140625" style="244" customWidth="1"/>
    <col min="3778" max="3778" width="8.28515625" style="244" customWidth="1"/>
    <col min="3779" max="3779" width="8.5703125" style="244" customWidth="1"/>
    <col min="3780" max="3780" width="8.28515625" style="244" customWidth="1"/>
    <col min="3781" max="3781" width="6.5703125" style="244" customWidth="1"/>
    <col min="3782" max="4023" width="9.140625" style="244"/>
    <col min="4024" max="4024" width="34.85546875" style="244" customWidth="1"/>
    <col min="4025" max="4025" width="29.140625" style="244" customWidth="1"/>
    <col min="4026" max="4031" width="9.140625" style="244"/>
    <col min="4032" max="4032" width="14.85546875" style="244" customWidth="1"/>
    <col min="4033" max="4033" width="31.140625" style="244" customWidth="1"/>
    <col min="4034" max="4034" width="8.28515625" style="244" customWidth="1"/>
    <col min="4035" max="4035" width="8.5703125" style="244" customWidth="1"/>
    <col min="4036" max="4036" width="8.28515625" style="244" customWidth="1"/>
    <col min="4037" max="4037" width="6.5703125" style="244" customWidth="1"/>
    <col min="4038" max="4279" width="9.140625" style="244"/>
    <col min="4280" max="4280" width="34.85546875" style="244" customWidth="1"/>
    <col min="4281" max="4281" width="29.140625" style="244" customWidth="1"/>
    <col min="4282" max="4287" width="9.140625" style="244"/>
    <col min="4288" max="4288" width="14.85546875" style="244" customWidth="1"/>
    <col min="4289" max="4289" width="31.140625" style="244" customWidth="1"/>
    <col min="4290" max="4290" width="8.28515625" style="244" customWidth="1"/>
    <col min="4291" max="4291" width="8.5703125" style="244" customWidth="1"/>
    <col min="4292" max="4292" width="8.28515625" style="244" customWidth="1"/>
    <col min="4293" max="4293" width="6.5703125" style="244" customWidth="1"/>
    <col min="4294" max="4535" width="9.140625" style="244"/>
    <col min="4536" max="4536" width="34.85546875" style="244" customWidth="1"/>
    <col min="4537" max="4537" width="29.140625" style="244" customWidth="1"/>
    <col min="4538" max="4543" width="9.140625" style="244"/>
    <col min="4544" max="4544" width="14.85546875" style="244" customWidth="1"/>
    <col min="4545" max="4545" width="31.140625" style="244" customWidth="1"/>
    <col min="4546" max="4546" width="8.28515625" style="244" customWidth="1"/>
    <col min="4547" max="4547" width="8.5703125" style="244" customWidth="1"/>
    <col min="4548" max="4548" width="8.28515625" style="244" customWidth="1"/>
    <col min="4549" max="4549" width="6.5703125" style="244" customWidth="1"/>
    <col min="4550" max="4791" width="9.140625" style="244"/>
    <col min="4792" max="4792" width="34.85546875" style="244" customWidth="1"/>
    <col min="4793" max="4793" width="29.140625" style="244" customWidth="1"/>
    <col min="4794" max="4799" width="9.140625" style="244"/>
    <col min="4800" max="4800" width="14.85546875" style="244" customWidth="1"/>
    <col min="4801" max="4801" width="31.140625" style="244" customWidth="1"/>
    <col min="4802" max="4802" width="8.28515625" style="244" customWidth="1"/>
    <col min="4803" max="4803" width="8.5703125" style="244" customWidth="1"/>
    <col min="4804" max="4804" width="8.28515625" style="244" customWidth="1"/>
    <col min="4805" max="4805" width="6.5703125" style="244" customWidth="1"/>
    <col min="4806" max="5047" width="9.140625" style="244"/>
    <col min="5048" max="5048" width="34.85546875" style="244" customWidth="1"/>
    <col min="5049" max="5049" width="29.140625" style="244" customWidth="1"/>
    <col min="5050" max="5055" width="9.140625" style="244"/>
    <col min="5056" max="5056" width="14.85546875" style="244" customWidth="1"/>
    <col min="5057" max="5057" width="31.140625" style="244" customWidth="1"/>
    <col min="5058" max="5058" width="8.28515625" style="244" customWidth="1"/>
    <col min="5059" max="5059" width="8.5703125" style="244" customWidth="1"/>
    <col min="5060" max="5060" width="8.28515625" style="244" customWidth="1"/>
    <col min="5061" max="5061" width="6.5703125" style="244" customWidth="1"/>
    <col min="5062" max="5303" width="9.140625" style="244"/>
    <col min="5304" max="5304" width="34.85546875" style="244" customWidth="1"/>
    <col min="5305" max="5305" width="29.140625" style="244" customWidth="1"/>
    <col min="5306" max="5311" width="9.140625" style="244"/>
    <col min="5312" max="5312" width="14.85546875" style="244" customWidth="1"/>
    <col min="5313" max="5313" width="31.140625" style="244" customWidth="1"/>
    <col min="5314" max="5314" width="8.28515625" style="244" customWidth="1"/>
    <col min="5315" max="5315" width="8.5703125" style="244" customWidth="1"/>
    <col min="5316" max="5316" width="8.28515625" style="244" customWidth="1"/>
    <col min="5317" max="5317" width="6.5703125" style="244" customWidth="1"/>
    <col min="5318" max="5559" width="9.140625" style="244"/>
    <col min="5560" max="5560" width="34.85546875" style="244" customWidth="1"/>
    <col min="5561" max="5561" width="29.140625" style="244" customWidth="1"/>
    <col min="5562" max="5567" width="9.140625" style="244"/>
    <col min="5568" max="5568" width="14.85546875" style="244" customWidth="1"/>
    <col min="5569" max="5569" width="31.140625" style="244" customWidth="1"/>
    <col min="5570" max="5570" width="8.28515625" style="244" customWidth="1"/>
    <col min="5571" max="5571" width="8.5703125" style="244" customWidth="1"/>
    <col min="5572" max="5572" width="8.28515625" style="244" customWidth="1"/>
    <col min="5573" max="5573" width="6.5703125" style="244" customWidth="1"/>
    <col min="5574" max="5815" width="9.140625" style="244"/>
    <col min="5816" max="5816" width="34.85546875" style="244" customWidth="1"/>
    <col min="5817" max="5817" width="29.140625" style="244" customWidth="1"/>
    <col min="5818" max="5823" width="9.140625" style="244"/>
    <col min="5824" max="5824" width="14.85546875" style="244" customWidth="1"/>
    <col min="5825" max="5825" width="31.140625" style="244" customWidth="1"/>
    <col min="5826" max="5826" width="8.28515625" style="244" customWidth="1"/>
    <col min="5827" max="5827" width="8.5703125" style="244" customWidth="1"/>
    <col min="5828" max="5828" width="8.28515625" style="244" customWidth="1"/>
    <col min="5829" max="5829" width="6.5703125" style="244" customWidth="1"/>
    <col min="5830" max="6071" width="9.140625" style="244"/>
    <col min="6072" max="6072" width="34.85546875" style="244" customWidth="1"/>
    <col min="6073" max="6073" width="29.140625" style="244" customWidth="1"/>
    <col min="6074" max="6079" width="9.140625" style="244"/>
    <col min="6080" max="6080" width="14.85546875" style="244" customWidth="1"/>
    <col min="6081" max="6081" width="31.140625" style="244" customWidth="1"/>
    <col min="6082" max="6082" width="8.28515625" style="244" customWidth="1"/>
    <col min="6083" max="6083" width="8.5703125" style="244" customWidth="1"/>
    <col min="6084" max="6084" width="8.28515625" style="244" customWidth="1"/>
    <col min="6085" max="6085" width="6.5703125" style="244" customWidth="1"/>
    <col min="6086" max="6327" width="9.140625" style="244"/>
    <col min="6328" max="6328" width="34.85546875" style="244" customWidth="1"/>
    <col min="6329" max="6329" width="29.140625" style="244" customWidth="1"/>
    <col min="6330" max="6335" width="9.140625" style="244"/>
    <col min="6336" max="6336" width="14.85546875" style="244" customWidth="1"/>
    <col min="6337" max="6337" width="31.140625" style="244" customWidth="1"/>
    <col min="6338" max="6338" width="8.28515625" style="244" customWidth="1"/>
    <col min="6339" max="6339" width="8.5703125" style="244" customWidth="1"/>
    <col min="6340" max="6340" width="8.28515625" style="244" customWidth="1"/>
    <col min="6341" max="6341" width="6.5703125" style="244" customWidth="1"/>
    <col min="6342" max="6583" width="9.140625" style="244"/>
    <col min="6584" max="6584" width="34.85546875" style="244" customWidth="1"/>
    <col min="6585" max="6585" width="29.140625" style="244" customWidth="1"/>
    <col min="6586" max="6591" width="9.140625" style="244"/>
    <col min="6592" max="6592" width="14.85546875" style="244" customWidth="1"/>
    <col min="6593" max="6593" width="31.140625" style="244" customWidth="1"/>
    <col min="6594" max="6594" width="8.28515625" style="244" customWidth="1"/>
    <col min="6595" max="6595" width="8.5703125" style="244" customWidth="1"/>
    <col min="6596" max="6596" width="8.28515625" style="244" customWidth="1"/>
    <col min="6597" max="6597" width="6.5703125" style="244" customWidth="1"/>
    <col min="6598" max="6839" width="9.140625" style="244"/>
    <col min="6840" max="6840" width="34.85546875" style="244" customWidth="1"/>
    <col min="6841" max="6841" width="29.140625" style="244" customWidth="1"/>
    <col min="6842" max="6847" width="9.140625" style="244"/>
    <col min="6848" max="6848" width="14.85546875" style="244" customWidth="1"/>
    <col min="6849" max="6849" width="31.140625" style="244" customWidth="1"/>
    <col min="6850" max="6850" width="8.28515625" style="244" customWidth="1"/>
    <col min="6851" max="6851" width="8.5703125" style="244" customWidth="1"/>
    <col min="6852" max="6852" width="8.28515625" style="244" customWidth="1"/>
    <col min="6853" max="6853" width="6.5703125" style="244" customWidth="1"/>
    <col min="6854" max="7095" width="9.140625" style="244"/>
    <col min="7096" max="7096" width="34.85546875" style="244" customWidth="1"/>
    <col min="7097" max="7097" width="29.140625" style="244" customWidth="1"/>
    <col min="7098" max="7103" width="9.140625" style="244"/>
    <col min="7104" max="7104" width="14.85546875" style="244" customWidth="1"/>
    <col min="7105" max="7105" width="31.140625" style="244" customWidth="1"/>
    <col min="7106" max="7106" width="8.28515625" style="244" customWidth="1"/>
    <col min="7107" max="7107" width="8.5703125" style="244" customWidth="1"/>
    <col min="7108" max="7108" width="8.28515625" style="244" customWidth="1"/>
    <col min="7109" max="7109" width="6.5703125" style="244" customWidth="1"/>
    <col min="7110" max="7351" width="9.140625" style="244"/>
    <col min="7352" max="7352" width="34.85546875" style="244" customWidth="1"/>
    <col min="7353" max="7353" width="29.140625" style="244" customWidth="1"/>
    <col min="7354" max="7359" width="9.140625" style="244"/>
    <col min="7360" max="7360" width="14.85546875" style="244" customWidth="1"/>
    <col min="7361" max="7361" width="31.140625" style="244" customWidth="1"/>
    <col min="7362" max="7362" width="8.28515625" style="244" customWidth="1"/>
    <col min="7363" max="7363" width="8.5703125" style="244" customWidth="1"/>
    <col min="7364" max="7364" width="8.28515625" style="244" customWidth="1"/>
    <col min="7365" max="7365" width="6.5703125" style="244" customWidth="1"/>
    <col min="7366" max="7607" width="9.140625" style="244"/>
    <col min="7608" max="7608" width="34.85546875" style="244" customWidth="1"/>
    <col min="7609" max="7609" width="29.140625" style="244" customWidth="1"/>
    <col min="7610" max="7615" width="9.140625" style="244"/>
    <col min="7616" max="7616" width="14.85546875" style="244" customWidth="1"/>
    <col min="7617" max="7617" width="31.140625" style="244" customWidth="1"/>
    <col min="7618" max="7618" width="8.28515625" style="244" customWidth="1"/>
    <col min="7619" max="7619" width="8.5703125" style="244" customWidth="1"/>
    <col min="7620" max="7620" width="8.28515625" style="244" customWidth="1"/>
    <col min="7621" max="7621" width="6.5703125" style="244" customWidth="1"/>
    <col min="7622" max="7863" width="9.140625" style="244"/>
    <col min="7864" max="7864" width="34.85546875" style="244" customWidth="1"/>
    <col min="7865" max="7865" width="29.140625" style="244" customWidth="1"/>
    <col min="7866" max="7871" width="9.140625" style="244"/>
    <col min="7872" max="7872" width="14.85546875" style="244" customWidth="1"/>
    <col min="7873" max="7873" width="31.140625" style="244" customWidth="1"/>
    <col min="7874" max="7874" width="8.28515625" style="244" customWidth="1"/>
    <col min="7875" max="7875" width="8.5703125" style="244" customWidth="1"/>
    <col min="7876" max="7876" width="8.28515625" style="244" customWidth="1"/>
    <col min="7877" max="7877" width="6.5703125" style="244" customWidth="1"/>
    <col min="7878" max="8119" width="9.140625" style="244"/>
    <col min="8120" max="8120" width="34.85546875" style="244" customWidth="1"/>
    <col min="8121" max="8121" width="29.140625" style="244" customWidth="1"/>
    <col min="8122" max="8127" width="9.140625" style="244"/>
    <col min="8128" max="8128" width="14.85546875" style="244" customWidth="1"/>
    <col min="8129" max="8129" width="31.140625" style="244" customWidth="1"/>
    <col min="8130" max="8130" width="8.28515625" style="244" customWidth="1"/>
    <col min="8131" max="8131" width="8.5703125" style="244" customWidth="1"/>
    <col min="8132" max="8132" width="8.28515625" style="244" customWidth="1"/>
    <col min="8133" max="8133" width="6.5703125" style="244" customWidth="1"/>
    <col min="8134" max="8375" width="9.140625" style="244"/>
    <col min="8376" max="8376" width="34.85546875" style="244" customWidth="1"/>
    <col min="8377" max="8377" width="29.140625" style="244" customWidth="1"/>
    <col min="8378" max="8383" width="9.140625" style="244"/>
    <col min="8384" max="8384" width="14.85546875" style="244" customWidth="1"/>
    <col min="8385" max="8385" width="31.140625" style="244" customWidth="1"/>
    <col min="8386" max="8386" width="8.28515625" style="244" customWidth="1"/>
    <col min="8387" max="8387" width="8.5703125" style="244" customWidth="1"/>
    <col min="8388" max="8388" width="8.28515625" style="244" customWidth="1"/>
    <col min="8389" max="8389" width="6.5703125" style="244" customWidth="1"/>
    <col min="8390" max="8631" width="9.140625" style="244"/>
    <col min="8632" max="8632" width="34.85546875" style="244" customWidth="1"/>
    <col min="8633" max="8633" width="29.140625" style="244" customWidth="1"/>
    <col min="8634" max="8639" width="9.140625" style="244"/>
    <col min="8640" max="8640" width="14.85546875" style="244" customWidth="1"/>
    <col min="8641" max="8641" width="31.140625" style="244" customWidth="1"/>
    <col min="8642" max="8642" width="8.28515625" style="244" customWidth="1"/>
    <col min="8643" max="8643" width="8.5703125" style="244" customWidth="1"/>
    <col min="8644" max="8644" width="8.28515625" style="244" customWidth="1"/>
    <col min="8645" max="8645" width="6.5703125" style="244" customWidth="1"/>
    <col min="8646" max="8887" width="9.140625" style="244"/>
    <col min="8888" max="8888" width="34.85546875" style="244" customWidth="1"/>
    <col min="8889" max="8889" width="29.140625" style="244" customWidth="1"/>
    <col min="8890" max="8895" width="9.140625" style="244"/>
    <col min="8896" max="8896" width="14.85546875" style="244" customWidth="1"/>
    <col min="8897" max="8897" width="31.140625" style="244" customWidth="1"/>
    <col min="8898" max="8898" width="8.28515625" style="244" customWidth="1"/>
    <col min="8899" max="8899" width="8.5703125" style="244" customWidth="1"/>
    <col min="8900" max="8900" width="8.28515625" style="244" customWidth="1"/>
    <col min="8901" max="8901" width="6.5703125" style="244" customWidth="1"/>
    <col min="8902" max="9143" width="9.140625" style="244"/>
    <col min="9144" max="9144" width="34.85546875" style="244" customWidth="1"/>
    <col min="9145" max="9145" width="29.140625" style="244" customWidth="1"/>
    <col min="9146" max="9151" width="9.140625" style="244"/>
    <col min="9152" max="9152" width="14.85546875" style="244" customWidth="1"/>
    <col min="9153" max="9153" width="31.140625" style="244" customWidth="1"/>
    <col min="9154" max="9154" width="8.28515625" style="244" customWidth="1"/>
    <col min="9155" max="9155" width="8.5703125" style="244" customWidth="1"/>
    <col min="9156" max="9156" width="8.28515625" style="244" customWidth="1"/>
    <col min="9157" max="9157" width="6.5703125" style="244" customWidth="1"/>
    <col min="9158" max="9399" width="9.140625" style="244"/>
    <col min="9400" max="9400" width="34.85546875" style="244" customWidth="1"/>
    <col min="9401" max="9401" width="29.140625" style="244" customWidth="1"/>
    <col min="9402" max="9407" width="9.140625" style="244"/>
    <col min="9408" max="9408" width="14.85546875" style="244" customWidth="1"/>
    <col min="9409" max="9409" width="31.140625" style="244" customWidth="1"/>
    <col min="9410" max="9410" width="8.28515625" style="244" customWidth="1"/>
    <col min="9411" max="9411" width="8.5703125" style="244" customWidth="1"/>
    <col min="9412" max="9412" width="8.28515625" style="244" customWidth="1"/>
    <col min="9413" max="9413" width="6.5703125" style="244" customWidth="1"/>
    <col min="9414" max="9655" width="9.140625" style="244"/>
    <col min="9656" max="9656" width="34.85546875" style="244" customWidth="1"/>
    <col min="9657" max="9657" width="29.140625" style="244" customWidth="1"/>
    <col min="9658" max="9663" width="9.140625" style="244"/>
    <col min="9664" max="9664" width="14.85546875" style="244" customWidth="1"/>
    <col min="9665" max="9665" width="31.140625" style="244" customWidth="1"/>
    <col min="9666" max="9666" width="8.28515625" style="244" customWidth="1"/>
    <col min="9667" max="9667" width="8.5703125" style="244" customWidth="1"/>
    <col min="9668" max="9668" width="8.28515625" style="244" customWidth="1"/>
    <col min="9669" max="9669" width="6.5703125" style="244" customWidth="1"/>
    <col min="9670" max="9911" width="9.140625" style="244"/>
    <col min="9912" max="9912" width="34.85546875" style="244" customWidth="1"/>
    <col min="9913" max="9913" width="29.140625" style="244" customWidth="1"/>
    <col min="9914" max="9919" width="9.140625" style="244"/>
    <col min="9920" max="9920" width="14.85546875" style="244" customWidth="1"/>
    <col min="9921" max="9921" width="31.140625" style="244" customWidth="1"/>
    <col min="9922" max="9922" width="8.28515625" style="244" customWidth="1"/>
    <col min="9923" max="9923" width="8.5703125" style="244" customWidth="1"/>
    <col min="9924" max="9924" width="8.28515625" style="244" customWidth="1"/>
    <col min="9925" max="9925" width="6.5703125" style="244" customWidth="1"/>
    <col min="9926" max="10167" width="9.140625" style="244"/>
    <col min="10168" max="10168" width="34.85546875" style="244" customWidth="1"/>
    <col min="10169" max="10169" width="29.140625" style="244" customWidth="1"/>
    <col min="10170" max="10175" width="9.140625" style="244"/>
    <col min="10176" max="10176" width="14.85546875" style="244" customWidth="1"/>
    <col min="10177" max="10177" width="31.140625" style="244" customWidth="1"/>
    <col min="10178" max="10178" width="8.28515625" style="244" customWidth="1"/>
    <col min="10179" max="10179" width="8.5703125" style="244" customWidth="1"/>
    <col min="10180" max="10180" width="8.28515625" style="244" customWidth="1"/>
    <col min="10181" max="10181" width="6.5703125" style="244" customWidth="1"/>
    <col min="10182" max="10423" width="9.140625" style="244"/>
    <col min="10424" max="10424" width="34.85546875" style="244" customWidth="1"/>
    <col min="10425" max="10425" width="29.140625" style="244" customWidth="1"/>
    <col min="10426" max="10431" width="9.140625" style="244"/>
    <col min="10432" max="10432" width="14.85546875" style="244" customWidth="1"/>
    <col min="10433" max="10433" width="31.140625" style="244" customWidth="1"/>
    <col min="10434" max="10434" width="8.28515625" style="244" customWidth="1"/>
    <col min="10435" max="10435" width="8.5703125" style="244" customWidth="1"/>
    <col min="10436" max="10436" width="8.28515625" style="244" customWidth="1"/>
    <col min="10437" max="10437" width="6.5703125" style="244" customWidth="1"/>
    <col min="10438" max="10679" width="9.140625" style="244"/>
    <col min="10680" max="10680" width="34.85546875" style="244" customWidth="1"/>
    <col min="10681" max="10681" width="29.140625" style="244" customWidth="1"/>
    <col min="10682" max="10687" width="9.140625" style="244"/>
    <col min="10688" max="10688" width="14.85546875" style="244" customWidth="1"/>
    <col min="10689" max="10689" width="31.140625" style="244" customWidth="1"/>
    <col min="10690" max="10690" width="8.28515625" style="244" customWidth="1"/>
    <col min="10691" max="10691" width="8.5703125" style="244" customWidth="1"/>
    <col min="10692" max="10692" width="8.28515625" style="244" customWidth="1"/>
    <col min="10693" max="10693" width="6.5703125" style="244" customWidth="1"/>
    <col min="10694" max="10935" width="9.140625" style="244"/>
    <col min="10936" max="10936" width="34.85546875" style="244" customWidth="1"/>
    <col min="10937" max="10937" width="29.140625" style="244" customWidth="1"/>
    <col min="10938" max="10943" width="9.140625" style="244"/>
    <col min="10944" max="10944" width="14.85546875" style="244" customWidth="1"/>
    <col min="10945" max="10945" width="31.140625" style="244" customWidth="1"/>
    <col min="10946" max="10946" width="8.28515625" style="244" customWidth="1"/>
    <col min="10947" max="10947" width="8.5703125" style="244" customWidth="1"/>
    <col min="10948" max="10948" width="8.28515625" style="244" customWidth="1"/>
    <col min="10949" max="10949" width="6.5703125" style="244" customWidth="1"/>
    <col min="10950" max="11191" width="9.140625" style="244"/>
    <col min="11192" max="11192" width="34.85546875" style="244" customWidth="1"/>
    <col min="11193" max="11193" width="29.140625" style="244" customWidth="1"/>
    <col min="11194" max="11199" width="9.140625" style="244"/>
    <col min="11200" max="11200" width="14.85546875" style="244" customWidth="1"/>
    <col min="11201" max="11201" width="31.140625" style="244" customWidth="1"/>
    <col min="11202" max="11202" width="8.28515625" style="244" customWidth="1"/>
    <col min="11203" max="11203" width="8.5703125" style="244" customWidth="1"/>
    <col min="11204" max="11204" width="8.28515625" style="244" customWidth="1"/>
    <col min="11205" max="11205" width="6.5703125" style="244" customWidth="1"/>
    <col min="11206" max="11447" width="9.140625" style="244"/>
    <col min="11448" max="11448" width="34.85546875" style="244" customWidth="1"/>
    <col min="11449" max="11449" width="29.140625" style="244" customWidth="1"/>
    <col min="11450" max="11455" width="9.140625" style="244"/>
    <col min="11456" max="11456" width="14.85546875" style="244" customWidth="1"/>
    <col min="11457" max="11457" width="31.140625" style="244" customWidth="1"/>
    <col min="11458" max="11458" width="8.28515625" style="244" customWidth="1"/>
    <col min="11459" max="11459" width="8.5703125" style="244" customWidth="1"/>
    <col min="11460" max="11460" width="8.28515625" style="244" customWidth="1"/>
    <col min="11461" max="11461" width="6.5703125" style="244" customWidth="1"/>
    <col min="11462" max="11703" width="9.140625" style="244"/>
    <col min="11704" max="11704" width="34.85546875" style="244" customWidth="1"/>
    <col min="11705" max="11705" width="29.140625" style="244" customWidth="1"/>
    <col min="11706" max="11711" width="9.140625" style="244"/>
    <col min="11712" max="11712" width="14.85546875" style="244" customWidth="1"/>
    <col min="11713" max="11713" width="31.140625" style="244" customWidth="1"/>
    <col min="11714" max="11714" width="8.28515625" style="244" customWidth="1"/>
    <col min="11715" max="11715" width="8.5703125" style="244" customWidth="1"/>
    <col min="11716" max="11716" width="8.28515625" style="244" customWidth="1"/>
    <col min="11717" max="11717" width="6.5703125" style="244" customWidth="1"/>
    <col min="11718" max="11959" width="9.140625" style="244"/>
    <col min="11960" max="11960" width="34.85546875" style="244" customWidth="1"/>
    <col min="11961" max="11961" width="29.140625" style="244" customWidth="1"/>
    <col min="11962" max="11967" width="9.140625" style="244"/>
    <col min="11968" max="11968" width="14.85546875" style="244" customWidth="1"/>
    <col min="11969" max="11969" width="31.140625" style="244" customWidth="1"/>
    <col min="11970" max="11970" width="8.28515625" style="244" customWidth="1"/>
    <col min="11971" max="11971" width="8.5703125" style="244" customWidth="1"/>
    <col min="11972" max="11972" width="8.28515625" style="244" customWidth="1"/>
    <col min="11973" max="11973" width="6.5703125" style="244" customWidth="1"/>
    <col min="11974" max="12215" width="9.140625" style="244"/>
    <col min="12216" max="12216" width="34.85546875" style="244" customWidth="1"/>
    <col min="12217" max="12217" width="29.140625" style="244" customWidth="1"/>
    <col min="12218" max="12223" width="9.140625" style="244"/>
    <col min="12224" max="12224" width="14.85546875" style="244" customWidth="1"/>
    <col min="12225" max="12225" width="31.140625" style="244" customWidth="1"/>
    <col min="12226" max="12226" width="8.28515625" style="244" customWidth="1"/>
    <col min="12227" max="12227" width="8.5703125" style="244" customWidth="1"/>
    <col min="12228" max="12228" width="8.28515625" style="244" customWidth="1"/>
    <col min="12229" max="12229" width="6.5703125" style="244" customWidth="1"/>
    <col min="12230" max="12471" width="9.140625" style="244"/>
    <col min="12472" max="12472" width="34.85546875" style="244" customWidth="1"/>
    <col min="12473" max="12473" width="29.140625" style="244" customWidth="1"/>
    <col min="12474" max="12479" width="9.140625" style="244"/>
    <col min="12480" max="12480" width="14.85546875" style="244" customWidth="1"/>
    <col min="12481" max="12481" width="31.140625" style="244" customWidth="1"/>
    <col min="12482" max="12482" width="8.28515625" style="244" customWidth="1"/>
    <col min="12483" max="12483" width="8.5703125" style="244" customWidth="1"/>
    <col min="12484" max="12484" width="8.28515625" style="244" customWidth="1"/>
    <col min="12485" max="12485" width="6.5703125" style="244" customWidth="1"/>
    <col min="12486" max="12727" width="9.140625" style="244"/>
    <col min="12728" max="12728" width="34.85546875" style="244" customWidth="1"/>
    <col min="12729" max="12729" width="29.140625" style="244" customWidth="1"/>
    <col min="12730" max="12735" width="9.140625" style="244"/>
    <col min="12736" max="12736" width="14.85546875" style="244" customWidth="1"/>
    <col min="12737" max="12737" width="31.140625" style="244" customWidth="1"/>
    <col min="12738" max="12738" width="8.28515625" style="244" customWidth="1"/>
    <col min="12739" max="12739" width="8.5703125" style="244" customWidth="1"/>
    <col min="12740" max="12740" width="8.28515625" style="244" customWidth="1"/>
    <col min="12741" max="12741" width="6.5703125" style="244" customWidth="1"/>
    <col min="12742" max="12983" width="9.140625" style="244"/>
    <col min="12984" max="12984" width="34.85546875" style="244" customWidth="1"/>
    <col min="12985" max="12985" width="29.140625" style="244" customWidth="1"/>
    <col min="12986" max="12991" width="9.140625" style="244"/>
    <col min="12992" max="12992" width="14.85546875" style="244" customWidth="1"/>
    <col min="12993" max="12993" width="31.140625" style="244" customWidth="1"/>
    <col min="12994" max="12994" width="8.28515625" style="244" customWidth="1"/>
    <col min="12995" max="12995" width="8.5703125" style="244" customWidth="1"/>
    <col min="12996" max="12996" width="8.28515625" style="244" customWidth="1"/>
    <col min="12997" max="12997" width="6.5703125" style="244" customWidth="1"/>
    <col min="12998" max="13239" width="9.140625" style="244"/>
    <col min="13240" max="13240" width="34.85546875" style="244" customWidth="1"/>
    <col min="13241" max="13241" width="29.140625" style="244" customWidth="1"/>
    <col min="13242" max="13247" width="9.140625" style="244"/>
    <col min="13248" max="13248" width="14.85546875" style="244" customWidth="1"/>
    <col min="13249" max="13249" width="31.140625" style="244" customWidth="1"/>
    <col min="13250" max="13250" width="8.28515625" style="244" customWidth="1"/>
    <col min="13251" max="13251" width="8.5703125" style="244" customWidth="1"/>
    <col min="13252" max="13252" width="8.28515625" style="244" customWidth="1"/>
    <col min="13253" max="13253" width="6.5703125" style="244" customWidth="1"/>
    <col min="13254" max="13495" width="9.140625" style="244"/>
    <col min="13496" max="13496" width="34.85546875" style="244" customWidth="1"/>
    <col min="13497" max="13497" width="29.140625" style="244" customWidth="1"/>
    <col min="13498" max="13503" width="9.140625" style="244"/>
    <col min="13504" max="13504" width="14.85546875" style="244" customWidth="1"/>
    <col min="13505" max="13505" width="31.140625" style="244" customWidth="1"/>
    <col min="13506" max="13506" width="8.28515625" style="244" customWidth="1"/>
    <col min="13507" max="13507" width="8.5703125" style="244" customWidth="1"/>
    <col min="13508" max="13508" width="8.28515625" style="244" customWidth="1"/>
    <col min="13509" max="13509" width="6.5703125" style="244" customWidth="1"/>
    <col min="13510" max="13751" width="9.140625" style="244"/>
    <col min="13752" max="13752" width="34.85546875" style="244" customWidth="1"/>
    <col min="13753" max="13753" width="29.140625" style="244" customWidth="1"/>
    <col min="13754" max="13759" width="9.140625" style="244"/>
    <col min="13760" max="13760" width="14.85546875" style="244" customWidth="1"/>
    <col min="13761" max="13761" width="31.140625" style="244" customWidth="1"/>
    <col min="13762" max="13762" width="8.28515625" style="244" customWidth="1"/>
    <col min="13763" max="13763" width="8.5703125" style="244" customWidth="1"/>
    <col min="13764" max="13764" width="8.28515625" style="244" customWidth="1"/>
    <col min="13765" max="13765" width="6.5703125" style="244" customWidth="1"/>
    <col min="13766" max="14007" width="9.140625" style="244"/>
    <col min="14008" max="14008" width="34.85546875" style="244" customWidth="1"/>
    <col min="14009" max="14009" width="29.140625" style="244" customWidth="1"/>
    <col min="14010" max="14015" width="9.140625" style="244"/>
    <col min="14016" max="14016" width="14.85546875" style="244" customWidth="1"/>
    <col min="14017" max="14017" width="31.140625" style="244" customWidth="1"/>
    <col min="14018" max="14018" width="8.28515625" style="244" customWidth="1"/>
    <col min="14019" max="14019" width="8.5703125" style="244" customWidth="1"/>
    <col min="14020" max="14020" width="8.28515625" style="244" customWidth="1"/>
    <col min="14021" max="14021" width="6.5703125" style="244" customWidth="1"/>
    <col min="14022" max="14263" width="9.140625" style="244"/>
    <col min="14264" max="14264" width="34.85546875" style="244" customWidth="1"/>
    <col min="14265" max="14265" width="29.140625" style="244" customWidth="1"/>
    <col min="14266" max="14271" width="9.140625" style="244"/>
    <col min="14272" max="14272" width="14.85546875" style="244" customWidth="1"/>
    <col min="14273" max="14273" width="31.140625" style="244" customWidth="1"/>
    <col min="14274" max="14274" width="8.28515625" style="244" customWidth="1"/>
    <col min="14275" max="14275" width="8.5703125" style="244" customWidth="1"/>
    <col min="14276" max="14276" width="8.28515625" style="244" customWidth="1"/>
    <col min="14277" max="14277" width="6.5703125" style="244" customWidth="1"/>
    <col min="14278" max="14519" width="9.140625" style="244"/>
    <col min="14520" max="14520" width="34.85546875" style="244" customWidth="1"/>
    <col min="14521" max="14521" width="29.140625" style="244" customWidth="1"/>
    <col min="14522" max="14527" width="9.140625" style="244"/>
    <col min="14528" max="14528" width="14.85546875" style="244" customWidth="1"/>
    <col min="14529" max="14529" width="31.140625" style="244" customWidth="1"/>
    <col min="14530" max="14530" width="8.28515625" style="244" customWidth="1"/>
    <col min="14531" max="14531" width="8.5703125" style="244" customWidth="1"/>
    <col min="14532" max="14532" width="8.28515625" style="244" customWidth="1"/>
    <col min="14533" max="14533" width="6.5703125" style="244" customWidth="1"/>
    <col min="14534" max="14775" width="9.140625" style="244"/>
    <col min="14776" max="14776" width="34.85546875" style="244" customWidth="1"/>
    <col min="14777" max="14777" width="29.140625" style="244" customWidth="1"/>
    <col min="14778" max="14783" width="9.140625" style="244"/>
    <col min="14784" max="14784" width="14.85546875" style="244" customWidth="1"/>
    <col min="14785" max="14785" width="31.140625" style="244" customWidth="1"/>
    <col min="14786" max="14786" width="8.28515625" style="244" customWidth="1"/>
    <col min="14787" max="14787" width="8.5703125" style="244" customWidth="1"/>
    <col min="14788" max="14788" width="8.28515625" style="244" customWidth="1"/>
    <col min="14789" max="14789" width="6.5703125" style="244" customWidth="1"/>
    <col min="14790" max="15031" width="9.140625" style="244"/>
    <col min="15032" max="15032" width="34.85546875" style="244" customWidth="1"/>
    <col min="15033" max="15033" width="29.140625" style="244" customWidth="1"/>
    <col min="15034" max="15039" width="9.140625" style="244"/>
    <col min="15040" max="15040" width="14.85546875" style="244" customWidth="1"/>
    <col min="15041" max="15041" width="31.140625" style="244" customWidth="1"/>
    <col min="15042" max="15042" width="8.28515625" style="244" customWidth="1"/>
    <col min="15043" max="15043" width="8.5703125" style="244" customWidth="1"/>
    <col min="15044" max="15044" width="8.28515625" style="244" customWidth="1"/>
    <col min="15045" max="15045" width="6.5703125" style="244" customWidth="1"/>
    <col min="15046" max="15287" width="9.140625" style="244"/>
    <col min="15288" max="15288" width="34.85546875" style="244" customWidth="1"/>
    <col min="15289" max="15289" width="29.140625" style="244" customWidth="1"/>
    <col min="15290" max="15295" width="9.140625" style="244"/>
    <col min="15296" max="15296" width="14.85546875" style="244" customWidth="1"/>
    <col min="15297" max="15297" width="31.140625" style="244" customWidth="1"/>
    <col min="15298" max="15298" width="8.28515625" style="244" customWidth="1"/>
    <col min="15299" max="15299" width="8.5703125" style="244" customWidth="1"/>
    <col min="15300" max="15300" width="8.28515625" style="244" customWidth="1"/>
    <col min="15301" max="15301" width="6.5703125" style="244" customWidth="1"/>
    <col min="15302" max="15543" width="9.140625" style="244"/>
    <col min="15544" max="15544" width="34.85546875" style="244" customWidth="1"/>
    <col min="15545" max="15545" width="29.140625" style="244" customWidth="1"/>
    <col min="15546" max="15551" width="9.140625" style="244"/>
    <col min="15552" max="15552" width="14.85546875" style="244" customWidth="1"/>
    <col min="15553" max="15553" width="31.140625" style="244" customWidth="1"/>
    <col min="15554" max="15554" width="8.28515625" style="244" customWidth="1"/>
    <col min="15555" max="15555" width="8.5703125" style="244" customWidth="1"/>
    <col min="15556" max="15556" width="8.28515625" style="244" customWidth="1"/>
    <col min="15557" max="15557" width="6.5703125" style="244" customWidth="1"/>
    <col min="15558" max="15799" width="9.140625" style="244"/>
    <col min="15800" max="15800" width="34.85546875" style="244" customWidth="1"/>
    <col min="15801" max="15801" width="29.140625" style="244" customWidth="1"/>
    <col min="15802" max="15807" width="9.140625" style="244"/>
    <col min="15808" max="15808" width="14.85546875" style="244" customWidth="1"/>
    <col min="15809" max="15809" width="31.140625" style="244" customWidth="1"/>
    <col min="15810" max="15810" width="8.28515625" style="244" customWidth="1"/>
    <col min="15811" max="15811" width="8.5703125" style="244" customWidth="1"/>
    <col min="15812" max="15812" width="8.28515625" style="244" customWidth="1"/>
    <col min="15813" max="15813" width="6.5703125" style="244" customWidth="1"/>
    <col min="15814" max="16055" width="9.140625" style="244"/>
    <col min="16056" max="16056" width="34.85546875" style="244" customWidth="1"/>
    <col min="16057" max="16057" width="29.140625" style="244" customWidth="1"/>
    <col min="16058" max="16063" width="9.140625" style="244"/>
    <col min="16064" max="16064" width="14.85546875" style="244" customWidth="1"/>
    <col min="16065" max="16065" width="31.140625" style="244" customWidth="1"/>
    <col min="16066" max="16066" width="8.28515625" style="244" customWidth="1"/>
    <col min="16067" max="16067" width="8.5703125" style="244" customWidth="1"/>
    <col min="16068" max="16068" width="8.28515625" style="244" customWidth="1"/>
    <col min="16069" max="16069" width="6.5703125" style="244" customWidth="1"/>
    <col min="16070" max="16384" width="9.140625" style="244"/>
  </cols>
  <sheetData>
    <row r="1" spans="1:180" s="355" customFormat="1" ht="14.25" customHeight="1">
      <c r="B1" s="6" t="s">
        <v>63</v>
      </c>
      <c r="C1" s="6"/>
      <c r="AZ1" s="356"/>
      <c r="BV1" s="357"/>
    </row>
    <row r="2" spans="1:180" s="185" customFormat="1" ht="16.5">
      <c r="A2"/>
      <c r="B2" s="17" t="s">
        <v>74</v>
      </c>
      <c r="C2" s="17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352"/>
      <c r="R2" s="352"/>
      <c r="S2" s="352"/>
      <c r="T2" s="352"/>
      <c r="U2" s="352"/>
      <c r="V2" s="352"/>
      <c r="W2" s="352"/>
      <c r="AH2" s="352"/>
      <c r="BB2" s="8"/>
      <c r="BX2" s="177"/>
    </row>
    <row r="3" spans="1:180" s="177" customFormat="1" ht="18" customHeight="1">
      <c r="B3" s="17" t="s">
        <v>210</v>
      </c>
      <c r="C3" s="17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AF3" s="352"/>
      <c r="AG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Z3" s="358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</row>
    <row r="5" spans="1:180" ht="15" customHeight="1">
      <c r="A5" s="245"/>
      <c r="B5" s="246" t="s">
        <v>0</v>
      </c>
      <c r="C5" s="247"/>
      <c r="D5" s="248"/>
      <c r="E5" s="463" t="s">
        <v>75</v>
      </c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249"/>
      <c r="AA5" s="249"/>
      <c r="AB5" s="249"/>
      <c r="AC5" s="465" t="s">
        <v>144</v>
      </c>
      <c r="AD5" s="465"/>
      <c r="AE5" s="465"/>
      <c r="AF5" s="465"/>
      <c r="AG5" s="465"/>
      <c r="AH5" s="465"/>
    </row>
    <row r="6" spans="1:180" ht="15" customHeight="1">
      <c r="A6" s="245"/>
      <c r="B6" s="245"/>
      <c r="C6" s="247"/>
      <c r="D6" s="248"/>
      <c r="E6" s="459" t="s">
        <v>170</v>
      </c>
      <c r="F6" s="459"/>
      <c r="G6" s="461"/>
      <c r="H6" s="459" t="s">
        <v>142</v>
      </c>
      <c r="I6" s="459"/>
      <c r="J6" s="461"/>
      <c r="K6" s="459" t="s">
        <v>171</v>
      </c>
      <c r="L6" s="459"/>
      <c r="M6" s="461"/>
      <c r="N6" s="459" t="s">
        <v>145</v>
      </c>
      <c r="O6" s="459"/>
      <c r="P6" s="461"/>
      <c r="Q6" s="459" t="s">
        <v>172</v>
      </c>
      <c r="R6" s="459"/>
      <c r="S6" s="461"/>
      <c r="T6" s="459" t="s">
        <v>161</v>
      </c>
      <c r="U6" s="459"/>
      <c r="V6" s="461"/>
      <c r="W6" s="459" t="s">
        <v>173</v>
      </c>
      <c r="X6" s="459"/>
      <c r="Y6" s="461"/>
      <c r="Z6" s="459" t="s">
        <v>191</v>
      </c>
      <c r="AA6" s="459"/>
      <c r="AB6" s="461"/>
      <c r="AC6" s="459" t="s">
        <v>19</v>
      </c>
      <c r="AD6" s="459"/>
      <c r="AE6" s="460" t="s">
        <v>20</v>
      </c>
      <c r="AF6" s="461"/>
      <c r="AG6" s="459" t="s">
        <v>4</v>
      </c>
      <c r="AH6" s="459"/>
    </row>
    <row r="7" spans="1:180" ht="16.5" customHeight="1" thickBot="1">
      <c r="A7" s="245"/>
      <c r="B7" s="250"/>
      <c r="C7" s="251"/>
      <c r="D7" s="252"/>
      <c r="E7" s="253" t="s">
        <v>19</v>
      </c>
      <c r="F7" s="253" t="s">
        <v>20</v>
      </c>
      <c r="G7" s="254" t="s">
        <v>4</v>
      </c>
      <c r="H7" s="253" t="s">
        <v>19</v>
      </c>
      <c r="I7" s="253" t="s">
        <v>20</v>
      </c>
      <c r="J7" s="254" t="s">
        <v>4</v>
      </c>
      <c r="K7" s="253" t="s">
        <v>19</v>
      </c>
      <c r="L7" s="253" t="s">
        <v>20</v>
      </c>
      <c r="M7" s="254" t="s">
        <v>4</v>
      </c>
      <c r="N7" s="253" t="s">
        <v>19</v>
      </c>
      <c r="O7" s="253" t="s">
        <v>20</v>
      </c>
      <c r="P7" s="254" t="s">
        <v>4</v>
      </c>
      <c r="Q7" s="253" t="s">
        <v>19</v>
      </c>
      <c r="R7" s="253" t="s">
        <v>20</v>
      </c>
      <c r="S7" s="254" t="s">
        <v>4</v>
      </c>
      <c r="T7" s="253" t="s">
        <v>19</v>
      </c>
      <c r="U7" s="253" t="s">
        <v>20</v>
      </c>
      <c r="V7" s="254" t="s">
        <v>4</v>
      </c>
      <c r="W7" s="253" t="s">
        <v>19</v>
      </c>
      <c r="X7" s="253" t="s">
        <v>20</v>
      </c>
      <c r="Y7" s="254" t="s">
        <v>4</v>
      </c>
      <c r="Z7" s="253" t="s">
        <v>19</v>
      </c>
      <c r="AA7" s="253" t="s">
        <v>20</v>
      </c>
      <c r="AB7" s="254" t="s">
        <v>4</v>
      </c>
      <c r="AC7" s="255" t="s">
        <v>39</v>
      </c>
      <c r="AD7" s="253" t="s">
        <v>52</v>
      </c>
      <c r="AE7" s="255" t="s">
        <v>39</v>
      </c>
      <c r="AF7" s="254" t="s">
        <v>52</v>
      </c>
      <c r="AG7" s="253" t="s">
        <v>39</v>
      </c>
      <c r="AH7" s="253" t="s">
        <v>52</v>
      </c>
    </row>
    <row r="8" spans="1:180" ht="15.75" thickTop="1">
      <c r="A8" s="245"/>
      <c r="B8" s="256" t="s">
        <v>76</v>
      </c>
      <c r="D8" s="248"/>
      <c r="E8" s="257"/>
      <c r="F8" s="257"/>
      <c r="G8" s="258"/>
      <c r="H8" s="257"/>
      <c r="I8" s="257"/>
      <c r="J8" s="258"/>
      <c r="K8" s="257"/>
      <c r="L8" s="257"/>
      <c r="M8" s="258"/>
      <c r="N8" s="257"/>
      <c r="O8" s="257"/>
      <c r="P8" s="258"/>
      <c r="Q8" s="257"/>
      <c r="R8" s="257"/>
      <c r="S8" s="258"/>
      <c r="T8" s="257"/>
      <c r="U8" s="257"/>
      <c r="V8" s="258"/>
      <c r="W8" s="257"/>
      <c r="X8" s="257"/>
      <c r="Y8" s="258"/>
      <c r="Z8" s="257"/>
      <c r="AA8" s="257"/>
      <c r="AB8" s="258"/>
      <c r="AC8" s="257"/>
      <c r="AD8" s="257"/>
      <c r="AE8" s="257"/>
      <c r="AF8" s="257"/>
      <c r="AG8" s="257"/>
      <c r="AH8" s="257"/>
    </row>
    <row r="9" spans="1:180">
      <c r="C9" s="259" t="s">
        <v>77</v>
      </c>
      <c r="D9" s="260"/>
      <c r="E9" s="261">
        <v>35330</v>
      </c>
      <c r="F9" s="261">
        <v>21305</v>
      </c>
      <c r="G9" s="262">
        <v>56635</v>
      </c>
      <c r="H9" s="261">
        <v>36539</v>
      </c>
      <c r="I9" s="261">
        <v>22033</v>
      </c>
      <c r="J9" s="262">
        <v>58572</v>
      </c>
      <c r="K9" s="261">
        <v>25339</v>
      </c>
      <c r="L9" s="261">
        <v>16576</v>
      </c>
      <c r="M9" s="262">
        <v>41915</v>
      </c>
      <c r="N9" s="261">
        <v>22285</v>
      </c>
      <c r="O9" s="261">
        <v>14169</v>
      </c>
      <c r="P9" s="262">
        <v>36454</v>
      </c>
      <c r="Q9" s="261">
        <v>25468</v>
      </c>
      <c r="R9" s="261">
        <v>17155</v>
      </c>
      <c r="S9" s="262">
        <v>42623</v>
      </c>
      <c r="T9" s="261">
        <v>25398</v>
      </c>
      <c r="U9" s="261">
        <v>17145</v>
      </c>
      <c r="V9" s="262">
        <v>42543</v>
      </c>
      <c r="W9" s="261">
        <v>23274</v>
      </c>
      <c r="X9" s="261">
        <v>16331</v>
      </c>
      <c r="Y9" s="262">
        <v>39605</v>
      </c>
      <c r="Z9" s="261">
        <v>22703</v>
      </c>
      <c r="AA9" s="261">
        <v>16383</v>
      </c>
      <c r="AB9" s="262">
        <v>39086</v>
      </c>
      <c r="AC9" s="261">
        <v>-2695</v>
      </c>
      <c r="AD9" s="263">
        <v>-10.61</v>
      </c>
      <c r="AE9" s="261">
        <v>-762</v>
      </c>
      <c r="AF9" s="263">
        <v>-4.4400000000000004</v>
      </c>
      <c r="AG9" s="261">
        <v>-3457</v>
      </c>
      <c r="AH9" s="263">
        <v>-8.1300000000000008</v>
      </c>
    </row>
    <row r="10" spans="1:180" ht="15" customHeight="1">
      <c r="C10" s="462" t="s">
        <v>46</v>
      </c>
      <c r="D10" s="264" t="s">
        <v>81</v>
      </c>
      <c r="E10" s="265">
        <v>6267</v>
      </c>
      <c r="F10" s="265">
        <v>7714</v>
      </c>
      <c r="G10" s="266">
        <v>13981</v>
      </c>
      <c r="H10" s="265">
        <v>7645</v>
      </c>
      <c r="I10" s="265">
        <v>8507</v>
      </c>
      <c r="J10" s="266">
        <v>16152</v>
      </c>
      <c r="K10" s="265">
        <v>7405</v>
      </c>
      <c r="L10" s="265">
        <v>8383</v>
      </c>
      <c r="M10" s="266">
        <v>15788</v>
      </c>
      <c r="N10" s="265">
        <v>4522</v>
      </c>
      <c r="O10" s="265">
        <v>5840</v>
      </c>
      <c r="P10" s="266">
        <v>10362</v>
      </c>
      <c r="Q10" s="265">
        <v>7508</v>
      </c>
      <c r="R10" s="265">
        <v>8471</v>
      </c>
      <c r="S10" s="266">
        <v>15979</v>
      </c>
      <c r="T10" s="265">
        <v>7422</v>
      </c>
      <c r="U10" s="265">
        <v>8497</v>
      </c>
      <c r="V10" s="266">
        <v>15919</v>
      </c>
      <c r="W10" s="265">
        <v>7090</v>
      </c>
      <c r="X10" s="265">
        <v>8311</v>
      </c>
      <c r="Y10" s="266">
        <v>15401</v>
      </c>
      <c r="Z10" s="265">
        <v>6896</v>
      </c>
      <c r="AA10" s="265">
        <v>8297</v>
      </c>
      <c r="AB10" s="266">
        <v>15193</v>
      </c>
      <c r="AC10" s="261">
        <v>-526</v>
      </c>
      <c r="AD10" s="263">
        <v>-7.09</v>
      </c>
      <c r="AE10" s="261">
        <v>-200</v>
      </c>
      <c r="AF10" s="263">
        <v>-2.35</v>
      </c>
      <c r="AG10" s="261">
        <v>-726</v>
      </c>
      <c r="AH10" s="263">
        <v>-4.5599999999999996</v>
      </c>
    </row>
    <row r="11" spans="1:180" ht="15" customHeight="1">
      <c r="B11" s="245"/>
      <c r="C11" s="462"/>
      <c r="D11" s="264" t="s">
        <v>82</v>
      </c>
      <c r="E11" s="265">
        <v>58126</v>
      </c>
      <c r="F11" s="265">
        <v>27182</v>
      </c>
      <c r="G11" s="266">
        <v>85308</v>
      </c>
      <c r="H11" s="265">
        <v>57788</v>
      </c>
      <c r="I11" s="265">
        <v>27052</v>
      </c>
      <c r="J11" s="266">
        <v>84840</v>
      </c>
      <c r="K11" s="265">
        <v>35868</v>
      </c>
      <c r="L11" s="265">
        <v>16386</v>
      </c>
      <c r="M11" s="266">
        <v>52254</v>
      </c>
      <c r="N11" s="265">
        <v>35526</v>
      </c>
      <c r="O11" s="265">
        <v>16658</v>
      </c>
      <c r="P11" s="266">
        <v>52184</v>
      </c>
      <c r="Q11" s="265">
        <v>35920</v>
      </c>
      <c r="R11" s="265">
        <v>17368</v>
      </c>
      <c r="S11" s="266">
        <v>53288</v>
      </c>
      <c r="T11" s="265">
        <v>35952</v>
      </c>
      <c r="U11" s="265">
        <v>17296</v>
      </c>
      <c r="V11" s="266">
        <v>53248</v>
      </c>
      <c r="W11" s="265">
        <v>32368</v>
      </c>
      <c r="X11" s="265">
        <v>16040</v>
      </c>
      <c r="Y11" s="266">
        <v>48408</v>
      </c>
      <c r="Z11" s="265">
        <v>31614</v>
      </c>
      <c r="AA11" s="265">
        <v>16172</v>
      </c>
      <c r="AB11" s="266">
        <v>47786</v>
      </c>
      <c r="AC11" s="261">
        <v>-4338</v>
      </c>
      <c r="AD11" s="263">
        <v>-12.07</v>
      </c>
      <c r="AE11" s="261">
        <v>-1124</v>
      </c>
      <c r="AF11" s="263">
        <v>-6.5</v>
      </c>
      <c r="AG11" s="261">
        <v>-5462</v>
      </c>
      <c r="AH11" s="263">
        <v>-10.26</v>
      </c>
    </row>
    <row r="12" spans="1:180">
      <c r="B12" s="245"/>
      <c r="C12" s="259" t="s">
        <v>78</v>
      </c>
      <c r="D12" s="260"/>
      <c r="E12" s="261" t="s">
        <v>164</v>
      </c>
      <c r="F12" s="261" t="s">
        <v>164</v>
      </c>
      <c r="G12" s="262" t="s">
        <v>164</v>
      </c>
      <c r="H12" s="261" t="s">
        <v>164</v>
      </c>
      <c r="I12" s="261" t="s">
        <v>164</v>
      </c>
      <c r="J12" s="262" t="s">
        <v>164</v>
      </c>
      <c r="K12" s="261" t="s">
        <v>164</v>
      </c>
      <c r="L12" s="261" t="s">
        <v>164</v>
      </c>
      <c r="M12" s="262" t="s">
        <v>164</v>
      </c>
      <c r="N12" s="261" t="s">
        <v>164</v>
      </c>
      <c r="O12" s="261" t="s">
        <v>164</v>
      </c>
      <c r="P12" s="262" t="s">
        <v>164</v>
      </c>
      <c r="Q12" s="261" t="s">
        <v>164</v>
      </c>
      <c r="R12" s="261" t="s">
        <v>164</v>
      </c>
      <c r="S12" s="262" t="s">
        <v>164</v>
      </c>
      <c r="T12" s="261" t="s">
        <v>164</v>
      </c>
      <c r="U12" s="261" t="s">
        <v>164</v>
      </c>
      <c r="V12" s="262" t="s">
        <v>164</v>
      </c>
      <c r="W12" s="261" t="s">
        <v>164</v>
      </c>
      <c r="X12" s="261" t="s">
        <v>164</v>
      </c>
      <c r="Y12" s="262" t="s">
        <v>164</v>
      </c>
      <c r="Z12" s="261" t="s">
        <v>164</v>
      </c>
      <c r="AA12" s="261" t="s">
        <v>164</v>
      </c>
      <c r="AB12" s="262" t="s">
        <v>164</v>
      </c>
      <c r="AC12" s="261" t="s">
        <v>30</v>
      </c>
      <c r="AD12" s="261" t="s">
        <v>30</v>
      </c>
      <c r="AE12" s="261" t="s">
        <v>30</v>
      </c>
      <c r="AF12" s="261" t="s">
        <v>30</v>
      </c>
      <c r="AG12" s="261" t="s">
        <v>30</v>
      </c>
      <c r="AH12" s="261" t="s">
        <v>30</v>
      </c>
    </row>
    <row r="13" spans="1:180">
      <c r="B13" s="245"/>
      <c r="C13" s="259" t="s">
        <v>79</v>
      </c>
      <c r="D13" s="260"/>
      <c r="E13" s="261">
        <v>1974</v>
      </c>
      <c r="F13" s="261">
        <v>332</v>
      </c>
      <c r="G13" s="262">
        <v>2306</v>
      </c>
      <c r="H13" s="261">
        <v>2001</v>
      </c>
      <c r="I13" s="261">
        <v>341</v>
      </c>
      <c r="J13" s="262">
        <v>2342</v>
      </c>
      <c r="K13" s="261">
        <v>1952</v>
      </c>
      <c r="L13" s="261">
        <v>327</v>
      </c>
      <c r="M13" s="262">
        <v>2279</v>
      </c>
      <c r="N13" s="261">
        <v>1969</v>
      </c>
      <c r="O13" s="261">
        <v>342</v>
      </c>
      <c r="P13" s="262">
        <v>2311</v>
      </c>
      <c r="Q13" s="261">
        <v>1881</v>
      </c>
      <c r="R13" s="261">
        <v>322</v>
      </c>
      <c r="S13" s="262">
        <v>2203</v>
      </c>
      <c r="T13" s="261">
        <v>1878</v>
      </c>
      <c r="U13" s="261">
        <v>324</v>
      </c>
      <c r="V13" s="262">
        <v>2202</v>
      </c>
      <c r="W13" s="261">
        <v>1854</v>
      </c>
      <c r="X13" s="261">
        <v>312</v>
      </c>
      <c r="Y13" s="262">
        <v>2166</v>
      </c>
      <c r="Z13" s="261">
        <v>1911</v>
      </c>
      <c r="AA13" s="261">
        <v>327</v>
      </c>
      <c r="AB13" s="262">
        <v>2238</v>
      </c>
      <c r="AC13" s="261">
        <v>33</v>
      </c>
      <c r="AD13" s="263">
        <v>1.76</v>
      </c>
      <c r="AE13" s="261">
        <v>3</v>
      </c>
      <c r="AF13" s="263">
        <v>0.93</v>
      </c>
      <c r="AG13" s="261">
        <v>36</v>
      </c>
      <c r="AH13" s="263">
        <v>1.63</v>
      </c>
    </row>
    <row r="14" spans="1:180">
      <c r="B14" s="267"/>
      <c r="C14" s="268" t="s">
        <v>80</v>
      </c>
      <c r="D14" s="269"/>
      <c r="E14" s="270">
        <v>10106</v>
      </c>
      <c r="F14" s="270">
        <v>4407</v>
      </c>
      <c r="G14" s="271">
        <v>14513</v>
      </c>
      <c r="H14" s="270">
        <v>10167</v>
      </c>
      <c r="I14" s="270">
        <v>4488</v>
      </c>
      <c r="J14" s="271">
        <v>14655</v>
      </c>
      <c r="K14" s="270">
        <v>10004</v>
      </c>
      <c r="L14" s="270">
        <v>4224</v>
      </c>
      <c r="M14" s="271">
        <v>14228</v>
      </c>
      <c r="N14" s="270">
        <v>9994</v>
      </c>
      <c r="O14" s="270">
        <v>4402</v>
      </c>
      <c r="P14" s="271">
        <v>14396</v>
      </c>
      <c r="Q14" s="270">
        <v>9814</v>
      </c>
      <c r="R14" s="270">
        <v>4220</v>
      </c>
      <c r="S14" s="271">
        <v>14034</v>
      </c>
      <c r="T14" s="270">
        <v>10038</v>
      </c>
      <c r="U14" s="270">
        <v>4471</v>
      </c>
      <c r="V14" s="271">
        <v>14509</v>
      </c>
      <c r="W14" s="270">
        <v>9971</v>
      </c>
      <c r="X14" s="270">
        <v>4244</v>
      </c>
      <c r="Y14" s="271">
        <v>14215</v>
      </c>
      <c r="Z14" s="270">
        <v>10265</v>
      </c>
      <c r="AA14" s="270">
        <v>4487</v>
      </c>
      <c r="AB14" s="271">
        <v>14752</v>
      </c>
      <c r="AC14" s="270">
        <v>227</v>
      </c>
      <c r="AD14" s="272">
        <v>2.2599999999999998</v>
      </c>
      <c r="AE14" s="270">
        <v>16</v>
      </c>
      <c r="AF14" s="272">
        <v>0.36</v>
      </c>
      <c r="AG14" s="270">
        <v>243</v>
      </c>
      <c r="AH14" s="272">
        <v>1.67</v>
      </c>
    </row>
    <row r="15" spans="1:180">
      <c r="B15" s="245"/>
      <c r="C15" s="245"/>
      <c r="D15" s="245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4"/>
      <c r="AE15" s="273"/>
      <c r="AF15" s="274"/>
      <c r="AG15" s="273"/>
      <c r="AH15" s="274"/>
    </row>
    <row r="16" spans="1:180" s="55" customFormat="1" ht="18" customHeight="1">
      <c r="A16" s="383"/>
      <c r="B16" s="384" t="s">
        <v>237</v>
      </c>
      <c r="C16" s="383"/>
      <c r="D16" s="383"/>
      <c r="E16" s="383"/>
      <c r="F16" s="383"/>
      <c r="G16" s="383"/>
      <c r="H16" s="383"/>
      <c r="I16" s="383"/>
      <c r="J16" s="383"/>
      <c r="K16" s="385"/>
      <c r="L16" s="385"/>
      <c r="M16" s="385"/>
      <c r="N16" s="385"/>
      <c r="O16" s="385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383"/>
      <c r="CN16" s="383"/>
      <c r="CO16" s="383"/>
      <c r="CP16" s="383"/>
      <c r="CQ16" s="383"/>
      <c r="CR16" s="383"/>
      <c r="CS16" s="383"/>
      <c r="CT16" s="383"/>
      <c r="CU16" s="383"/>
      <c r="CV16" s="383"/>
      <c r="CW16" s="383"/>
      <c r="CX16" s="383"/>
      <c r="CY16" s="383"/>
      <c r="CZ16" s="383"/>
      <c r="DA16" s="383"/>
      <c r="DB16" s="383"/>
      <c r="DC16" s="383"/>
      <c r="DD16" s="383"/>
      <c r="DE16" s="383"/>
      <c r="DF16" s="383"/>
      <c r="DG16" s="383"/>
      <c r="DH16" s="383"/>
      <c r="DI16" s="383"/>
      <c r="DJ16" s="383"/>
      <c r="DK16" s="383"/>
      <c r="DL16" s="383"/>
      <c r="DM16" s="383"/>
      <c r="DN16" s="383"/>
      <c r="DO16" s="383"/>
      <c r="DP16" s="383"/>
      <c r="DQ16" s="383"/>
      <c r="DR16" s="383"/>
      <c r="DS16" s="383"/>
      <c r="DT16" s="383"/>
      <c r="DU16" s="383"/>
      <c r="DV16" s="383"/>
      <c r="DW16" s="383"/>
      <c r="DX16" s="383"/>
      <c r="DY16" s="383"/>
      <c r="DZ16" s="383"/>
      <c r="EA16" s="383"/>
      <c r="EB16" s="383"/>
      <c r="EC16" s="383"/>
      <c r="ED16" s="383"/>
      <c r="EE16" s="383"/>
      <c r="EF16" s="383"/>
      <c r="EG16" s="383"/>
      <c r="EH16" s="383"/>
      <c r="EI16" s="383"/>
      <c r="EJ16" s="383"/>
      <c r="EK16" s="383"/>
      <c r="EL16" s="383"/>
      <c r="EM16" s="383"/>
      <c r="EN16" s="383"/>
      <c r="EO16" s="383"/>
      <c r="EP16" s="383"/>
      <c r="EQ16" s="383"/>
      <c r="ER16" s="383"/>
      <c r="ES16" s="383"/>
      <c r="ET16" s="383"/>
      <c r="EU16" s="383"/>
      <c r="EV16" s="383"/>
      <c r="EW16" s="383"/>
      <c r="EX16" s="383"/>
      <c r="EY16" s="383"/>
      <c r="EZ16" s="383"/>
      <c r="FA16" s="383"/>
      <c r="FB16" s="383"/>
      <c r="FC16" s="383"/>
      <c r="FD16" s="383"/>
      <c r="FE16" s="383"/>
      <c r="FF16" s="383"/>
      <c r="FG16" s="383"/>
      <c r="FH16" s="383"/>
      <c r="FI16" s="383"/>
      <c r="FJ16" s="383"/>
      <c r="FK16" s="383"/>
      <c r="FL16" s="383"/>
      <c r="FM16" s="383"/>
      <c r="FN16" s="383"/>
      <c r="FO16" s="383"/>
      <c r="FP16" s="383"/>
      <c r="FQ16" s="383"/>
      <c r="FR16" s="383"/>
      <c r="FS16" s="383"/>
      <c r="FT16" s="383"/>
      <c r="FU16" s="383"/>
      <c r="FV16" s="383"/>
      <c r="FW16" s="383"/>
      <c r="FX16" s="383"/>
    </row>
    <row r="17" spans="1:32" s="383" customFormat="1" ht="18.75" customHeight="1">
      <c r="B17" s="386" t="s">
        <v>214</v>
      </c>
    </row>
    <row r="18" spans="1:32" s="383" customFormat="1" ht="32.25" customHeight="1">
      <c r="B18" s="455" t="s">
        <v>215</v>
      </c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387"/>
    </row>
    <row r="19" spans="1:32" s="383" customFormat="1" ht="14.25" customHeight="1">
      <c r="B19" s="455" t="s">
        <v>216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388"/>
    </row>
    <row r="20" spans="1:32" s="383" customFormat="1" ht="47.25" customHeight="1">
      <c r="B20" s="455" t="s">
        <v>217</v>
      </c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388"/>
    </row>
    <row r="21" spans="1:32" s="201" customFormat="1" ht="4.5" customHeight="1">
      <c r="A21" s="389"/>
      <c r="B21" s="390"/>
      <c r="K21" s="391"/>
      <c r="L21" s="391"/>
      <c r="M21" s="391"/>
      <c r="N21" s="391"/>
      <c r="O21" s="391"/>
      <c r="P21" s="391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</row>
    <row r="22" spans="1:32" ht="32.25" customHeight="1">
      <c r="B22" s="456" t="s">
        <v>218</v>
      </c>
      <c r="C22" s="457"/>
      <c r="D22" s="457"/>
      <c r="E22" s="457"/>
      <c r="F22" s="457"/>
      <c r="G22" s="457"/>
      <c r="H22" s="458"/>
    </row>
    <row r="23" spans="1:32" ht="17.25" customHeight="1" thickBot="1">
      <c r="B23" s="419" t="s">
        <v>219</v>
      </c>
      <c r="C23" s="453" t="s">
        <v>220</v>
      </c>
      <c r="D23" s="454"/>
      <c r="E23" s="454"/>
      <c r="F23" s="454"/>
      <c r="G23" s="420"/>
      <c r="H23" s="421"/>
    </row>
    <row r="24" spans="1:32" ht="15.75" thickTop="1">
      <c r="B24" s="392" t="s">
        <v>221</v>
      </c>
      <c r="C24" s="400" t="s">
        <v>222</v>
      </c>
      <c r="D24" s="401"/>
      <c r="E24" s="401"/>
      <c r="F24" s="415"/>
      <c r="G24" s="275"/>
      <c r="H24" s="416"/>
    </row>
    <row r="25" spans="1:32">
      <c r="B25" s="392" t="s">
        <v>223</v>
      </c>
      <c r="C25" s="400" t="s">
        <v>224</v>
      </c>
      <c r="D25" s="401"/>
      <c r="E25" s="401"/>
      <c r="F25" s="415"/>
      <c r="G25" s="275"/>
      <c r="H25" s="416"/>
    </row>
    <row r="26" spans="1:32">
      <c r="B26" s="392" t="s">
        <v>225</v>
      </c>
      <c r="C26" s="400" t="s">
        <v>226</v>
      </c>
      <c r="D26" s="401"/>
      <c r="E26" s="401"/>
      <c r="F26" s="415"/>
      <c r="G26" s="275"/>
      <c r="H26" s="416"/>
    </row>
    <row r="27" spans="1:32">
      <c r="B27" s="392" t="s">
        <v>227</v>
      </c>
      <c r="C27" s="400" t="s">
        <v>228</v>
      </c>
      <c r="D27" s="401"/>
      <c r="E27" s="401"/>
      <c r="F27" s="415"/>
      <c r="G27" s="275"/>
      <c r="H27" s="416"/>
    </row>
    <row r="28" spans="1:32">
      <c r="B28" s="392" t="s">
        <v>229</v>
      </c>
      <c r="C28" s="400" t="s">
        <v>230</v>
      </c>
      <c r="D28" s="401"/>
      <c r="E28" s="401"/>
      <c r="F28" s="415"/>
      <c r="G28" s="275"/>
      <c r="H28" s="416"/>
    </row>
    <row r="29" spans="1:32">
      <c r="B29" s="392" t="s">
        <v>231</v>
      </c>
      <c r="C29" s="400" t="s">
        <v>232</v>
      </c>
      <c r="D29" s="401"/>
      <c r="E29" s="401"/>
      <c r="F29" s="415"/>
      <c r="G29" s="275"/>
      <c r="H29" s="416"/>
    </row>
    <row r="30" spans="1:32">
      <c r="B30" s="393" t="s">
        <v>233</v>
      </c>
      <c r="C30" s="402" t="s">
        <v>234</v>
      </c>
      <c r="D30" s="403"/>
      <c r="E30" s="403"/>
      <c r="F30" s="415"/>
      <c r="G30" s="275"/>
      <c r="H30" s="416"/>
    </row>
    <row r="31" spans="1:32">
      <c r="B31" s="392" t="s">
        <v>235</v>
      </c>
      <c r="C31" s="400" t="s">
        <v>236</v>
      </c>
      <c r="D31" s="401"/>
      <c r="E31" s="401"/>
      <c r="F31" s="415"/>
      <c r="G31" s="275"/>
      <c r="H31" s="416"/>
    </row>
    <row r="32" spans="1:32">
      <c r="B32" s="399" t="s">
        <v>238</v>
      </c>
      <c r="C32" s="451" t="s">
        <v>239</v>
      </c>
      <c r="D32" s="452"/>
      <c r="E32" s="452"/>
      <c r="F32" s="452"/>
      <c r="G32" s="417"/>
      <c r="H32" s="418"/>
    </row>
    <row r="34" spans="2:2">
      <c r="B34" s="404" t="s">
        <v>240</v>
      </c>
    </row>
  </sheetData>
  <mergeCells count="20">
    <mergeCell ref="AC6:AD6"/>
    <mergeCell ref="AE6:AF6"/>
    <mergeCell ref="AG6:AH6"/>
    <mergeCell ref="C10:C11"/>
    <mergeCell ref="E5:Y5"/>
    <mergeCell ref="AC5:AH5"/>
    <mergeCell ref="E6:G6"/>
    <mergeCell ref="H6:J6"/>
    <mergeCell ref="K6:M6"/>
    <mergeCell ref="N6:P6"/>
    <mergeCell ref="Q6:S6"/>
    <mergeCell ref="T6:V6"/>
    <mergeCell ref="W6:Y6"/>
    <mergeCell ref="Z6:AB6"/>
    <mergeCell ref="C32:F32"/>
    <mergeCell ref="C23:F23"/>
    <mergeCell ref="B18:O18"/>
    <mergeCell ref="B19:O19"/>
    <mergeCell ref="B20:O20"/>
    <mergeCell ref="B22:H22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IS33"/>
  <sheetViews>
    <sheetView showGridLines="0" workbookViewId="0"/>
  </sheetViews>
  <sheetFormatPr defaultRowHeight="15"/>
  <cols>
    <col min="1" max="1" width="4.28515625" style="244" customWidth="1"/>
    <col min="2" max="2" width="10.85546875" style="244" customWidth="1"/>
    <col min="3" max="3" width="4.7109375" style="244" customWidth="1"/>
    <col min="4" max="4" width="27.85546875" style="244" customWidth="1"/>
    <col min="5" max="5" width="7.42578125" style="244" customWidth="1"/>
    <col min="6" max="6" width="6.5703125" style="244" customWidth="1"/>
    <col min="7" max="7" width="7.140625" style="244" customWidth="1"/>
    <col min="8" max="8" width="6.5703125" style="244" customWidth="1"/>
    <col min="9" max="9" width="7.42578125" style="244" customWidth="1"/>
    <col min="10" max="10" width="6.5703125" style="244" customWidth="1"/>
    <col min="11" max="12" width="7.42578125" style="244" customWidth="1"/>
    <col min="13" max="13" width="6.85546875" style="244" customWidth="1"/>
    <col min="14" max="14" width="7.42578125" style="244" customWidth="1"/>
    <col min="15" max="15" width="6.5703125" style="244" customWidth="1"/>
    <col min="16" max="16" width="7.42578125" style="244" customWidth="1"/>
    <col min="17" max="17" width="6.5703125" style="244" customWidth="1"/>
    <col min="18" max="18" width="7.42578125" style="244" customWidth="1"/>
    <col min="19" max="19" width="6.5703125" style="244" customWidth="1"/>
    <col min="20" max="21" width="7.42578125" style="244" customWidth="1"/>
    <col min="22" max="22" width="6.85546875" style="244" customWidth="1"/>
    <col min="23" max="23" width="6.28515625" style="244" customWidth="1"/>
    <col min="24" max="24" width="7" style="244" customWidth="1"/>
    <col min="25" max="25" width="6.28515625" style="244" customWidth="1"/>
    <col min="26" max="245" width="9.140625" style="244"/>
    <col min="246" max="246" width="34.85546875" style="244" customWidth="1"/>
    <col min="247" max="247" width="29.140625" style="244" customWidth="1"/>
    <col min="248" max="253" width="9.140625" style="244"/>
    <col min="254" max="254" width="14.85546875" style="244" customWidth="1"/>
    <col min="255" max="255" width="31.140625" style="244" customWidth="1"/>
    <col min="256" max="256" width="8.28515625" style="244" customWidth="1"/>
    <col min="257" max="257" width="8.5703125" style="244" customWidth="1"/>
    <col min="258" max="258" width="8.28515625" style="244" customWidth="1"/>
    <col min="259" max="259" width="6.5703125" style="244" customWidth="1"/>
    <col min="260" max="501" width="9.140625" style="244"/>
    <col min="502" max="502" width="34.85546875" style="244" customWidth="1"/>
    <col min="503" max="503" width="29.140625" style="244" customWidth="1"/>
    <col min="504" max="509" width="9.140625" style="244"/>
    <col min="510" max="510" width="14.85546875" style="244" customWidth="1"/>
    <col min="511" max="511" width="31.140625" style="244" customWidth="1"/>
    <col min="512" max="512" width="8.28515625" style="244" customWidth="1"/>
    <col min="513" max="513" width="8.5703125" style="244" customWidth="1"/>
    <col min="514" max="514" width="8.28515625" style="244" customWidth="1"/>
    <col min="515" max="515" width="6.5703125" style="244" customWidth="1"/>
    <col min="516" max="757" width="9.140625" style="244"/>
    <col min="758" max="758" width="34.85546875" style="244" customWidth="1"/>
    <col min="759" max="759" width="29.140625" style="244" customWidth="1"/>
    <col min="760" max="765" width="9.140625" style="244"/>
    <col min="766" max="766" width="14.85546875" style="244" customWidth="1"/>
    <col min="767" max="767" width="31.140625" style="244" customWidth="1"/>
    <col min="768" max="768" width="8.28515625" style="244" customWidth="1"/>
    <col min="769" max="769" width="8.5703125" style="244" customWidth="1"/>
    <col min="770" max="770" width="8.28515625" style="244" customWidth="1"/>
    <col min="771" max="771" width="6.5703125" style="244" customWidth="1"/>
    <col min="772" max="1013" width="9.140625" style="244"/>
    <col min="1014" max="1014" width="34.85546875" style="244" customWidth="1"/>
    <col min="1015" max="1015" width="29.140625" style="244" customWidth="1"/>
    <col min="1016" max="1021" width="9.140625" style="244"/>
    <col min="1022" max="1022" width="14.85546875" style="244" customWidth="1"/>
    <col min="1023" max="1023" width="31.140625" style="244" customWidth="1"/>
    <col min="1024" max="1024" width="8.28515625" style="244" customWidth="1"/>
    <col min="1025" max="1025" width="8.5703125" style="244" customWidth="1"/>
    <col min="1026" max="1026" width="8.28515625" style="244" customWidth="1"/>
    <col min="1027" max="1027" width="6.5703125" style="244" customWidth="1"/>
    <col min="1028" max="1269" width="9.140625" style="244"/>
    <col min="1270" max="1270" width="34.85546875" style="244" customWidth="1"/>
    <col min="1271" max="1271" width="29.140625" style="244" customWidth="1"/>
    <col min="1272" max="1277" width="9.140625" style="244"/>
    <col min="1278" max="1278" width="14.85546875" style="244" customWidth="1"/>
    <col min="1279" max="1279" width="31.140625" style="244" customWidth="1"/>
    <col min="1280" max="1280" width="8.28515625" style="244" customWidth="1"/>
    <col min="1281" max="1281" width="8.5703125" style="244" customWidth="1"/>
    <col min="1282" max="1282" width="8.28515625" style="244" customWidth="1"/>
    <col min="1283" max="1283" width="6.5703125" style="244" customWidth="1"/>
    <col min="1284" max="1525" width="9.140625" style="244"/>
    <col min="1526" max="1526" width="34.85546875" style="244" customWidth="1"/>
    <col min="1527" max="1527" width="29.140625" style="244" customWidth="1"/>
    <col min="1528" max="1533" width="9.140625" style="244"/>
    <col min="1534" max="1534" width="14.85546875" style="244" customWidth="1"/>
    <col min="1535" max="1535" width="31.140625" style="244" customWidth="1"/>
    <col min="1536" max="1536" width="8.28515625" style="244" customWidth="1"/>
    <col min="1537" max="1537" width="8.5703125" style="244" customWidth="1"/>
    <col min="1538" max="1538" width="8.28515625" style="244" customWidth="1"/>
    <col min="1539" max="1539" width="6.5703125" style="244" customWidth="1"/>
    <col min="1540" max="1781" width="9.140625" style="244"/>
    <col min="1782" max="1782" width="34.85546875" style="244" customWidth="1"/>
    <col min="1783" max="1783" width="29.140625" style="244" customWidth="1"/>
    <col min="1784" max="1789" width="9.140625" style="244"/>
    <col min="1790" max="1790" width="14.85546875" style="244" customWidth="1"/>
    <col min="1791" max="1791" width="31.140625" style="244" customWidth="1"/>
    <col min="1792" max="1792" width="8.28515625" style="244" customWidth="1"/>
    <col min="1793" max="1793" width="8.5703125" style="244" customWidth="1"/>
    <col min="1794" max="1794" width="8.28515625" style="244" customWidth="1"/>
    <col min="1795" max="1795" width="6.5703125" style="244" customWidth="1"/>
    <col min="1796" max="2037" width="9.140625" style="244"/>
    <col min="2038" max="2038" width="34.85546875" style="244" customWidth="1"/>
    <col min="2039" max="2039" width="29.140625" style="244" customWidth="1"/>
    <col min="2040" max="2045" width="9.140625" style="244"/>
    <col min="2046" max="2046" width="14.85546875" style="244" customWidth="1"/>
    <col min="2047" max="2047" width="31.140625" style="244" customWidth="1"/>
    <col min="2048" max="2048" width="8.28515625" style="244" customWidth="1"/>
    <col min="2049" max="2049" width="8.5703125" style="244" customWidth="1"/>
    <col min="2050" max="2050" width="8.28515625" style="244" customWidth="1"/>
    <col min="2051" max="2051" width="6.5703125" style="244" customWidth="1"/>
    <col min="2052" max="2293" width="9.140625" style="244"/>
    <col min="2294" max="2294" width="34.85546875" style="244" customWidth="1"/>
    <col min="2295" max="2295" width="29.140625" style="244" customWidth="1"/>
    <col min="2296" max="2301" width="9.140625" style="244"/>
    <col min="2302" max="2302" width="14.85546875" style="244" customWidth="1"/>
    <col min="2303" max="2303" width="31.140625" style="244" customWidth="1"/>
    <col min="2304" max="2304" width="8.28515625" style="244" customWidth="1"/>
    <col min="2305" max="2305" width="8.5703125" style="244" customWidth="1"/>
    <col min="2306" max="2306" width="8.28515625" style="244" customWidth="1"/>
    <col min="2307" max="2307" width="6.5703125" style="244" customWidth="1"/>
    <col min="2308" max="2549" width="9.140625" style="244"/>
    <col min="2550" max="2550" width="34.85546875" style="244" customWidth="1"/>
    <col min="2551" max="2551" width="29.140625" style="244" customWidth="1"/>
    <col min="2552" max="2557" width="9.140625" style="244"/>
    <col min="2558" max="2558" width="14.85546875" style="244" customWidth="1"/>
    <col min="2559" max="2559" width="31.140625" style="244" customWidth="1"/>
    <col min="2560" max="2560" width="8.28515625" style="244" customWidth="1"/>
    <col min="2561" max="2561" width="8.5703125" style="244" customWidth="1"/>
    <col min="2562" max="2562" width="8.28515625" style="244" customWidth="1"/>
    <col min="2563" max="2563" width="6.5703125" style="244" customWidth="1"/>
    <col min="2564" max="2805" width="9.140625" style="244"/>
    <col min="2806" max="2806" width="34.85546875" style="244" customWidth="1"/>
    <col min="2807" max="2807" width="29.140625" style="244" customWidth="1"/>
    <col min="2808" max="2813" width="9.140625" style="244"/>
    <col min="2814" max="2814" width="14.85546875" style="244" customWidth="1"/>
    <col min="2815" max="2815" width="31.140625" style="244" customWidth="1"/>
    <col min="2816" max="2816" width="8.28515625" style="244" customWidth="1"/>
    <col min="2817" max="2817" width="8.5703125" style="244" customWidth="1"/>
    <col min="2818" max="2818" width="8.28515625" style="244" customWidth="1"/>
    <col min="2819" max="2819" width="6.5703125" style="244" customWidth="1"/>
    <col min="2820" max="3061" width="9.140625" style="244"/>
    <col min="3062" max="3062" width="34.85546875" style="244" customWidth="1"/>
    <col min="3063" max="3063" width="29.140625" style="244" customWidth="1"/>
    <col min="3064" max="3069" width="9.140625" style="244"/>
    <col min="3070" max="3070" width="14.85546875" style="244" customWidth="1"/>
    <col min="3071" max="3071" width="31.140625" style="244" customWidth="1"/>
    <col min="3072" max="3072" width="8.28515625" style="244" customWidth="1"/>
    <col min="3073" max="3073" width="8.5703125" style="244" customWidth="1"/>
    <col min="3074" max="3074" width="8.28515625" style="244" customWidth="1"/>
    <col min="3075" max="3075" width="6.5703125" style="244" customWidth="1"/>
    <col min="3076" max="3317" width="9.140625" style="244"/>
    <col min="3318" max="3318" width="34.85546875" style="244" customWidth="1"/>
    <col min="3319" max="3319" width="29.140625" style="244" customWidth="1"/>
    <col min="3320" max="3325" width="9.140625" style="244"/>
    <col min="3326" max="3326" width="14.85546875" style="244" customWidth="1"/>
    <col min="3327" max="3327" width="31.140625" style="244" customWidth="1"/>
    <col min="3328" max="3328" width="8.28515625" style="244" customWidth="1"/>
    <col min="3329" max="3329" width="8.5703125" style="244" customWidth="1"/>
    <col min="3330" max="3330" width="8.28515625" style="244" customWidth="1"/>
    <col min="3331" max="3331" width="6.5703125" style="244" customWidth="1"/>
    <col min="3332" max="3573" width="9.140625" style="244"/>
    <col min="3574" max="3574" width="34.85546875" style="244" customWidth="1"/>
    <col min="3575" max="3575" width="29.140625" style="244" customWidth="1"/>
    <col min="3576" max="3581" width="9.140625" style="244"/>
    <col min="3582" max="3582" width="14.85546875" style="244" customWidth="1"/>
    <col min="3583" max="3583" width="31.140625" style="244" customWidth="1"/>
    <col min="3584" max="3584" width="8.28515625" style="244" customWidth="1"/>
    <col min="3585" max="3585" width="8.5703125" style="244" customWidth="1"/>
    <col min="3586" max="3586" width="8.28515625" style="244" customWidth="1"/>
    <col min="3587" max="3587" width="6.5703125" style="244" customWidth="1"/>
    <col min="3588" max="3829" width="9.140625" style="244"/>
    <col min="3830" max="3830" width="34.85546875" style="244" customWidth="1"/>
    <col min="3831" max="3831" width="29.140625" style="244" customWidth="1"/>
    <col min="3832" max="3837" width="9.140625" style="244"/>
    <col min="3838" max="3838" width="14.85546875" style="244" customWidth="1"/>
    <col min="3839" max="3839" width="31.140625" style="244" customWidth="1"/>
    <col min="3840" max="3840" width="8.28515625" style="244" customWidth="1"/>
    <col min="3841" max="3841" width="8.5703125" style="244" customWidth="1"/>
    <col min="3842" max="3842" width="8.28515625" style="244" customWidth="1"/>
    <col min="3843" max="3843" width="6.5703125" style="244" customWidth="1"/>
    <col min="3844" max="4085" width="9.140625" style="244"/>
    <col min="4086" max="4086" width="34.85546875" style="244" customWidth="1"/>
    <col min="4087" max="4087" width="29.140625" style="244" customWidth="1"/>
    <col min="4088" max="4093" width="9.140625" style="244"/>
    <col min="4094" max="4094" width="14.85546875" style="244" customWidth="1"/>
    <col min="4095" max="4095" width="31.140625" style="244" customWidth="1"/>
    <col min="4096" max="4096" width="8.28515625" style="244" customWidth="1"/>
    <col min="4097" max="4097" width="8.5703125" style="244" customWidth="1"/>
    <col min="4098" max="4098" width="8.28515625" style="244" customWidth="1"/>
    <col min="4099" max="4099" width="6.5703125" style="244" customWidth="1"/>
    <col min="4100" max="4341" width="9.140625" style="244"/>
    <col min="4342" max="4342" width="34.85546875" style="244" customWidth="1"/>
    <col min="4343" max="4343" width="29.140625" style="244" customWidth="1"/>
    <col min="4344" max="4349" width="9.140625" style="244"/>
    <col min="4350" max="4350" width="14.85546875" style="244" customWidth="1"/>
    <col min="4351" max="4351" width="31.140625" style="244" customWidth="1"/>
    <col min="4352" max="4352" width="8.28515625" style="244" customWidth="1"/>
    <col min="4353" max="4353" width="8.5703125" style="244" customWidth="1"/>
    <col min="4354" max="4354" width="8.28515625" style="244" customWidth="1"/>
    <col min="4355" max="4355" width="6.5703125" style="244" customWidth="1"/>
    <col min="4356" max="4597" width="9.140625" style="244"/>
    <col min="4598" max="4598" width="34.85546875" style="244" customWidth="1"/>
    <col min="4599" max="4599" width="29.140625" style="244" customWidth="1"/>
    <col min="4600" max="4605" width="9.140625" style="244"/>
    <col min="4606" max="4606" width="14.85546875" style="244" customWidth="1"/>
    <col min="4607" max="4607" width="31.140625" style="244" customWidth="1"/>
    <col min="4608" max="4608" width="8.28515625" style="244" customWidth="1"/>
    <col min="4609" max="4609" width="8.5703125" style="244" customWidth="1"/>
    <col min="4610" max="4610" width="8.28515625" style="244" customWidth="1"/>
    <col min="4611" max="4611" width="6.5703125" style="244" customWidth="1"/>
    <col min="4612" max="4853" width="9.140625" style="244"/>
    <col min="4854" max="4854" width="34.85546875" style="244" customWidth="1"/>
    <col min="4855" max="4855" width="29.140625" style="244" customWidth="1"/>
    <col min="4856" max="4861" width="9.140625" style="244"/>
    <col min="4862" max="4862" width="14.85546875" style="244" customWidth="1"/>
    <col min="4863" max="4863" width="31.140625" style="244" customWidth="1"/>
    <col min="4864" max="4864" width="8.28515625" style="244" customWidth="1"/>
    <col min="4865" max="4865" width="8.5703125" style="244" customWidth="1"/>
    <col min="4866" max="4866" width="8.28515625" style="244" customWidth="1"/>
    <col min="4867" max="4867" width="6.5703125" style="244" customWidth="1"/>
    <col min="4868" max="5109" width="9.140625" style="244"/>
    <col min="5110" max="5110" width="34.85546875" style="244" customWidth="1"/>
    <col min="5111" max="5111" width="29.140625" style="244" customWidth="1"/>
    <col min="5112" max="5117" width="9.140625" style="244"/>
    <col min="5118" max="5118" width="14.85546875" style="244" customWidth="1"/>
    <col min="5119" max="5119" width="31.140625" style="244" customWidth="1"/>
    <col min="5120" max="5120" width="8.28515625" style="244" customWidth="1"/>
    <col min="5121" max="5121" width="8.5703125" style="244" customWidth="1"/>
    <col min="5122" max="5122" width="8.28515625" style="244" customWidth="1"/>
    <col min="5123" max="5123" width="6.5703125" style="244" customWidth="1"/>
    <col min="5124" max="5365" width="9.140625" style="244"/>
    <col min="5366" max="5366" width="34.85546875" style="244" customWidth="1"/>
    <col min="5367" max="5367" width="29.140625" style="244" customWidth="1"/>
    <col min="5368" max="5373" width="9.140625" style="244"/>
    <col min="5374" max="5374" width="14.85546875" style="244" customWidth="1"/>
    <col min="5375" max="5375" width="31.140625" style="244" customWidth="1"/>
    <col min="5376" max="5376" width="8.28515625" style="244" customWidth="1"/>
    <col min="5377" max="5377" width="8.5703125" style="244" customWidth="1"/>
    <col min="5378" max="5378" width="8.28515625" style="244" customWidth="1"/>
    <col min="5379" max="5379" width="6.5703125" style="244" customWidth="1"/>
    <col min="5380" max="5621" width="9.140625" style="244"/>
    <col min="5622" max="5622" width="34.85546875" style="244" customWidth="1"/>
    <col min="5623" max="5623" width="29.140625" style="244" customWidth="1"/>
    <col min="5624" max="5629" width="9.140625" style="244"/>
    <col min="5630" max="5630" width="14.85546875" style="244" customWidth="1"/>
    <col min="5631" max="5631" width="31.140625" style="244" customWidth="1"/>
    <col min="5632" max="5632" width="8.28515625" style="244" customWidth="1"/>
    <col min="5633" max="5633" width="8.5703125" style="244" customWidth="1"/>
    <col min="5634" max="5634" width="8.28515625" style="244" customWidth="1"/>
    <col min="5635" max="5635" width="6.5703125" style="244" customWidth="1"/>
    <col min="5636" max="5877" width="9.140625" style="244"/>
    <col min="5878" max="5878" width="34.85546875" style="244" customWidth="1"/>
    <col min="5879" max="5879" width="29.140625" style="244" customWidth="1"/>
    <col min="5880" max="5885" width="9.140625" style="244"/>
    <col min="5886" max="5886" width="14.85546875" style="244" customWidth="1"/>
    <col min="5887" max="5887" width="31.140625" style="244" customWidth="1"/>
    <col min="5888" max="5888" width="8.28515625" style="244" customWidth="1"/>
    <col min="5889" max="5889" width="8.5703125" style="244" customWidth="1"/>
    <col min="5890" max="5890" width="8.28515625" style="244" customWidth="1"/>
    <col min="5891" max="5891" width="6.5703125" style="244" customWidth="1"/>
    <col min="5892" max="6133" width="9.140625" style="244"/>
    <col min="6134" max="6134" width="34.85546875" style="244" customWidth="1"/>
    <col min="6135" max="6135" width="29.140625" style="244" customWidth="1"/>
    <col min="6136" max="6141" width="9.140625" style="244"/>
    <col min="6142" max="6142" width="14.85546875" style="244" customWidth="1"/>
    <col min="6143" max="6143" width="31.140625" style="244" customWidth="1"/>
    <col min="6144" max="6144" width="8.28515625" style="244" customWidth="1"/>
    <col min="6145" max="6145" width="8.5703125" style="244" customWidth="1"/>
    <col min="6146" max="6146" width="8.28515625" style="244" customWidth="1"/>
    <col min="6147" max="6147" width="6.5703125" style="244" customWidth="1"/>
    <col min="6148" max="6389" width="9.140625" style="244"/>
    <col min="6390" max="6390" width="34.85546875" style="244" customWidth="1"/>
    <col min="6391" max="6391" width="29.140625" style="244" customWidth="1"/>
    <col min="6392" max="6397" width="9.140625" style="244"/>
    <col min="6398" max="6398" width="14.85546875" style="244" customWidth="1"/>
    <col min="6399" max="6399" width="31.140625" style="244" customWidth="1"/>
    <col min="6400" max="6400" width="8.28515625" style="244" customWidth="1"/>
    <col min="6401" max="6401" width="8.5703125" style="244" customWidth="1"/>
    <col min="6402" max="6402" width="8.28515625" style="244" customWidth="1"/>
    <col min="6403" max="6403" width="6.5703125" style="244" customWidth="1"/>
    <col min="6404" max="6645" width="9.140625" style="244"/>
    <col min="6646" max="6646" width="34.85546875" style="244" customWidth="1"/>
    <col min="6647" max="6647" width="29.140625" style="244" customWidth="1"/>
    <col min="6648" max="6653" width="9.140625" style="244"/>
    <col min="6654" max="6654" width="14.85546875" style="244" customWidth="1"/>
    <col min="6655" max="6655" width="31.140625" style="244" customWidth="1"/>
    <col min="6656" max="6656" width="8.28515625" style="244" customWidth="1"/>
    <col min="6657" max="6657" width="8.5703125" style="244" customWidth="1"/>
    <col min="6658" max="6658" width="8.28515625" style="244" customWidth="1"/>
    <col min="6659" max="6659" width="6.5703125" style="244" customWidth="1"/>
    <col min="6660" max="6901" width="9.140625" style="244"/>
    <col min="6902" max="6902" width="34.85546875" style="244" customWidth="1"/>
    <col min="6903" max="6903" width="29.140625" style="244" customWidth="1"/>
    <col min="6904" max="6909" width="9.140625" style="244"/>
    <col min="6910" max="6910" width="14.85546875" style="244" customWidth="1"/>
    <col min="6911" max="6911" width="31.140625" style="244" customWidth="1"/>
    <col min="6912" max="6912" width="8.28515625" style="244" customWidth="1"/>
    <col min="6913" max="6913" width="8.5703125" style="244" customWidth="1"/>
    <col min="6914" max="6914" width="8.28515625" style="244" customWidth="1"/>
    <col min="6915" max="6915" width="6.5703125" style="244" customWidth="1"/>
    <col min="6916" max="7157" width="9.140625" style="244"/>
    <col min="7158" max="7158" width="34.85546875" style="244" customWidth="1"/>
    <col min="7159" max="7159" width="29.140625" style="244" customWidth="1"/>
    <col min="7160" max="7165" width="9.140625" style="244"/>
    <col min="7166" max="7166" width="14.85546875" style="244" customWidth="1"/>
    <col min="7167" max="7167" width="31.140625" style="244" customWidth="1"/>
    <col min="7168" max="7168" width="8.28515625" style="244" customWidth="1"/>
    <col min="7169" max="7169" width="8.5703125" style="244" customWidth="1"/>
    <col min="7170" max="7170" width="8.28515625" style="244" customWidth="1"/>
    <col min="7171" max="7171" width="6.5703125" style="244" customWidth="1"/>
    <col min="7172" max="7413" width="9.140625" style="244"/>
    <col min="7414" max="7414" width="34.85546875" style="244" customWidth="1"/>
    <col min="7415" max="7415" width="29.140625" style="244" customWidth="1"/>
    <col min="7416" max="7421" width="9.140625" style="244"/>
    <col min="7422" max="7422" width="14.85546875" style="244" customWidth="1"/>
    <col min="7423" max="7423" width="31.140625" style="244" customWidth="1"/>
    <col min="7424" max="7424" width="8.28515625" style="244" customWidth="1"/>
    <col min="7425" max="7425" width="8.5703125" style="244" customWidth="1"/>
    <col min="7426" max="7426" width="8.28515625" style="244" customWidth="1"/>
    <col min="7427" max="7427" width="6.5703125" style="244" customWidth="1"/>
    <col min="7428" max="7669" width="9.140625" style="244"/>
    <col min="7670" max="7670" width="34.85546875" style="244" customWidth="1"/>
    <col min="7671" max="7671" width="29.140625" style="244" customWidth="1"/>
    <col min="7672" max="7677" width="9.140625" style="244"/>
    <col min="7678" max="7678" width="14.85546875" style="244" customWidth="1"/>
    <col min="7679" max="7679" width="31.140625" style="244" customWidth="1"/>
    <col min="7680" max="7680" width="8.28515625" style="244" customWidth="1"/>
    <col min="7681" max="7681" width="8.5703125" style="244" customWidth="1"/>
    <col min="7682" max="7682" width="8.28515625" style="244" customWidth="1"/>
    <col min="7683" max="7683" width="6.5703125" style="244" customWidth="1"/>
    <col min="7684" max="7925" width="9.140625" style="244"/>
    <col min="7926" max="7926" width="34.85546875" style="244" customWidth="1"/>
    <col min="7927" max="7927" width="29.140625" style="244" customWidth="1"/>
    <col min="7928" max="7933" width="9.140625" style="244"/>
    <col min="7934" max="7934" width="14.85546875" style="244" customWidth="1"/>
    <col min="7935" max="7935" width="31.140625" style="244" customWidth="1"/>
    <col min="7936" max="7936" width="8.28515625" style="244" customWidth="1"/>
    <col min="7937" max="7937" width="8.5703125" style="244" customWidth="1"/>
    <col min="7938" max="7938" width="8.28515625" style="244" customWidth="1"/>
    <col min="7939" max="7939" width="6.5703125" style="244" customWidth="1"/>
    <col min="7940" max="8181" width="9.140625" style="244"/>
    <col min="8182" max="8182" width="34.85546875" style="244" customWidth="1"/>
    <col min="8183" max="8183" width="29.140625" style="244" customWidth="1"/>
    <col min="8184" max="8189" width="9.140625" style="244"/>
    <col min="8190" max="8190" width="14.85546875" style="244" customWidth="1"/>
    <col min="8191" max="8191" width="31.140625" style="244" customWidth="1"/>
    <col min="8192" max="8192" width="8.28515625" style="244" customWidth="1"/>
    <col min="8193" max="8193" width="8.5703125" style="244" customWidth="1"/>
    <col min="8194" max="8194" width="8.28515625" style="244" customWidth="1"/>
    <col min="8195" max="8195" width="6.5703125" style="244" customWidth="1"/>
    <col min="8196" max="8437" width="9.140625" style="244"/>
    <col min="8438" max="8438" width="34.85546875" style="244" customWidth="1"/>
    <col min="8439" max="8439" width="29.140625" style="244" customWidth="1"/>
    <col min="8440" max="8445" width="9.140625" style="244"/>
    <col min="8446" max="8446" width="14.85546875" style="244" customWidth="1"/>
    <col min="8447" max="8447" width="31.140625" style="244" customWidth="1"/>
    <col min="8448" max="8448" width="8.28515625" style="244" customWidth="1"/>
    <col min="8449" max="8449" width="8.5703125" style="244" customWidth="1"/>
    <col min="8450" max="8450" width="8.28515625" style="244" customWidth="1"/>
    <col min="8451" max="8451" width="6.5703125" style="244" customWidth="1"/>
    <col min="8452" max="8693" width="9.140625" style="244"/>
    <col min="8694" max="8694" width="34.85546875" style="244" customWidth="1"/>
    <col min="8695" max="8695" width="29.140625" style="244" customWidth="1"/>
    <col min="8696" max="8701" width="9.140625" style="244"/>
    <col min="8702" max="8702" width="14.85546875" style="244" customWidth="1"/>
    <col min="8703" max="8703" width="31.140625" style="244" customWidth="1"/>
    <col min="8704" max="8704" width="8.28515625" style="244" customWidth="1"/>
    <col min="8705" max="8705" width="8.5703125" style="244" customWidth="1"/>
    <col min="8706" max="8706" width="8.28515625" style="244" customWidth="1"/>
    <col min="8707" max="8707" width="6.5703125" style="244" customWidth="1"/>
    <col min="8708" max="8949" width="9.140625" style="244"/>
    <col min="8950" max="8950" width="34.85546875" style="244" customWidth="1"/>
    <col min="8951" max="8951" width="29.140625" style="244" customWidth="1"/>
    <col min="8952" max="8957" width="9.140625" style="244"/>
    <col min="8958" max="8958" width="14.85546875" style="244" customWidth="1"/>
    <col min="8959" max="8959" width="31.140625" style="244" customWidth="1"/>
    <col min="8960" max="8960" width="8.28515625" style="244" customWidth="1"/>
    <col min="8961" max="8961" width="8.5703125" style="244" customWidth="1"/>
    <col min="8962" max="8962" width="8.28515625" style="244" customWidth="1"/>
    <col min="8963" max="8963" width="6.5703125" style="244" customWidth="1"/>
    <col min="8964" max="9205" width="9.140625" style="244"/>
    <col min="9206" max="9206" width="34.85546875" style="244" customWidth="1"/>
    <col min="9207" max="9207" width="29.140625" style="244" customWidth="1"/>
    <col min="9208" max="9213" width="9.140625" style="244"/>
    <col min="9214" max="9214" width="14.85546875" style="244" customWidth="1"/>
    <col min="9215" max="9215" width="31.140625" style="244" customWidth="1"/>
    <col min="9216" max="9216" width="8.28515625" style="244" customWidth="1"/>
    <col min="9217" max="9217" width="8.5703125" style="244" customWidth="1"/>
    <col min="9218" max="9218" width="8.28515625" style="244" customWidth="1"/>
    <col min="9219" max="9219" width="6.5703125" style="244" customWidth="1"/>
    <col min="9220" max="9461" width="9.140625" style="244"/>
    <col min="9462" max="9462" width="34.85546875" style="244" customWidth="1"/>
    <col min="9463" max="9463" width="29.140625" style="244" customWidth="1"/>
    <col min="9464" max="9469" width="9.140625" style="244"/>
    <col min="9470" max="9470" width="14.85546875" style="244" customWidth="1"/>
    <col min="9471" max="9471" width="31.140625" style="244" customWidth="1"/>
    <col min="9472" max="9472" width="8.28515625" style="244" customWidth="1"/>
    <col min="9473" max="9473" width="8.5703125" style="244" customWidth="1"/>
    <col min="9474" max="9474" width="8.28515625" style="244" customWidth="1"/>
    <col min="9475" max="9475" width="6.5703125" style="244" customWidth="1"/>
    <col min="9476" max="9717" width="9.140625" style="244"/>
    <col min="9718" max="9718" width="34.85546875" style="244" customWidth="1"/>
    <col min="9719" max="9719" width="29.140625" style="244" customWidth="1"/>
    <col min="9720" max="9725" width="9.140625" style="244"/>
    <col min="9726" max="9726" width="14.85546875" style="244" customWidth="1"/>
    <col min="9727" max="9727" width="31.140625" style="244" customWidth="1"/>
    <col min="9728" max="9728" width="8.28515625" style="244" customWidth="1"/>
    <col min="9729" max="9729" width="8.5703125" style="244" customWidth="1"/>
    <col min="9730" max="9730" width="8.28515625" style="244" customWidth="1"/>
    <col min="9731" max="9731" width="6.5703125" style="244" customWidth="1"/>
    <col min="9732" max="9973" width="9.140625" style="244"/>
    <col min="9974" max="9974" width="34.85546875" style="244" customWidth="1"/>
    <col min="9975" max="9975" width="29.140625" style="244" customWidth="1"/>
    <col min="9976" max="9981" width="9.140625" style="244"/>
    <col min="9982" max="9982" width="14.85546875" style="244" customWidth="1"/>
    <col min="9983" max="9983" width="31.140625" style="244" customWidth="1"/>
    <col min="9984" max="9984" width="8.28515625" style="244" customWidth="1"/>
    <col min="9985" max="9985" width="8.5703125" style="244" customWidth="1"/>
    <col min="9986" max="9986" width="8.28515625" style="244" customWidth="1"/>
    <col min="9987" max="9987" width="6.5703125" style="244" customWidth="1"/>
    <col min="9988" max="10229" width="9.140625" style="244"/>
    <col min="10230" max="10230" width="34.85546875" style="244" customWidth="1"/>
    <col min="10231" max="10231" width="29.140625" style="244" customWidth="1"/>
    <col min="10232" max="10237" width="9.140625" style="244"/>
    <col min="10238" max="10238" width="14.85546875" style="244" customWidth="1"/>
    <col min="10239" max="10239" width="31.140625" style="244" customWidth="1"/>
    <col min="10240" max="10240" width="8.28515625" style="244" customWidth="1"/>
    <col min="10241" max="10241" width="8.5703125" style="244" customWidth="1"/>
    <col min="10242" max="10242" width="8.28515625" style="244" customWidth="1"/>
    <col min="10243" max="10243" width="6.5703125" style="244" customWidth="1"/>
    <col min="10244" max="10485" width="9.140625" style="244"/>
    <col min="10486" max="10486" width="34.85546875" style="244" customWidth="1"/>
    <col min="10487" max="10487" width="29.140625" style="244" customWidth="1"/>
    <col min="10488" max="10493" width="9.140625" style="244"/>
    <col min="10494" max="10494" width="14.85546875" style="244" customWidth="1"/>
    <col min="10495" max="10495" width="31.140625" style="244" customWidth="1"/>
    <col min="10496" max="10496" width="8.28515625" style="244" customWidth="1"/>
    <col min="10497" max="10497" width="8.5703125" style="244" customWidth="1"/>
    <col min="10498" max="10498" width="8.28515625" style="244" customWidth="1"/>
    <col min="10499" max="10499" width="6.5703125" style="244" customWidth="1"/>
    <col min="10500" max="10741" width="9.140625" style="244"/>
    <col min="10742" max="10742" width="34.85546875" style="244" customWidth="1"/>
    <col min="10743" max="10743" width="29.140625" style="244" customWidth="1"/>
    <col min="10744" max="10749" width="9.140625" style="244"/>
    <col min="10750" max="10750" width="14.85546875" style="244" customWidth="1"/>
    <col min="10751" max="10751" width="31.140625" style="244" customWidth="1"/>
    <col min="10752" max="10752" width="8.28515625" style="244" customWidth="1"/>
    <col min="10753" max="10753" width="8.5703125" style="244" customWidth="1"/>
    <col min="10754" max="10754" width="8.28515625" style="244" customWidth="1"/>
    <col min="10755" max="10755" width="6.5703125" style="244" customWidth="1"/>
    <col min="10756" max="10997" width="9.140625" style="244"/>
    <col min="10998" max="10998" width="34.85546875" style="244" customWidth="1"/>
    <col min="10999" max="10999" width="29.140625" style="244" customWidth="1"/>
    <col min="11000" max="11005" width="9.140625" style="244"/>
    <col min="11006" max="11006" width="14.85546875" style="244" customWidth="1"/>
    <col min="11007" max="11007" width="31.140625" style="244" customWidth="1"/>
    <col min="11008" max="11008" width="8.28515625" style="244" customWidth="1"/>
    <col min="11009" max="11009" width="8.5703125" style="244" customWidth="1"/>
    <col min="11010" max="11010" width="8.28515625" style="244" customWidth="1"/>
    <col min="11011" max="11011" width="6.5703125" style="244" customWidth="1"/>
    <col min="11012" max="11253" width="9.140625" style="244"/>
    <col min="11254" max="11254" width="34.85546875" style="244" customWidth="1"/>
    <col min="11255" max="11255" width="29.140625" style="244" customWidth="1"/>
    <col min="11256" max="11261" width="9.140625" style="244"/>
    <col min="11262" max="11262" width="14.85546875" style="244" customWidth="1"/>
    <col min="11263" max="11263" width="31.140625" style="244" customWidth="1"/>
    <col min="11264" max="11264" width="8.28515625" style="244" customWidth="1"/>
    <col min="11265" max="11265" width="8.5703125" style="244" customWidth="1"/>
    <col min="11266" max="11266" width="8.28515625" style="244" customWidth="1"/>
    <col min="11267" max="11267" width="6.5703125" style="244" customWidth="1"/>
    <col min="11268" max="11509" width="9.140625" style="244"/>
    <col min="11510" max="11510" width="34.85546875" style="244" customWidth="1"/>
    <col min="11511" max="11511" width="29.140625" style="244" customWidth="1"/>
    <col min="11512" max="11517" width="9.140625" style="244"/>
    <col min="11518" max="11518" width="14.85546875" style="244" customWidth="1"/>
    <col min="11519" max="11519" width="31.140625" style="244" customWidth="1"/>
    <col min="11520" max="11520" width="8.28515625" style="244" customWidth="1"/>
    <col min="11521" max="11521" width="8.5703125" style="244" customWidth="1"/>
    <col min="11522" max="11522" width="8.28515625" style="244" customWidth="1"/>
    <col min="11523" max="11523" width="6.5703125" style="244" customWidth="1"/>
    <col min="11524" max="11765" width="9.140625" style="244"/>
    <col min="11766" max="11766" width="34.85546875" style="244" customWidth="1"/>
    <col min="11767" max="11767" width="29.140625" style="244" customWidth="1"/>
    <col min="11768" max="11773" width="9.140625" style="244"/>
    <col min="11774" max="11774" width="14.85546875" style="244" customWidth="1"/>
    <col min="11775" max="11775" width="31.140625" style="244" customWidth="1"/>
    <col min="11776" max="11776" width="8.28515625" style="244" customWidth="1"/>
    <col min="11777" max="11777" width="8.5703125" style="244" customWidth="1"/>
    <col min="11778" max="11778" width="8.28515625" style="244" customWidth="1"/>
    <col min="11779" max="11779" width="6.5703125" style="244" customWidth="1"/>
    <col min="11780" max="12021" width="9.140625" style="244"/>
    <col min="12022" max="12022" width="34.85546875" style="244" customWidth="1"/>
    <col min="12023" max="12023" width="29.140625" style="244" customWidth="1"/>
    <col min="12024" max="12029" width="9.140625" style="244"/>
    <col min="12030" max="12030" width="14.85546875" style="244" customWidth="1"/>
    <col min="12031" max="12031" width="31.140625" style="244" customWidth="1"/>
    <col min="12032" max="12032" width="8.28515625" style="244" customWidth="1"/>
    <col min="12033" max="12033" width="8.5703125" style="244" customWidth="1"/>
    <col min="12034" max="12034" width="8.28515625" style="244" customWidth="1"/>
    <col min="12035" max="12035" width="6.5703125" style="244" customWidth="1"/>
    <col min="12036" max="12277" width="9.140625" style="244"/>
    <col min="12278" max="12278" width="34.85546875" style="244" customWidth="1"/>
    <col min="12279" max="12279" width="29.140625" style="244" customWidth="1"/>
    <col min="12280" max="12285" width="9.140625" style="244"/>
    <col min="12286" max="12286" width="14.85546875" style="244" customWidth="1"/>
    <col min="12287" max="12287" width="31.140625" style="244" customWidth="1"/>
    <col min="12288" max="12288" width="8.28515625" style="244" customWidth="1"/>
    <col min="12289" max="12289" width="8.5703125" style="244" customWidth="1"/>
    <col min="12290" max="12290" width="8.28515625" style="244" customWidth="1"/>
    <col min="12291" max="12291" width="6.5703125" style="244" customWidth="1"/>
    <col min="12292" max="12533" width="9.140625" style="244"/>
    <col min="12534" max="12534" width="34.85546875" style="244" customWidth="1"/>
    <col min="12535" max="12535" width="29.140625" style="244" customWidth="1"/>
    <col min="12536" max="12541" width="9.140625" style="244"/>
    <col min="12542" max="12542" width="14.85546875" style="244" customWidth="1"/>
    <col min="12543" max="12543" width="31.140625" style="244" customWidth="1"/>
    <col min="12544" max="12544" width="8.28515625" style="244" customWidth="1"/>
    <col min="12545" max="12545" width="8.5703125" style="244" customWidth="1"/>
    <col min="12546" max="12546" width="8.28515625" style="244" customWidth="1"/>
    <col min="12547" max="12547" width="6.5703125" style="244" customWidth="1"/>
    <col min="12548" max="12789" width="9.140625" style="244"/>
    <col min="12790" max="12790" width="34.85546875" style="244" customWidth="1"/>
    <col min="12791" max="12791" width="29.140625" style="244" customWidth="1"/>
    <col min="12792" max="12797" width="9.140625" style="244"/>
    <col min="12798" max="12798" width="14.85546875" style="244" customWidth="1"/>
    <col min="12799" max="12799" width="31.140625" style="244" customWidth="1"/>
    <col min="12800" max="12800" width="8.28515625" style="244" customWidth="1"/>
    <col min="12801" max="12801" width="8.5703125" style="244" customWidth="1"/>
    <col min="12802" max="12802" width="8.28515625" style="244" customWidth="1"/>
    <col min="12803" max="12803" width="6.5703125" style="244" customWidth="1"/>
    <col min="12804" max="13045" width="9.140625" style="244"/>
    <col min="13046" max="13046" width="34.85546875" style="244" customWidth="1"/>
    <col min="13047" max="13047" width="29.140625" style="244" customWidth="1"/>
    <col min="13048" max="13053" width="9.140625" style="244"/>
    <col min="13054" max="13054" width="14.85546875" style="244" customWidth="1"/>
    <col min="13055" max="13055" width="31.140625" style="244" customWidth="1"/>
    <col min="13056" max="13056" width="8.28515625" style="244" customWidth="1"/>
    <col min="13057" max="13057" width="8.5703125" style="244" customWidth="1"/>
    <col min="13058" max="13058" width="8.28515625" style="244" customWidth="1"/>
    <col min="13059" max="13059" width="6.5703125" style="244" customWidth="1"/>
    <col min="13060" max="13301" width="9.140625" style="244"/>
    <col min="13302" max="13302" width="34.85546875" style="244" customWidth="1"/>
    <col min="13303" max="13303" width="29.140625" style="244" customWidth="1"/>
    <col min="13304" max="13309" width="9.140625" style="244"/>
    <col min="13310" max="13310" width="14.85546875" style="244" customWidth="1"/>
    <col min="13311" max="13311" width="31.140625" style="244" customWidth="1"/>
    <col min="13312" max="13312" width="8.28515625" style="244" customWidth="1"/>
    <col min="13313" max="13313" width="8.5703125" style="244" customWidth="1"/>
    <col min="13314" max="13314" width="8.28515625" style="244" customWidth="1"/>
    <col min="13315" max="13315" width="6.5703125" style="244" customWidth="1"/>
    <col min="13316" max="13557" width="9.140625" style="244"/>
    <col min="13558" max="13558" width="34.85546875" style="244" customWidth="1"/>
    <col min="13559" max="13559" width="29.140625" style="244" customWidth="1"/>
    <col min="13560" max="13565" width="9.140625" style="244"/>
    <col min="13566" max="13566" width="14.85546875" style="244" customWidth="1"/>
    <col min="13567" max="13567" width="31.140625" style="244" customWidth="1"/>
    <col min="13568" max="13568" width="8.28515625" style="244" customWidth="1"/>
    <col min="13569" max="13569" width="8.5703125" style="244" customWidth="1"/>
    <col min="13570" max="13570" width="8.28515625" style="244" customWidth="1"/>
    <col min="13571" max="13571" width="6.5703125" style="244" customWidth="1"/>
    <col min="13572" max="13813" width="9.140625" style="244"/>
    <col min="13814" max="13814" width="34.85546875" style="244" customWidth="1"/>
    <col min="13815" max="13815" width="29.140625" style="244" customWidth="1"/>
    <col min="13816" max="13821" width="9.140625" style="244"/>
    <col min="13822" max="13822" width="14.85546875" style="244" customWidth="1"/>
    <col min="13823" max="13823" width="31.140625" style="244" customWidth="1"/>
    <col min="13824" max="13824" width="8.28515625" style="244" customWidth="1"/>
    <col min="13825" max="13825" width="8.5703125" style="244" customWidth="1"/>
    <col min="13826" max="13826" width="8.28515625" style="244" customWidth="1"/>
    <col min="13827" max="13827" width="6.5703125" style="244" customWidth="1"/>
    <col min="13828" max="14069" width="9.140625" style="244"/>
    <col min="14070" max="14070" width="34.85546875" style="244" customWidth="1"/>
    <col min="14071" max="14071" width="29.140625" style="244" customWidth="1"/>
    <col min="14072" max="14077" width="9.140625" style="244"/>
    <col min="14078" max="14078" width="14.85546875" style="244" customWidth="1"/>
    <col min="14079" max="14079" width="31.140625" style="244" customWidth="1"/>
    <col min="14080" max="14080" width="8.28515625" style="244" customWidth="1"/>
    <col min="14081" max="14081" width="8.5703125" style="244" customWidth="1"/>
    <col min="14082" max="14082" width="8.28515625" style="244" customWidth="1"/>
    <col min="14083" max="14083" width="6.5703125" style="244" customWidth="1"/>
    <col min="14084" max="14325" width="9.140625" style="244"/>
    <col min="14326" max="14326" width="34.85546875" style="244" customWidth="1"/>
    <col min="14327" max="14327" width="29.140625" style="244" customWidth="1"/>
    <col min="14328" max="14333" width="9.140625" style="244"/>
    <col min="14334" max="14334" width="14.85546875" style="244" customWidth="1"/>
    <col min="14335" max="14335" width="31.140625" style="244" customWidth="1"/>
    <col min="14336" max="14336" width="8.28515625" style="244" customWidth="1"/>
    <col min="14337" max="14337" width="8.5703125" style="244" customWidth="1"/>
    <col min="14338" max="14338" width="8.28515625" style="244" customWidth="1"/>
    <col min="14339" max="14339" width="6.5703125" style="244" customWidth="1"/>
    <col min="14340" max="14581" width="9.140625" style="244"/>
    <col min="14582" max="14582" width="34.85546875" style="244" customWidth="1"/>
    <col min="14583" max="14583" width="29.140625" style="244" customWidth="1"/>
    <col min="14584" max="14589" width="9.140625" style="244"/>
    <col min="14590" max="14590" width="14.85546875" style="244" customWidth="1"/>
    <col min="14591" max="14591" width="31.140625" style="244" customWidth="1"/>
    <col min="14592" max="14592" width="8.28515625" style="244" customWidth="1"/>
    <col min="14593" max="14593" width="8.5703125" style="244" customWidth="1"/>
    <col min="14594" max="14594" width="8.28515625" style="244" customWidth="1"/>
    <col min="14595" max="14595" width="6.5703125" style="244" customWidth="1"/>
    <col min="14596" max="14837" width="9.140625" style="244"/>
    <col min="14838" max="14838" width="34.85546875" style="244" customWidth="1"/>
    <col min="14839" max="14839" width="29.140625" style="244" customWidth="1"/>
    <col min="14840" max="14845" width="9.140625" style="244"/>
    <col min="14846" max="14846" width="14.85546875" style="244" customWidth="1"/>
    <col min="14847" max="14847" width="31.140625" style="244" customWidth="1"/>
    <col min="14848" max="14848" width="8.28515625" style="244" customWidth="1"/>
    <col min="14849" max="14849" width="8.5703125" style="244" customWidth="1"/>
    <col min="14850" max="14850" width="8.28515625" style="244" customWidth="1"/>
    <col min="14851" max="14851" width="6.5703125" style="244" customWidth="1"/>
    <col min="14852" max="15093" width="9.140625" style="244"/>
    <col min="15094" max="15094" width="34.85546875" style="244" customWidth="1"/>
    <col min="15095" max="15095" width="29.140625" style="244" customWidth="1"/>
    <col min="15096" max="15101" width="9.140625" style="244"/>
    <col min="15102" max="15102" width="14.85546875" style="244" customWidth="1"/>
    <col min="15103" max="15103" width="31.140625" style="244" customWidth="1"/>
    <col min="15104" max="15104" width="8.28515625" style="244" customWidth="1"/>
    <col min="15105" max="15105" width="8.5703125" style="244" customWidth="1"/>
    <col min="15106" max="15106" width="8.28515625" style="244" customWidth="1"/>
    <col min="15107" max="15107" width="6.5703125" style="244" customWidth="1"/>
    <col min="15108" max="15349" width="9.140625" style="244"/>
    <col min="15350" max="15350" width="34.85546875" style="244" customWidth="1"/>
    <col min="15351" max="15351" width="29.140625" style="244" customWidth="1"/>
    <col min="15352" max="15357" width="9.140625" style="244"/>
    <col min="15358" max="15358" width="14.85546875" style="244" customWidth="1"/>
    <col min="15359" max="15359" width="31.140625" style="244" customWidth="1"/>
    <col min="15360" max="15360" width="8.28515625" style="244" customWidth="1"/>
    <col min="15361" max="15361" width="8.5703125" style="244" customWidth="1"/>
    <col min="15362" max="15362" width="8.28515625" style="244" customWidth="1"/>
    <col min="15363" max="15363" width="6.5703125" style="244" customWidth="1"/>
    <col min="15364" max="15605" width="9.140625" style="244"/>
    <col min="15606" max="15606" width="34.85546875" style="244" customWidth="1"/>
    <col min="15607" max="15607" width="29.140625" style="244" customWidth="1"/>
    <col min="15608" max="15613" width="9.140625" style="244"/>
    <col min="15614" max="15614" width="14.85546875" style="244" customWidth="1"/>
    <col min="15615" max="15615" width="31.140625" style="244" customWidth="1"/>
    <col min="15616" max="15616" width="8.28515625" style="244" customWidth="1"/>
    <col min="15617" max="15617" width="8.5703125" style="244" customWidth="1"/>
    <col min="15618" max="15618" width="8.28515625" style="244" customWidth="1"/>
    <col min="15619" max="15619" width="6.5703125" style="244" customWidth="1"/>
    <col min="15620" max="15861" width="9.140625" style="244"/>
    <col min="15862" max="15862" width="34.85546875" style="244" customWidth="1"/>
    <col min="15863" max="15863" width="29.140625" style="244" customWidth="1"/>
    <col min="15864" max="15869" width="9.140625" style="244"/>
    <col min="15870" max="15870" width="14.85546875" style="244" customWidth="1"/>
    <col min="15871" max="15871" width="31.140625" style="244" customWidth="1"/>
    <col min="15872" max="15872" width="8.28515625" style="244" customWidth="1"/>
    <col min="15873" max="15873" width="8.5703125" style="244" customWidth="1"/>
    <col min="15874" max="15874" width="8.28515625" style="244" customWidth="1"/>
    <col min="15875" max="15875" width="6.5703125" style="244" customWidth="1"/>
    <col min="15876" max="16117" width="9.140625" style="244"/>
    <col min="16118" max="16118" width="34.85546875" style="244" customWidth="1"/>
    <col min="16119" max="16119" width="29.140625" style="244" customWidth="1"/>
    <col min="16120" max="16125" width="9.140625" style="244"/>
    <col min="16126" max="16126" width="14.85546875" style="244" customWidth="1"/>
    <col min="16127" max="16127" width="31.140625" style="244" customWidth="1"/>
    <col min="16128" max="16128" width="8.28515625" style="244" customWidth="1"/>
    <col min="16129" max="16129" width="8.5703125" style="244" customWidth="1"/>
    <col min="16130" max="16130" width="8.28515625" style="244" customWidth="1"/>
    <col min="16131" max="16131" width="6.5703125" style="244" customWidth="1"/>
    <col min="16132" max="16384" width="9.140625" style="244"/>
  </cols>
  <sheetData>
    <row r="1" spans="1:253" s="355" customFormat="1" ht="14.25" customHeight="1">
      <c r="A1" s="356"/>
      <c r="B1" s="6" t="s">
        <v>63</v>
      </c>
      <c r="C1" s="6"/>
      <c r="AK1" s="356"/>
      <c r="BS1" s="356"/>
      <c r="DA1" s="357"/>
      <c r="DW1" s="356"/>
      <c r="ES1" s="357"/>
    </row>
    <row r="2" spans="1:253" s="185" customFormat="1" ht="16.5">
      <c r="A2"/>
      <c r="B2" s="17" t="s">
        <v>74</v>
      </c>
      <c r="C2" s="17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352"/>
      <c r="R2" s="352"/>
      <c r="S2" s="352"/>
      <c r="T2" s="352"/>
      <c r="U2" s="352"/>
      <c r="V2" s="352"/>
      <c r="W2" s="352"/>
      <c r="AH2" s="352"/>
      <c r="AI2" s="352"/>
      <c r="AK2" s="8"/>
      <c r="BS2" s="8"/>
      <c r="DA2" s="177"/>
      <c r="DW2" s="8"/>
      <c r="ES2" s="177"/>
    </row>
    <row r="3" spans="1:253" s="177" customFormat="1" ht="18" customHeight="1">
      <c r="A3"/>
      <c r="B3" s="17" t="s">
        <v>213</v>
      </c>
      <c r="C3" s="17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AH3" s="352"/>
      <c r="AI3" s="352"/>
      <c r="AK3" s="358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S3" s="358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W3" s="358"/>
      <c r="DZ3" s="352"/>
      <c r="EA3" s="352"/>
      <c r="EB3" s="352"/>
      <c r="EC3" s="352"/>
      <c r="ED3" s="352"/>
      <c r="EE3" s="352"/>
      <c r="EF3" s="352"/>
      <c r="EG3" s="352"/>
      <c r="EH3" s="352"/>
      <c r="EI3" s="352"/>
      <c r="EJ3" s="352"/>
      <c r="EK3" s="352"/>
      <c r="EL3" s="352"/>
      <c r="EM3" s="352"/>
      <c r="EN3" s="352"/>
      <c r="EO3" s="352"/>
      <c r="EP3" s="352"/>
      <c r="EQ3" s="352"/>
      <c r="EV3" s="352"/>
      <c r="EW3" s="352"/>
      <c r="EX3" s="352"/>
      <c r="EY3" s="352"/>
      <c r="EZ3" s="352"/>
      <c r="FA3" s="352"/>
      <c r="FB3" s="352"/>
      <c r="FC3" s="352"/>
      <c r="FD3" s="352"/>
      <c r="FE3" s="352"/>
      <c r="FF3" s="352"/>
      <c r="FG3" s="352"/>
      <c r="FH3" s="352"/>
      <c r="FI3" s="352"/>
      <c r="FJ3" s="352"/>
      <c r="FK3" s="352"/>
      <c r="FL3" s="352"/>
      <c r="FM3" s="352"/>
    </row>
    <row r="4" spans="1:253" ht="15" customHeight="1">
      <c r="A4" s="245"/>
      <c r="B4" s="245"/>
      <c r="E4" s="275"/>
      <c r="F4" s="275"/>
    </row>
    <row r="5" spans="1:253" ht="19.5" customHeight="1">
      <c r="A5" s="245"/>
      <c r="B5" s="276" t="s">
        <v>83</v>
      </c>
      <c r="C5" s="277"/>
      <c r="D5" s="248"/>
      <c r="E5" s="467" t="s">
        <v>84</v>
      </c>
      <c r="F5" s="467"/>
      <c r="G5" s="467"/>
      <c r="H5" s="467"/>
      <c r="I5" s="467"/>
      <c r="J5" s="467"/>
      <c r="K5" s="467"/>
      <c r="L5" s="467"/>
      <c r="M5" s="468"/>
      <c r="N5" s="469" t="s">
        <v>38</v>
      </c>
      <c r="O5" s="467"/>
      <c r="P5" s="467"/>
      <c r="Q5" s="467"/>
      <c r="R5" s="467"/>
      <c r="S5" s="467"/>
      <c r="T5" s="467"/>
      <c r="U5" s="467"/>
      <c r="V5" s="467"/>
    </row>
    <row r="6" spans="1:253" ht="45.75" thickBot="1">
      <c r="A6" s="245"/>
      <c r="B6" s="250"/>
      <c r="C6" s="278"/>
      <c r="D6" s="252"/>
      <c r="E6" s="253" t="s">
        <v>67</v>
      </c>
      <c r="F6" s="253" t="s">
        <v>140</v>
      </c>
      <c r="G6" s="253" t="s">
        <v>146</v>
      </c>
      <c r="H6" s="253" t="s">
        <v>147</v>
      </c>
      <c r="I6" s="253" t="s">
        <v>148</v>
      </c>
      <c r="J6" s="253" t="s">
        <v>174</v>
      </c>
      <c r="K6" s="253" t="s">
        <v>175</v>
      </c>
      <c r="L6" s="253" t="s">
        <v>192</v>
      </c>
      <c r="M6" s="279" t="s">
        <v>193</v>
      </c>
      <c r="N6" s="255" t="s">
        <v>67</v>
      </c>
      <c r="O6" s="253" t="s">
        <v>140</v>
      </c>
      <c r="P6" s="253" t="s">
        <v>146</v>
      </c>
      <c r="Q6" s="253" t="s">
        <v>149</v>
      </c>
      <c r="R6" s="253" t="s">
        <v>148</v>
      </c>
      <c r="S6" s="253" t="s">
        <v>174</v>
      </c>
      <c r="T6" s="253" t="s">
        <v>175</v>
      </c>
      <c r="U6" s="253" t="s">
        <v>192</v>
      </c>
      <c r="V6" s="280" t="s">
        <v>193</v>
      </c>
      <c r="W6" s="281"/>
      <c r="X6" s="281"/>
      <c r="Y6" s="281"/>
    </row>
    <row r="7" spans="1:253" ht="15.75" thickTop="1">
      <c r="A7" s="245"/>
      <c r="B7" s="256" t="s">
        <v>76</v>
      </c>
      <c r="D7" s="248"/>
      <c r="E7" s="282"/>
      <c r="F7" s="282"/>
      <c r="G7" s="282"/>
      <c r="H7" s="282"/>
      <c r="I7" s="282"/>
      <c r="J7" s="282"/>
      <c r="K7" s="282"/>
      <c r="L7" s="282"/>
      <c r="M7" s="258"/>
      <c r="N7" s="283"/>
      <c r="O7" s="282"/>
      <c r="P7" s="282"/>
      <c r="Q7" s="282"/>
      <c r="R7" s="282"/>
      <c r="S7" s="282"/>
      <c r="T7" s="282"/>
      <c r="U7" s="282"/>
      <c r="V7" s="257"/>
      <c r="W7" s="284"/>
      <c r="X7" s="284"/>
      <c r="Y7" s="284"/>
    </row>
    <row r="8" spans="1:253">
      <c r="C8" s="259" t="s">
        <v>77</v>
      </c>
      <c r="D8" s="260"/>
      <c r="E8" s="263">
        <v>1377.5517786554183</v>
      </c>
      <c r="F8" s="263">
        <v>1381.1103901232821</v>
      </c>
      <c r="G8" s="263">
        <v>1504.0071080820269</v>
      </c>
      <c r="H8" s="263">
        <v>1477.6399835316065</v>
      </c>
      <c r="I8" s="263">
        <v>1559.2144544020557</v>
      </c>
      <c r="J8" s="263">
        <v>1572.4359793022311</v>
      </c>
      <c r="K8" s="263">
        <v>1598.2489277112943</v>
      </c>
      <c r="L8" s="263">
        <v>1610.7274520244052</v>
      </c>
      <c r="M8" s="406">
        <v>2.44</v>
      </c>
      <c r="N8" s="263">
        <v>2014.304218651828</v>
      </c>
      <c r="O8" s="263">
        <v>2017.3518342732118</v>
      </c>
      <c r="P8" s="263">
        <v>2182.5738904704463</v>
      </c>
      <c r="Q8" s="263">
        <v>2114.5372649341348</v>
      </c>
      <c r="R8" s="263">
        <v>2204.5293072287559</v>
      </c>
      <c r="S8" s="263">
        <v>2226.7093548955113</v>
      </c>
      <c r="T8" s="263">
        <v>2256.6495378629234</v>
      </c>
      <c r="U8" s="263">
        <v>2285.2536997441562</v>
      </c>
      <c r="V8" s="407">
        <v>2.63</v>
      </c>
      <c r="W8" s="286"/>
      <c r="X8" s="285"/>
      <c r="Y8" s="286"/>
    </row>
    <row r="9" spans="1:253" ht="15" customHeight="1">
      <c r="C9" s="470" t="s">
        <v>46</v>
      </c>
      <c r="D9" s="264" t="s">
        <v>81</v>
      </c>
      <c r="E9" s="287">
        <v>1603.4701622095567</v>
      </c>
      <c r="F9" s="287">
        <v>1511.7095542611116</v>
      </c>
      <c r="G9" s="287">
        <v>1506.1263340757241</v>
      </c>
      <c r="H9" s="287">
        <v>1573.2609043659043</v>
      </c>
      <c r="I9" s="287">
        <v>1701.2346665016214</v>
      </c>
      <c r="J9" s="287">
        <v>1709.1482853328246</v>
      </c>
      <c r="K9" s="287">
        <v>1705.8863637536272</v>
      </c>
      <c r="L9" s="287">
        <v>1711.763527807399</v>
      </c>
      <c r="M9" s="288">
        <v>0.15</v>
      </c>
      <c r="N9" s="287">
        <v>2273.8236548297527</v>
      </c>
      <c r="O9" s="287">
        <v>2279.7994352285673</v>
      </c>
      <c r="P9" s="287">
        <v>2287.8007190582248</v>
      </c>
      <c r="Q9" s="287">
        <v>2268.8242596142204</v>
      </c>
      <c r="R9" s="287">
        <v>2411.0087337148393</v>
      </c>
      <c r="S9" s="287">
        <v>2422.0606395829363</v>
      </c>
      <c r="T9" s="287">
        <v>2416.8005946468875</v>
      </c>
      <c r="U9" s="287">
        <v>2443.172694026518</v>
      </c>
      <c r="V9" s="289">
        <v>0.87</v>
      </c>
      <c r="W9" s="285"/>
      <c r="X9" s="285"/>
      <c r="Y9" s="286"/>
    </row>
    <row r="10" spans="1:253" ht="15" customHeight="1">
      <c r="B10" s="245"/>
      <c r="C10" s="470"/>
      <c r="D10" s="264" t="s">
        <v>82</v>
      </c>
      <c r="E10" s="287">
        <v>1303.9679475951375</v>
      </c>
      <c r="F10" s="287">
        <v>1330.0778757515045</v>
      </c>
      <c r="G10" s="287">
        <v>1502.7130091315332</v>
      </c>
      <c r="H10" s="287">
        <v>1439.4120518705899</v>
      </c>
      <c r="I10" s="287">
        <v>1472.1998466896721</v>
      </c>
      <c r="J10" s="287">
        <v>1489.4686260513936</v>
      </c>
      <c r="K10" s="287">
        <v>1528.4955863321932</v>
      </c>
      <c r="L10" s="287">
        <v>1545.5378048262644</v>
      </c>
      <c r="M10" s="288">
        <v>3.76</v>
      </c>
      <c r="N10" s="287">
        <v>3859.5523910611905</v>
      </c>
      <c r="O10" s="287">
        <v>3829.5972874143381</v>
      </c>
      <c r="P10" s="287">
        <v>4236.634891004469</v>
      </c>
      <c r="Q10" s="287">
        <v>4105.7108843950218</v>
      </c>
      <c r="R10" s="287">
        <v>4156.0421454528223</v>
      </c>
      <c r="S10" s="287">
        <v>4216.3108807263943</v>
      </c>
      <c r="T10" s="287">
        <v>4305.7305615207679</v>
      </c>
      <c r="U10" s="287">
        <v>4366.7250684076116</v>
      </c>
      <c r="V10" s="289">
        <v>3.57</v>
      </c>
      <c r="W10" s="285"/>
      <c r="X10" s="285"/>
      <c r="Y10" s="286"/>
    </row>
    <row r="11" spans="1:253">
      <c r="B11" s="245"/>
      <c r="C11" s="259" t="s">
        <v>78</v>
      </c>
      <c r="D11" s="260"/>
      <c r="E11" s="263" t="s">
        <v>164</v>
      </c>
      <c r="F11" s="263" t="s">
        <v>164</v>
      </c>
      <c r="G11" s="263" t="s">
        <v>164</v>
      </c>
      <c r="H11" s="263" t="s">
        <v>164</v>
      </c>
      <c r="I11" s="263" t="s">
        <v>164</v>
      </c>
      <c r="J11" s="263" t="s">
        <v>164</v>
      </c>
      <c r="K11" s="263" t="s">
        <v>164</v>
      </c>
      <c r="L11" s="263" t="s">
        <v>164</v>
      </c>
      <c r="M11" s="290" t="s">
        <v>30</v>
      </c>
      <c r="N11" s="291" t="s">
        <v>164</v>
      </c>
      <c r="O11" s="263" t="s">
        <v>164</v>
      </c>
      <c r="P11" s="263" t="s">
        <v>164</v>
      </c>
      <c r="Q11" s="263" t="s">
        <v>164</v>
      </c>
      <c r="R11" s="263" t="s">
        <v>164</v>
      </c>
      <c r="S11" s="263" t="s">
        <v>164</v>
      </c>
      <c r="T11" s="263" t="s">
        <v>164</v>
      </c>
      <c r="U11" s="263" t="s">
        <v>164</v>
      </c>
      <c r="V11" s="292" t="s">
        <v>30</v>
      </c>
      <c r="W11" s="284"/>
      <c r="X11" s="284"/>
      <c r="Y11" s="286"/>
    </row>
    <row r="12" spans="1:253">
      <c r="B12" s="245"/>
      <c r="C12" s="259" t="s">
        <v>79</v>
      </c>
      <c r="D12" s="260"/>
      <c r="E12" s="263">
        <v>1041.8376247848537</v>
      </c>
      <c r="F12" s="263">
        <v>1059.8797620116745</v>
      </c>
      <c r="G12" s="263">
        <v>1036.4051941747573</v>
      </c>
      <c r="H12" s="263">
        <v>1000.1676403468734</v>
      </c>
      <c r="I12" s="263">
        <v>1045.5890424657534</v>
      </c>
      <c r="J12" s="263">
        <v>1059.6483247783483</v>
      </c>
      <c r="K12" s="263">
        <v>1044.9817163836626</v>
      </c>
      <c r="L12" s="263">
        <v>1071.2543476212907</v>
      </c>
      <c r="M12" s="406">
        <v>1.1000000000000001</v>
      </c>
      <c r="N12" s="291">
        <v>1402.1981239242684</v>
      </c>
      <c r="O12" s="263">
        <v>1437.5230220026936</v>
      </c>
      <c r="P12" s="263">
        <v>1403.5454986760813</v>
      </c>
      <c r="Q12" s="263">
        <v>1371.5061615700592</v>
      </c>
      <c r="R12" s="263">
        <v>1425.9799831050227</v>
      </c>
      <c r="S12" s="263">
        <v>1452.9266194850966</v>
      </c>
      <c r="T12" s="263">
        <v>1421.7729163324211</v>
      </c>
      <c r="U12" s="263">
        <v>1467.8533066415448</v>
      </c>
      <c r="V12" s="407">
        <v>1.03</v>
      </c>
      <c r="W12" s="286"/>
      <c r="Y12" s="286"/>
    </row>
    <row r="13" spans="1:253">
      <c r="B13" s="267"/>
      <c r="C13" s="268" t="s">
        <v>80</v>
      </c>
      <c r="D13" s="269"/>
      <c r="E13" s="272">
        <v>860.50300049854013</v>
      </c>
      <c r="F13" s="272">
        <v>857.06726194702844</v>
      </c>
      <c r="G13" s="272">
        <v>853.50685238733229</v>
      </c>
      <c r="H13" s="272">
        <v>820.84101699601581</v>
      </c>
      <c r="I13" s="272">
        <v>849.15945098318446</v>
      </c>
      <c r="J13" s="272">
        <v>852.88488020821706</v>
      </c>
      <c r="K13" s="272">
        <v>848.75852138279151</v>
      </c>
      <c r="L13" s="272">
        <v>859.81343628751927</v>
      </c>
      <c r="M13" s="408">
        <v>0.81</v>
      </c>
      <c r="N13" s="409">
        <v>1049.8572276428554</v>
      </c>
      <c r="O13" s="272">
        <v>1046.4526613647661</v>
      </c>
      <c r="P13" s="272">
        <v>1034.5425772621472</v>
      </c>
      <c r="Q13" s="272">
        <v>1000.9478103635705</v>
      </c>
      <c r="R13" s="272">
        <v>1031.4260750363439</v>
      </c>
      <c r="S13" s="272">
        <v>1038.1690487480771</v>
      </c>
      <c r="T13" s="272">
        <v>1033.5489479622388</v>
      </c>
      <c r="U13" s="272">
        <v>1047.0829856149901</v>
      </c>
      <c r="V13" s="410">
        <v>0.86</v>
      </c>
      <c r="W13" s="286"/>
      <c r="Y13" s="286"/>
    </row>
    <row r="14" spans="1:253">
      <c r="A14" s="245"/>
      <c r="B14" s="245"/>
    </row>
    <row r="15" spans="1:253" s="55" customFormat="1" ht="18" customHeight="1">
      <c r="A15" s="383"/>
      <c r="B15" s="384" t="s">
        <v>237</v>
      </c>
      <c r="C15" s="383"/>
      <c r="D15" s="383"/>
      <c r="E15" s="383"/>
      <c r="F15" s="383"/>
      <c r="G15" s="383"/>
      <c r="H15" s="383"/>
      <c r="I15" s="383"/>
      <c r="J15" s="383"/>
      <c r="K15" s="385"/>
      <c r="L15" s="385"/>
      <c r="M15" s="385"/>
      <c r="N15" s="385"/>
      <c r="O15" s="385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83"/>
      <c r="AP15" s="383"/>
      <c r="AQ15" s="383"/>
      <c r="AR15" s="383"/>
      <c r="AS15" s="383"/>
      <c r="AT15" s="383"/>
      <c r="AU15" s="383"/>
      <c r="AV15" s="383"/>
      <c r="AW15" s="383"/>
      <c r="AX15" s="383"/>
      <c r="AY15" s="383"/>
      <c r="AZ15" s="383"/>
      <c r="BA15" s="383"/>
      <c r="BB15" s="383"/>
      <c r="BC15" s="383"/>
      <c r="BD15" s="383"/>
      <c r="BE15" s="383"/>
      <c r="BF15" s="383"/>
      <c r="BG15" s="383"/>
      <c r="BH15" s="383"/>
      <c r="BI15" s="383"/>
      <c r="BJ15" s="383"/>
      <c r="BK15" s="383"/>
      <c r="BL15" s="383"/>
      <c r="BM15" s="383"/>
      <c r="BN15" s="383"/>
      <c r="BO15" s="383"/>
      <c r="BP15" s="383"/>
      <c r="BQ15" s="383"/>
      <c r="BR15" s="383"/>
      <c r="BS15" s="383"/>
      <c r="BT15" s="383"/>
      <c r="BU15" s="383"/>
      <c r="BV15" s="383"/>
      <c r="BW15" s="383"/>
      <c r="BX15" s="383"/>
      <c r="BY15" s="383"/>
      <c r="BZ15" s="383"/>
      <c r="CA15" s="383"/>
      <c r="CB15" s="383"/>
      <c r="CC15" s="383"/>
      <c r="CD15" s="383"/>
      <c r="CE15" s="383"/>
      <c r="CF15" s="383"/>
      <c r="CG15" s="383"/>
      <c r="CH15" s="383"/>
      <c r="CI15" s="383"/>
      <c r="CJ15" s="383"/>
      <c r="CK15" s="383"/>
      <c r="CL15" s="383"/>
      <c r="CM15" s="383"/>
      <c r="CN15" s="383"/>
      <c r="CO15" s="383"/>
      <c r="CP15" s="383"/>
      <c r="CQ15" s="383"/>
      <c r="CR15" s="383"/>
      <c r="CS15" s="383"/>
      <c r="CT15" s="383"/>
      <c r="CU15" s="383"/>
      <c r="CV15" s="383"/>
      <c r="CW15" s="383"/>
      <c r="CX15" s="383"/>
      <c r="CY15" s="383"/>
      <c r="CZ15" s="383"/>
      <c r="DA15" s="383"/>
      <c r="DB15" s="383"/>
      <c r="DC15" s="383"/>
      <c r="DD15" s="383"/>
      <c r="DE15" s="383"/>
      <c r="DF15" s="383"/>
      <c r="DG15" s="383"/>
      <c r="DH15" s="383"/>
      <c r="DI15" s="383"/>
      <c r="DJ15" s="383"/>
      <c r="DK15" s="383"/>
      <c r="DL15" s="383"/>
      <c r="DM15" s="383"/>
      <c r="DN15" s="383"/>
      <c r="DO15" s="383"/>
      <c r="DP15" s="383"/>
      <c r="DQ15" s="383"/>
      <c r="DR15" s="383"/>
      <c r="DS15" s="383"/>
      <c r="DT15" s="383"/>
      <c r="DU15" s="383"/>
      <c r="DV15" s="383"/>
      <c r="DW15" s="383"/>
      <c r="DX15" s="383"/>
      <c r="DY15" s="383"/>
      <c r="DZ15" s="383"/>
      <c r="EA15" s="383"/>
      <c r="EB15" s="383"/>
      <c r="EC15" s="383"/>
      <c r="ED15" s="383"/>
      <c r="EE15" s="383"/>
      <c r="EF15" s="383"/>
      <c r="EG15" s="383"/>
      <c r="EH15" s="383"/>
      <c r="EI15" s="383"/>
      <c r="EJ15" s="383"/>
      <c r="EK15" s="383"/>
      <c r="EL15" s="383"/>
      <c r="EM15" s="383"/>
      <c r="EN15" s="383"/>
      <c r="EO15" s="383"/>
      <c r="EP15" s="383"/>
      <c r="EQ15" s="383"/>
      <c r="ER15" s="383"/>
      <c r="ES15" s="383"/>
      <c r="ET15" s="383"/>
      <c r="EU15" s="383"/>
      <c r="EV15" s="383"/>
      <c r="EW15" s="383"/>
      <c r="EX15" s="383"/>
      <c r="EY15" s="383"/>
      <c r="EZ15" s="383"/>
      <c r="FA15" s="383"/>
      <c r="FB15" s="383"/>
      <c r="FC15" s="383"/>
      <c r="FD15" s="383"/>
      <c r="FE15" s="383"/>
      <c r="FF15" s="383"/>
      <c r="FG15" s="383"/>
      <c r="FH15" s="383"/>
      <c r="FI15" s="383"/>
      <c r="FJ15" s="383"/>
      <c r="FK15" s="383"/>
      <c r="FL15" s="383"/>
      <c r="FM15" s="383"/>
      <c r="FN15" s="383"/>
      <c r="FO15" s="383"/>
      <c r="FP15" s="383"/>
      <c r="FQ15" s="383"/>
      <c r="FR15" s="383"/>
      <c r="FS15" s="383"/>
      <c r="FT15" s="383"/>
      <c r="FU15" s="383"/>
      <c r="FV15" s="383"/>
      <c r="FW15" s="383"/>
      <c r="FX15" s="383"/>
      <c r="FY15" s="383"/>
      <c r="FZ15" s="383"/>
      <c r="GA15" s="383"/>
      <c r="GB15" s="383"/>
      <c r="GC15" s="383"/>
      <c r="GD15" s="383"/>
      <c r="GE15" s="383"/>
      <c r="GF15" s="383"/>
      <c r="GG15" s="383"/>
      <c r="GH15" s="383"/>
      <c r="GI15" s="383"/>
      <c r="GJ15" s="383"/>
      <c r="GK15" s="383"/>
      <c r="GL15" s="383"/>
      <c r="GM15" s="383"/>
      <c r="GN15" s="383"/>
      <c r="GO15" s="383"/>
      <c r="GP15" s="383"/>
      <c r="GQ15" s="383"/>
      <c r="GR15" s="383"/>
      <c r="GS15" s="383"/>
      <c r="GT15" s="383"/>
      <c r="GU15" s="383"/>
      <c r="GV15" s="383"/>
      <c r="GW15" s="383"/>
      <c r="GX15" s="383"/>
      <c r="GY15" s="383"/>
      <c r="GZ15" s="383"/>
      <c r="HA15" s="383"/>
      <c r="HB15" s="383"/>
      <c r="HC15" s="383"/>
      <c r="HD15" s="383"/>
      <c r="HE15" s="383"/>
      <c r="HF15" s="383"/>
      <c r="HG15" s="383"/>
      <c r="HH15" s="383"/>
      <c r="HI15" s="383"/>
      <c r="HJ15" s="383"/>
      <c r="HK15" s="383"/>
      <c r="HL15" s="383"/>
      <c r="HM15" s="383"/>
      <c r="HN15" s="383"/>
      <c r="HO15" s="383"/>
      <c r="HP15" s="383"/>
      <c r="HQ15" s="383"/>
      <c r="HR15" s="383"/>
      <c r="HS15" s="383"/>
      <c r="HT15" s="383"/>
      <c r="HU15" s="383"/>
      <c r="HV15" s="383"/>
      <c r="HW15" s="383"/>
      <c r="HX15" s="383"/>
      <c r="HY15" s="383"/>
      <c r="HZ15" s="383"/>
      <c r="IA15" s="383"/>
      <c r="IB15" s="383"/>
      <c r="IC15" s="383"/>
      <c r="ID15" s="383"/>
      <c r="IE15" s="383"/>
      <c r="IF15" s="383"/>
      <c r="IG15" s="383"/>
      <c r="IH15" s="383"/>
      <c r="II15" s="383"/>
      <c r="IJ15" s="383"/>
      <c r="IK15" s="383"/>
      <c r="IL15" s="383"/>
      <c r="IM15" s="383"/>
      <c r="IN15" s="383"/>
      <c r="IO15" s="383"/>
      <c r="IP15" s="383"/>
      <c r="IQ15" s="383"/>
      <c r="IR15" s="383"/>
      <c r="IS15" s="383"/>
    </row>
    <row r="16" spans="1:253" s="383" customFormat="1">
      <c r="B16" s="386" t="s">
        <v>214</v>
      </c>
    </row>
    <row r="17" spans="1:32" s="383" customFormat="1" ht="29.25" customHeight="1">
      <c r="B17" s="455" t="s">
        <v>215</v>
      </c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387"/>
    </row>
    <row r="18" spans="1:32" s="383" customFormat="1">
      <c r="B18" s="455" t="s">
        <v>216</v>
      </c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388"/>
    </row>
    <row r="19" spans="1:32" s="383" customFormat="1" ht="42.75" customHeight="1">
      <c r="B19" s="455" t="s">
        <v>217</v>
      </c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388"/>
    </row>
    <row r="20" spans="1:32" s="201" customFormat="1" ht="4.5" customHeight="1">
      <c r="A20" s="389"/>
      <c r="B20" s="390"/>
      <c r="K20" s="391"/>
      <c r="L20" s="391"/>
      <c r="M20" s="391"/>
      <c r="N20" s="391"/>
      <c r="O20" s="391"/>
      <c r="P20" s="391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</row>
    <row r="21" spans="1:32" ht="32.25" customHeight="1">
      <c r="B21" s="456" t="s">
        <v>218</v>
      </c>
      <c r="C21" s="457"/>
      <c r="D21" s="457"/>
      <c r="E21" s="457"/>
      <c r="F21" s="457"/>
      <c r="G21" s="457"/>
      <c r="H21" s="458"/>
    </row>
    <row r="22" spans="1:32" ht="17.25" customHeight="1" thickBot="1">
      <c r="B22" s="398" t="s">
        <v>219</v>
      </c>
      <c r="C22" s="453" t="s">
        <v>220</v>
      </c>
      <c r="D22" s="454"/>
      <c r="E22" s="454"/>
      <c r="F22" s="454"/>
      <c r="G22" s="454"/>
      <c r="H22" s="466"/>
    </row>
    <row r="23" spans="1:32" ht="15.75" thickTop="1">
      <c r="B23" s="392" t="s">
        <v>221</v>
      </c>
      <c r="C23" s="400" t="s">
        <v>222</v>
      </c>
      <c r="D23" s="401"/>
      <c r="E23" s="401"/>
      <c r="F23" s="415"/>
      <c r="G23" s="275"/>
      <c r="H23" s="416"/>
    </row>
    <row r="24" spans="1:32">
      <c r="B24" s="392" t="s">
        <v>223</v>
      </c>
      <c r="C24" s="400" t="s">
        <v>224</v>
      </c>
      <c r="D24" s="401"/>
      <c r="E24" s="401"/>
      <c r="F24" s="415"/>
      <c r="G24" s="275"/>
      <c r="H24" s="416"/>
    </row>
    <row r="25" spans="1:32">
      <c r="B25" s="392" t="s">
        <v>225</v>
      </c>
      <c r="C25" s="400" t="s">
        <v>226</v>
      </c>
      <c r="D25" s="401"/>
      <c r="E25" s="401"/>
      <c r="F25" s="415"/>
      <c r="G25" s="275"/>
      <c r="H25" s="416"/>
    </row>
    <row r="26" spans="1:32">
      <c r="B26" s="392" t="s">
        <v>227</v>
      </c>
      <c r="C26" s="400" t="s">
        <v>228</v>
      </c>
      <c r="D26" s="401"/>
      <c r="E26" s="401"/>
      <c r="F26" s="415"/>
      <c r="G26" s="275"/>
      <c r="H26" s="416"/>
    </row>
    <row r="27" spans="1:32">
      <c r="B27" s="392" t="s">
        <v>229</v>
      </c>
      <c r="C27" s="400" t="s">
        <v>230</v>
      </c>
      <c r="D27" s="401"/>
      <c r="E27" s="401"/>
      <c r="F27" s="415"/>
      <c r="G27" s="275"/>
      <c r="H27" s="416"/>
    </row>
    <row r="28" spans="1:32">
      <c r="B28" s="392" t="s">
        <v>231</v>
      </c>
      <c r="C28" s="400" t="s">
        <v>232</v>
      </c>
      <c r="D28" s="401"/>
      <c r="E28" s="401"/>
      <c r="F28" s="415"/>
      <c r="G28" s="275"/>
      <c r="H28" s="416"/>
    </row>
    <row r="29" spans="1:32">
      <c r="B29" s="393" t="s">
        <v>233</v>
      </c>
      <c r="C29" s="402" t="s">
        <v>234</v>
      </c>
      <c r="D29" s="403"/>
      <c r="E29" s="403"/>
      <c r="F29" s="415"/>
      <c r="G29" s="275"/>
      <c r="H29" s="416"/>
    </row>
    <row r="30" spans="1:32">
      <c r="B30" s="392" t="s">
        <v>235</v>
      </c>
      <c r="C30" s="400" t="s">
        <v>236</v>
      </c>
      <c r="D30" s="401"/>
      <c r="E30" s="401"/>
      <c r="F30" s="415"/>
      <c r="G30" s="275"/>
      <c r="H30" s="416"/>
    </row>
    <row r="31" spans="1:32" ht="15" customHeight="1">
      <c r="B31" s="399" t="s">
        <v>238</v>
      </c>
      <c r="C31" s="414" t="s">
        <v>239</v>
      </c>
      <c r="D31" s="413"/>
      <c r="E31" s="413"/>
      <c r="F31" s="413"/>
      <c r="G31" s="417"/>
      <c r="H31" s="418"/>
    </row>
    <row r="33" spans="2:2">
      <c r="B33" s="404" t="s">
        <v>240</v>
      </c>
    </row>
  </sheetData>
  <mergeCells count="8">
    <mergeCell ref="B21:H21"/>
    <mergeCell ref="C22:H22"/>
    <mergeCell ref="B19:O19"/>
    <mergeCell ref="E5:M5"/>
    <mergeCell ref="N5:V5"/>
    <mergeCell ref="C9:C10"/>
    <mergeCell ref="B17:O17"/>
    <mergeCell ref="B18:O18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IS42"/>
  <sheetViews>
    <sheetView showGridLines="0" workbookViewId="0"/>
  </sheetViews>
  <sheetFormatPr defaultRowHeight="15"/>
  <cols>
    <col min="1" max="1" width="3.85546875" style="55" customWidth="1"/>
    <col min="2" max="2" width="11.28515625" style="55" customWidth="1"/>
    <col min="3" max="3" width="3.28515625" style="55" customWidth="1"/>
    <col min="4" max="4" width="30.7109375" style="55" customWidth="1"/>
    <col min="5" max="5" width="7.5703125" style="55" customWidth="1"/>
    <col min="6" max="6" width="7.42578125" style="55" customWidth="1"/>
    <col min="7" max="7" width="7.28515625" style="55" customWidth="1"/>
    <col min="8" max="9" width="7.5703125" style="55" customWidth="1"/>
    <col min="10" max="10" width="8" style="55" customWidth="1"/>
    <col min="11" max="11" width="6.85546875" style="55" customWidth="1"/>
    <col min="12" max="12" width="7.28515625" style="55" customWidth="1"/>
    <col min="13" max="28" width="7.7109375" style="55" customWidth="1"/>
    <col min="29" max="29" width="8" style="55" customWidth="1"/>
    <col min="30" max="30" width="6.28515625" style="55" customWidth="1"/>
    <col min="31" max="31" width="7.140625" style="55" customWidth="1"/>
    <col min="32" max="32" width="6.140625" style="54" customWidth="1"/>
    <col min="33" max="33" width="6.28515625" style="54" customWidth="1"/>
    <col min="34" max="34" width="6.7109375" style="54" customWidth="1"/>
    <col min="35" max="35" width="9.7109375" style="54" customWidth="1"/>
    <col min="36" max="16384" width="9.140625" style="55"/>
  </cols>
  <sheetData>
    <row r="1" spans="1:169" s="355" customFormat="1" ht="14.25" customHeight="1">
      <c r="A1" s="356"/>
      <c r="B1" s="6" t="s">
        <v>63</v>
      </c>
      <c r="C1" s="6"/>
    </row>
    <row r="2" spans="1:169" s="185" customFormat="1" ht="16.5">
      <c r="A2"/>
      <c r="B2" s="17" t="s">
        <v>74</v>
      </c>
      <c r="C2" s="17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352"/>
      <c r="R2" s="352"/>
      <c r="S2" s="352"/>
      <c r="T2" s="352"/>
    </row>
    <row r="3" spans="1:169" s="177" customFormat="1" ht="18" customHeight="1">
      <c r="A3"/>
      <c r="B3" s="17" t="s">
        <v>211</v>
      </c>
      <c r="C3" s="17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54"/>
      <c r="AH3" s="354"/>
      <c r="AI3" s="354"/>
      <c r="AK3" s="358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S3" s="358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DD3" s="354"/>
      <c r="DE3" s="354"/>
      <c r="DF3" s="354"/>
      <c r="DG3" s="354"/>
      <c r="DH3" s="354"/>
      <c r="DI3" s="354"/>
      <c r="DJ3" s="354"/>
      <c r="DK3" s="354"/>
      <c r="DL3" s="354"/>
      <c r="DM3" s="354"/>
      <c r="DN3" s="354"/>
      <c r="DO3" s="354"/>
      <c r="DP3" s="354"/>
      <c r="DQ3" s="354"/>
      <c r="DR3" s="354"/>
      <c r="DS3" s="354"/>
      <c r="DT3" s="354"/>
      <c r="DU3" s="354"/>
      <c r="DW3" s="358"/>
      <c r="DZ3" s="354"/>
      <c r="EA3" s="354"/>
      <c r="EB3" s="354"/>
      <c r="EC3" s="354"/>
      <c r="ED3" s="354"/>
      <c r="EE3" s="354"/>
      <c r="EF3" s="354"/>
      <c r="EG3" s="354"/>
      <c r="EH3" s="354"/>
      <c r="EI3" s="354"/>
      <c r="EJ3" s="354"/>
      <c r="EK3" s="354"/>
      <c r="EL3" s="354"/>
      <c r="EM3" s="354"/>
      <c r="EN3" s="354"/>
      <c r="EO3" s="354"/>
      <c r="EP3" s="354"/>
      <c r="EQ3" s="354"/>
      <c r="EV3" s="354"/>
      <c r="EW3" s="354"/>
      <c r="EX3" s="354"/>
      <c r="EY3" s="354"/>
      <c r="EZ3" s="354"/>
      <c r="FA3" s="354"/>
      <c r="FB3" s="354"/>
      <c r="FC3" s="354"/>
      <c r="FD3" s="354"/>
      <c r="FE3" s="354"/>
      <c r="FF3" s="354"/>
      <c r="FG3" s="354"/>
      <c r="FH3" s="354"/>
      <c r="FI3" s="354"/>
      <c r="FJ3" s="354"/>
      <c r="FK3" s="354"/>
      <c r="FL3" s="354"/>
      <c r="FM3" s="354"/>
    </row>
    <row r="4" spans="1:169" ht="21" customHeight="1">
      <c r="B4" s="293"/>
      <c r="C4" s="293"/>
      <c r="D4" s="293"/>
      <c r="AF4" s="55"/>
      <c r="AG4" s="55"/>
      <c r="AH4" s="55"/>
      <c r="AI4" s="294"/>
    </row>
    <row r="5" spans="1:169" ht="27.75" customHeight="1">
      <c r="B5" s="478"/>
      <c r="C5" s="234"/>
      <c r="D5" s="480"/>
      <c r="E5" s="482" t="s">
        <v>158</v>
      </c>
      <c r="F5" s="475"/>
      <c r="G5" s="476"/>
      <c r="H5" s="474" t="s">
        <v>159</v>
      </c>
      <c r="I5" s="475"/>
      <c r="J5" s="476"/>
      <c r="K5" s="474" t="s">
        <v>150</v>
      </c>
      <c r="L5" s="475"/>
      <c r="M5" s="476"/>
      <c r="N5" s="474" t="s">
        <v>160</v>
      </c>
      <c r="O5" s="475"/>
      <c r="P5" s="476"/>
      <c r="Q5" s="474" t="s">
        <v>151</v>
      </c>
      <c r="R5" s="475"/>
      <c r="S5" s="476"/>
      <c r="T5" s="474" t="s">
        <v>162</v>
      </c>
      <c r="U5" s="475"/>
      <c r="V5" s="476"/>
      <c r="W5" s="474" t="s">
        <v>168</v>
      </c>
      <c r="X5" s="475"/>
      <c r="Y5" s="476"/>
      <c r="Z5" s="474" t="s">
        <v>194</v>
      </c>
      <c r="AA5" s="475"/>
      <c r="AB5" s="476"/>
      <c r="AC5" s="477" t="s">
        <v>195</v>
      </c>
      <c r="AD5" s="475"/>
      <c r="AE5" s="475"/>
      <c r="AF5" s="477" t="s">
        <v>196</v>
      </c>
      <c r="AG5" s="475"/>
      <c r="AH5" s="475"/>
      <c r="AI5" s="295"/>
    </row>
    <row r="6" spans="1:169" s="9" customFormat="1" ht="17.25" customHeight="1" thickBot="1">
      <c r="B6" s="479"/>
      <c r="C6" s="235"/>
      <c r="D6" s="481"/>
      <c r="E6" s="296" t="s">
        <v>19</v>
      </c>
      <c r="F6" s="296" t="s">
        <v>20</v>
      </c>
      <c r="G6" s="297" t="s">
        <v>4</v>
      </c>
      <c r="H6" s="296" t="s">
        <v>19</v>
      </c>
      <c r="I6" s="296" t="s">
        <v>20</v>
      </c>
      <c r="J6" s="297" t="s">
        <v>4</v>
      </c>
      <c r="K6" s="298" t="s">
        <v>19</v>
      </c>
      <c r="L6" s="296" t="s">
        <v>20</v>
      </c>
      <c r="M6" s="297" t="s">
        <v>4</v>
      </c>
      <c r="N6" s="298" t="s">
        <v>19</v>
      </c>
      <c r="O6" s="296" t="s">
        <v>20</v>
      </c>
      <c r="P6" s="297" t="s">
        <v>4</v>
      </c>
      <c r="Q6" s="296" t="s">
        <v>19</v>
      </c>
      <c r="R6" s="296" t="s">
        <v>20</v>
      </c>
      <c r="S6" s="296" t="s">
        <v>4</v>
      </c>
      <c r="T6" s="298" t="s">
        <v>19</v>
      </c>
      <c r="U6" s="296" t="s">
        <v>20</v>
      </c>
      <c r="V6" s="297" t="s">
        <v>4</v>
      </c>
      <c r="W6" s="298" t="s">
        <v>19</v>
      </c>
      <c r="X6" s="296" t="s">
        <v>20</v>
      </c>
      <c r="Y6" s="297" t="s">
        <v>4</v>
      </c>
      <c r="Z6" s="298" t="s">
        <v>19</v>
      </c>
      <c r="AA6" s="296" t="s">
        <v>20</v>
      </c>
      <c r="AB6" s="297" t="s">
        <v>4</v>
      </c>
      <c r="AC6" s="298" t="s">
        <v>19</v>
      </c>
      <c r="AD6" s="296" t="s">
        <v>20</v>
      </c>
      <c r="AE6" s="297" t="s">
        <v>4</v>
      </c>
      <c r="AF6" s="298" t="s">
        <v>19</v>
      </c>
      <c r="AG6" s="296" t="s">
        <v>20</v>
      </c>
      <c r="AH6" s="296" t="s">
        <v>4</v>
      </c>
      <c r="AI6" s="299"/>
    </row>
    <row r="7" spans="1:169" s="11" customFormat="1" ht="20.25" customHeight="1" thickTop="1">
      <c r="B7" s="10" t="s">
        <v>68</v>
      </c>
      <c r="C7" s="10"/>
      <c r="D7" s="241"/>
      <c r="E7" s="63">
        <v>35330</v>
      </c>
      <c r="F7" s="64">
        <v>21305</v>
      </c>
      <c r="G7" s="65">
        <v>56635</v>
      </c>
      <c r="H7" s="64">
        <v>36539</v>
      </c>
      <c r="I7" s="64">
        <v>22033</v>
      </c>
      <c r="J7" s="64">
        <v>58572</v>
      </c>
      <c r="K7" s="66">
        <v>25339</v>
      </c>
      <c r="L7" s="64">
        <v>16576</v>
      </c>
      <c r="M7" s="67">
        <v>41915</v>
      </c>
      <c r="N7" s="66">
        <v>22285</v>
      </c>
      <c r="O7" s="64">
        <v>14169</v>
      </c>
      <c r="P7" s="67">
        <v>36454</v>
      </c>
      <c r="Q7" s="66">
        <v>25468</v>
      </c>
      <c r="R7" s="64">
        <v>17155</v>
      </c>
      <c r="S7" s="67">
        <v>42623</v>
      </c>
      <c r="T7" s="66">
        <v>25398</v>
      </c>
      <c r="U7" s="64">
        <v>17145</v>
      </c>
      <c r="V7" s="67">
        <v>42543</v>
      </c>
      <c r="W7" s="66">
        <v>23274</v>
      </c>
      <c r="X7" s="64">
        <v>16331</v>
      </c>
      <c r="Y7" s="67">
        <v>39605</v>
      </c>
      <c r="Z7" s="66">
        <v>22703</v>
      </c>
      <c r="AA7" s="64">
        <v>16383</v>
      </c>
      <c r="AB7" s="67">
        <v>39086</v>
      </c>
      <c r="AC7" s="66">
        <v>-2695</v>
      </c>
      <c r="AD7" s="64">
        <v>-762</v>
      </c>
      <c r="AE7" s="67">
        <v>-3457</v>
      </c>
      <c r="AF7" s="68">
        <v>-10.61</v>
      </c>
      <c r="AG7" s="69">
        <v>-4.4400000000000004</v>
      </c>
      <c r="AH7" s="411">
        <v>-8.1300000000000008</v>
      </c>
      <c r="AI7" s="405"/>
    </row>
    <row r="8" spans="1:169" ht="17.25" customHeight="1">
      <c r="B8" s="12"/>
      <c r="C8" s="70" t="s">
        <v>1</v>
      </c>
      <c r="D8" s="71"/>
      <c r="E8" s="72">
        <v>13567</v>
      </c>
      <c r="F8" s="72">
        <v>4718</v>
      </c>
      <c r="G8" s="73">
        <v>18285</v>
      </c>
      <c r="H8" s="72">
        <v>13367</v>
      </c>
      <c r="I8" s="72">
        <v>2947</v>
      </c>
      <c r="J8" s="73">
        <v>16314</v>
      </c>
      <c r="K8" s="72">
        <v>8051</v>
      </c>
      <c r="L8" s="72">
        <v>1822</v>
      </c>
      <c r="M8" s="73">
        <v>9873</v>
      </c>
      <c r="N8" s="72">
        <v>7380</v>
      </c>
      <c r="O8" s="72">
        <v>1621</v>
      </c>
      <c r="P8" s="73">
        <v>9001</v>
      </c>
      <c r="Q8" s="72">
        <v>7527</v>
      </c>
      <c r="R8" s="72">
        <v>1606</v>
      </c>
      <c r="S8" s="73">
        <v>9133</v>
      </c>
      <c r="T8" s="72">
        <v>7410</v>
      </c>
      <c r="U8" s="72">
        <v>1629</v>
      </c>
      <c r="V8" s="73">
        <v>9039</v>
      </c>
      <c r="W8" s="72">
        <v>6122</v>
      </c>
      <c r="X8" s="72">
        <v>1352</v>
      </c>
      <c r="Y8" s="73">
        <v>7474</v>
      </c>
      <c r="Z8" s="72">
        <v>5763</v>
      </c>
      <c r="AA8" s="72">
        <v>1351</v>
      </c>
      <c r="AB8" s="73">
        <v>7114</v>
      </c>
      <c r="AC8" s="74">
        <v>-1647</v>
      </c>
      <c r="AD8" s="72">
        <v>-278</v>
      </c>
      <c r="AE8" s="73">
        <v>-1925</v>
      </c>
      <c r="AF8" s="75">
        <v>-22.23</v>
      </c>
      <c r="AG8" s="76">
        <v>-17.07</v>
      </c>
      <c r="AH8" s="76">
        <v>-21.3</v>
      </c>
      <c r="AI8" s="405"/>
    </row>
    <row r="9" spans="1:169" ht="17.25" customHeight="1">
      <c r="B9" s="13"/>
      <c r="C9" s="77" t="s">
        <v>69</v>
      </c>
      <c r="D9" s="78"/>
      <c r="E9" s="79">
        <v>14117</v>
      </c>
      <c r="F9" s="79">
        <v>8185</v>
      </c>
      <c r="G9" s="80">
        <v>22302</v>
      </c>
      <c r="H9" s="79">
        <v>15171</v>
      </c>
      <c r="I9" s="79">
        <v>9289</v>
      </c>
      <c r="J9" s="80">
        <v>24460</v>
      </c>
      <c r="K9" s="79">
        <v>10274</v>
      </c>
      <c r="L9" s="79">
        <v>6110</v>
      </c>
      <c r="M9" s="80">
        <v>16384</v>
      </c>
      <c r="N9" s="79">
        <v>8411</v>
      </c>
      <c r="O9" s="79">
        <v>4749</v>
      </c>
      <c r="P9" s="80">
        <v>13160</v>
      </c>
      <c r="Q9" s="79">
        <v>9699</v>
      </c>
      <c r="R9" s="79">
        <v>5735</v>
      </c>
      <c r="S9" s="80">
        <v>15434</v>
      </c>
      <c r="T9" s="79">
        <v>9659</v>
      </c>
      <c r="U9" s="79">
        <v>5699</v>
      </c>
      <c r="V9" s="80">
        <v>15358</v>
      </c>
      <c r="W9" s="79">
        <v>9084</v>
      </c>
      <c r="X9" s="79">
        <v>5385</v>
      </c>
      <c r="Y9" s="80">
        <v>14469</v>
      </c>
      <c r="Z9" s="79">
        <v>8967</v>
      </c>
      <c r="AA9" s="79">
        <v>5375</v>
      </c>
      <c r="AB9" s="80">
        <v>14342</v>
      </c>
      <c r="AC9" s="81">
        <v>-692</v>
      </c>
      <c r="AD9" s="79">
        <v>-324</v>
      </c>
      <c r="AE9" s="80">
        <v>-1016</v>
      </c>
      <c r="AF9" s="82">
        <v>-7.16</v>
      </c>
      <c r="AG9" s="83">
        <v>-5.69</v>
      </c>
      <c r="AH9" s="83">
        <v>-6.62</v>
      </c>
      <c r="AI9" s="405"/>
    </row>
    <row r="10" spans="1:169" ht="17.25" customHeight="1">
      <c r="B10" s="13"/>
      <c r="C10" s="77" t="s">
        <v>14</v>
      </c>
      <c r="D10" s="78"/>
      <c r="E10" s="79">
        <v>7646</v>
      </c>
      <c r="F10" s="79">
        <v>8402</v>
      </c>
      <c r="G10" s="80">
        <v>16048</v>
      </c>
      <c r="H10" s="79">
        <v>8001</v>
      </c>
      <c r="I10" s="79">
        <v>9797</v>
      </c>
      <c r="J10" s="80">
        <v>17798</v>
      </c>
      <c r="K10" s="79">
        <v>7014</v>
      </c>
      <c r="L10" s="79">
        <v>8644</v>
      </c>
      <c r="M10" s="80">
        <v>15658</v>
      </c>
      <c r="N10" s="79">
        <v>6494</v>
      </c>
      <c r="O10" s="79">
        <v>7799</v>
      </c>
      <c r="P10" s="80">
        <v>14293</v>
      </c>
      <c r="Q10" s="79">
        <v>8242</v>
      </c>
      <c r="R10" s="79">
        <v>9814</v>
      </c>
      <c r="S10" s="80">
        <v>18056</v>
      </c>
      <c r="T10" s="79">
        <v>8329</v>
      </c>
      <c r="U10" s="79">
        <v>9817</v>
      </c>
      <c r="V10" s="80">
        <v>18146</v>
      </c>
      <c r="W10" s="79">
        <v>8068</v>
      </c>
      <c r="X10" s="79">
        <v>9594</v>
      </c>
      <c r="Y10" s="80">
        <v>17662</v>
      </c>
      <c r="Z10" s="79">
        <v>7973</v>
      </c>
      <c r="AA10" s="79">
        <v>9657</v>
      </c>
      <c r="AB10" s="80">
        <v>17630</v>
      </c>
      <c r="AC10" s="84">
        <v>-356</v>
      </c>
      <c r="AD10" s="85">
        <v>-160</v>
      </c>
      <c r="AE10" s="86">
        <v>-516</v>
      </c>
      <c r="AF10" s="82">
        <v>-4.2699999999999996</v>
      </c>
      <c r="AG10" s="87">
        <v>-1.63</v>
      </c>
      <c r="AH10" s="83">
        <v>-2.84</v>
      </c>
      <c r="AI10" s="405"/>
    </row>
    <row r="11" spans="1:169" ht="17.25" customHeight="1">
      <c r="B11" s="88"/>
      <c r="C11" s="471" t="s">
        <v>70</v>
      </c>
      <c r="D11" s="21" t="s">
        <v>71</v>
      </c>
      <c r="E11" s="89">
        <v>6267</v>
      </c>
      <c r="F11" s="89">
        <v>7714</v>
      </c>
      <c r="G11" s="90">
        <v>13981</v>
      </c>
      <c r="H11" s="89">
        <v>7645</v>
      </c>
      <c r="I11" s="89">
        <v>8507</v>
      </c>
      <c r="J11" s="89">
        <v>16152</v>
      </c>
      <c r="K11" s="91">
        <v>7405</v>
      </c>
      <c r="L11" s="89">
        <v>8383</v>
      </c>
      <c r="M11" s="90">
        <v>15788</v>
      </c>
      <c r="N11" s="91">
        <v>4522</v>
      </c>
      <c r="O11" s="89">
        <v>5840</v>
      </c>
      <c r="P11" s="90">
        <v>10362</v>
      </c>
      <c r="Q11" s="91">
        <v>7508</v>
      </c>
      <c r="R11" s="89">
        <v>8471</v>
      </c>
      <c r="S11" s="90">
        <v>15979</v>
      </c>
      <c r="T11" s="91">
        <v>7422</v>
      </c>
      <c r="U11" s="89">
        <v>8497</v>
      </c>
      <c r="V11" s="90">
        <v>15919</v>
      </c>
      <c r="W11" s="91">
        <v>7090</v>
      </c>
      <c r="X11" s="89">
        <v>8311</v>
      </c>
      <c r="Y11" s="90">
        <v>15401</v>
      </c>
      <c r="Z11" s="91">
        <v>6896</v>
      </c>
      <c r="AA11" s="89">
        <v>8297</v>
      </c>
      <c r="AB11" s="90">
        <v>15193</v>
      </c>
      <c r="AC11" s="91">
        <v>-526</v>
      </c>
      <c r="AD11" s="89">
        <v>-200</v>
      </c>
      <c r="AE11" s="90">
        <v>-726</v>
      </c>
      <c r="AF11" s="92">
        <v>-7.09</v>
      </c>
      <c r="AG11" s="93">
        <v>-2.35</v>
      </c>
      <c r="AH11" s="93">
        <v>-4.5599999999999996</v>
      </c>
      <c r="AI11" s="405"/>
    </row>
    <row r="12" spans="1:169" ht="17.25" customHeight="1">
      <c r="B12" s="88"/>
      <c r="C12" s="472"/>
      <c r="D12" s="94" t="s">
        <v>1</v>
      </c>
      <c r="E12" s="79">
        <v>543</v>
      </c>
      <c r="F12" s="79">
        <v>796</v>
      </c>
      <c r="G12" s="80">
        <v>1339</v>
      </c>
      <c r="H12" s="79">
        <v>664</v>
      </c>
      <c r="I12" s="79">
        <v>379</v>
      </c>
      <c r="J12" s="95">
        <v>1043</v>
      </c>
      <c r="K12" s="81">
        <v>614</v>
      </c>
      <c r="L12" s="79">
        <v>360</v>
      </c>
      <c r="M12" s="80">
        <v>974</v>
      </c>
      <c r="N12" s="81">
        <v>97</v>
      </c>
      <c r="O12" s="72">
        <v>116</v>
      </c>
      <c r="P12" s="80">
        <v>213</v>
      </c>
      <c r="Q12" s="74">
        <v>415</v>
      </c>
      <c r="R12" s="79">
        <v>190</v>
      </c>
      <c r="S12" s="80">
        <v>605</v>
      </c>
      <c r="T12" s="74">
        <v>392</v>
      </c>
      <c r="U12" s="72">
        <v>206</v>
      </c>
      <c r="V12" s="80">
        <v>598</v>
      </c>
      <c r="W12" s="74">
        <v>323</v>
      </c>
      <c r="X12" s="72">
        <v>185</v>
      </c>
      <c r="Y12" s="80">
        <v>508</v>
      </c>
      <c r="Z12" s="74">
        <v>240</v>
      </c>
      <c r="AA12" s="72">
        <v>144</v>
      </c>
      <c r="AB12" s="80">
        <v>384</v>
      </c>
      <c r="AC12" s="74">
        <v>-152</v>
      </c>
      <c r="AD12" s="72">
        <v>-62</v>
      </c>
      <c r="AE12" s="72">
        <v>-214</v>
      </c>
      <c r="AF12" s="82">
        <v>-38.78</v>
      </c>
      <c r="AG12" s="76">
        <v>-30.1</v>
      </c>
      <c r="AH12" s="83">
        <v>-35.79</v>
      </c>
      <c r="AI12" s="405"/>
    </row>
    <row r="13" spans="1:169" ht="17.25" customHeight="1">
      <c r="B13" s="88"/>
      <c r="C13" s="472"/>
      <c r="D13" s="94" t="s">
        <v>69</v>
      </c>
      <c r="E13" s="79">
        <v>3037</v>
      </c>
      <c r="F13" s="79">
        <v>2982</v>
      </c>
      <c r="G13" s="80">
        <v>6019</v>
      </c>
      <c r="H13" s="79">
        <v>3771</v>
      </c>
      <c r="I13" s="79">
        <v>3211</v>
      </c>
      <c r="J13" s="95">
        <v>6982</v>
      </c>
      <c r="K13" s="81">
        <v>3533</v>
      </c>
      <c r="L13" s="79">
        <v>3044</v>
      </c>
      <c r="M13" s="80">
        <v>6577</v>
      </c>
      <c r="N13" s="81">
        <v>1772</v>
      </c>
      <c r="O13" s="79">
        <v>1657</v>
      </c>
      <c r="P13" s="80">
        <v>3429</v>
      </c>
      <c r="Q13" s="81">
        <v>2796</v>
      </c>
      <c r="R13" s="79">
        <v>2361</v>
      </c>
      <c r="S13" s="80">
        <v>5157</v>
      </c>
      <c r="T13" s="81">
        <v>2762</v>
      </c>
      <c r="U13" s="79">
        <v>2326</v>
      </c>
      <c r="V13" s="80">
        <v>5088</v>
      </c>
      <c r="W13" s="81">
        <v>2557</v>
      </c>
      <c r="X13" s="79">
        <v>2194</v>
      </c>
      <c r="Y13" s="80">
        <v>4751</v>
      </c>
      <c r="Z13" s="81">
        <v>2426</v>
      </c>
      <c r="AA13" s="79">
        <v>2189</v>
      </c>
      <c r="AB13" s="80">
        <v>4615</v>
      </c>
      <c r="AC13" s="81">
        <v>-336</v>
      </c>
      <c r="AD13" s="79">
        <v>-137</v>
      </c>
      <c r="AE13" s="79">
        <v>-473</v>
      </c>
      <c r="AF13" s="82">
        <v>-12.17</v>
      </c>
      <c r="AG13" s="83">
        <v>-5.89</v>
      </c>
      <c r="AH13" s="83">
        <v>-9.3000000000000007</v>
      </c>
      <c r="AI13" s="405"/>
    </row>
    <row r="14" spans="1:169" ht="17.25" customHeight="1">
      <c r="B14" s="88"/>
      <c r="C14" s="472"/>
      <c r="D14" s="94" t="s">
        <v>14</v>
      </c>
      <c r="E14" s="79">
        <v>2687</v>
      </c>
      <c r="F14" s="79">
        <v>3936</v>
      </c>
      <c r="G14" s="80">
        <v>6623</v>
      </c>
      <c r="H14" s="79">
        <v>3210</v>
      </c>
      <c r="I14" s="79">
        <v>4917</v>
      </c>
      <c r="J14" s="95">
        <v>8127</v>
      </c>
      <c r="K14" s="81">
        <v>3258</v>
      </c>
      <c r="L14" s="79">
        <v>4979</v>
      </c>
      <c r="M14" s="80">
        <v>8237</v>
      </c>
      <c r="N14" s="81">
        <v>2653</v>
      </c>
      <c r="O14" s="85">
        <v>4067</v>
      </c>
      <c r="P14" s="80">
        <v>6720</v>
      </c>
      <c r="Q14" s="84">
        <v>4297</v>
      </c>
      <c r="R14" s="79">
        <v>5920</v>
      </c>
      <c r="S14" s="80">
        <v>10217</v>
      </c>
      <c r="T14" s="84">
        <v>4268</v>
      </c>
      <c r="U14" s="85">
        <v>5965</v>
      </c>
      <c r="V14" s="80">
        <v>10233</v>
      </c>
      <c r="W14" s="84">
        <v>4210</v>
      </c>
      <c r="X14" s="85">
        <v>5932</v>
      </c>
      <c r="Y14" s="80">
        <v>10142</v>
      </c>
      <c r="Z14" s="84">
        <v>4230</v>
      </c>
      <c r="AA14" s="85">
        <v>5964</v>
      </c>
      <c r="AB14" s="80">
        <v>10194</v>
      </c>
      <c r="AC14" s="81">
        <v>-38</v>
      </c>
      <c r="AD14" s="79">
        <v>-1</v>
      </c>
      <c r="AE14" s="79">
        <v>-39</v>
      </c>
      <c r="AF14" s="82">
        <v>-0.89</v>
      </c>
      <c r="AG14" s="87">
        <v>-0.02</v>
      </c>
      <c r="AH14" s="83">
        <v>-0.38</v>
      </c>
      <c r="AI14" s="405"/>
    </row>
    <row r="15" spans="1:169" ht="17.25" customHeight="1">
      <c r="B15" s="88"/>
      <c r="C15" s="472"/>
      <c r="D15" s="21" t="s">
        <v>72</v>
      </c>
      <c r="E15" s="89">
        <v>29063</v>
      </c>
      <c r="F15" s="89">
        <v>13591</v>
      </c>
      <c r="G15" s="90">
        <v>42654</v>
      </c>
      <c r="H15" s="89">
        <v>28894</v>
      </c>
      <c r="I15" s="89">
        <v>13526</v>
      </c>
      <c r="J15" s="89">
        <v>42420</v>
      </c>
      <c r="K15" s="91">
        <v>17934</v>
      </c>
      <c r="L15" s="89">
        <v>8193</v>
      </c>
      <c r="M15" s="90">
        <v>26127</v>
      </c>
      <c r="N15" s="91">
        <v>17763</v>
      </c>
      <c r="O15" s="89">
        <v>8329</v>
      </c>
      <c r="P15" s="90">
        <v>26092</v>
      </c>
      <c r="Q15" s="91">
        <v>17960</v>
      </c>
      <c r="R15" s="89">
        <v>8684</v>
      </c>
      <c r="S15" s="90">
        <v>26644</v>
      </c>
      <c r="T15" s="91">
        <v>17976</v>
      </c>
      <c r="U15" s="89">
        <v>8648</v>
      </c>
      <c r="V15" s="90">
        <v>26624</v>
      </c>
      <c r="W15" s="91">
        <v>16184</v>
      </c>
      <c r="X15" s="89">
        <v>8020</v>
      </c>
      <c r="Y15" s="90">
        <v>24204</v>
      </c>
      <c r="Z15" s="91">
        <v>15807</v>
      </c>
      <c r="AA15" s="89">
        <v>8086</v>
      </c>
      <c r="AB15" s="90">
        <v>23893</v>
      </c>
      <c r="AC15" s="91">
        <v>-2169</v>
      </c>
      <c r="AD15" s="89">
        <v>-562</v>
      </c>
      <c r="AE15" s="90">
        <v>-2731</v>
      </c>
      <c r="AF15" s="92">
        <v>-12.07</v>
      </c>
      <c r="AG15" s="93">
        <v>-6.5</v>
      </c>
      <c r="AH15" s="412">
        <v>-10.26</v>
      </c>
      <c r="AI15" s="405"/>
    </row>
    <row r="16" spans="1:169" ht="17.25" customHeight="1">
      <c r="B16" s="14"/>
      <c r="C16" s="472"/>
      <c r="D16" s="96" t="s">
        <v>1</v>
      </c>
      <c r="E16" s="79">
        <v>13024</v>
      </c>
      <c r="F16" s="95">
        <v>3922</v>
      </c>
      <c r="G16" s="73">
        <v>16946</v>
      </c>
      <c r="H16" s="79">
        <v>12703</v>
      </c>
      <c r="I16" s="95">
        <v>2568</v>
      </c>
      <c r="J16" s="95">
        <v>15271</v>
      </c>
      <c r="K16" s="81">
        <v>7437</v>
      </c>
      <c r="L16" s="79">
        <v>1462</v>
      </c>
      <c r="M16" s="80">
        <v>8899</v>
      </c>
      <c r="N16" s="81">
        <v>7283</v>
      </c>
      <c r="O16" s="72">
        <v>1505</v>
      </c>
      <c r="P16" s="80">
        <v>8788</v>
      </c>
      <c r="Q16" s="74">
        <v>7112</v>
      </c>
      <c r="R16" s="79">
        <v>1416</v>
      </c>
      <c r="S16" s="80">
        <v>8528</v>
      </c>
      <c r="T16" s="74">
        <v>7018</v>
      </c>
      <c r="U16" s="72">
        <v>1423</v>
      </c>
      <c r="V16" s="80">
        <v>8441</v>
      </c>
      <c r="W16" s="74">
        <v>5799</v>
      </c>
      <c r="X16" s="72">
        <v>1167</v>
      </c>
      <c r="Y16" s="80">
        <v>6966</v>
      </c>
      <c r="Z16" s="74">
        <v>5523</v>
      </c>
      <c r="AA16" s="72">
        <v>1207</v>
      </c>
      <c r="AB16" s="80">
        <v>6730</v>
      </c>
      <c r="AC16" s="74">
        <v>-1495</v>
      </c>
      <c r="AD16" s="72">
        <v>-216</v>
      </c>
      <c r="AE16" s="72">
        <v>-1711</v>
      </c>
      <c r="AF16" s="82">
        <v>-21.3</v>
      </c>
      <c r="AG16" s="76">
        <v>-15.18</v>
      </c>
      <c r="AH16" s="83">
        <v>-20.27</v>
      </c>
      <c r="AI16" s="405"/>
    </row>
    <row r="17" spans="1:253" ht="17.25" customHeight="1">
      <c r="B17" s="14"/>
      <c r="C17" s="472"/>
      <c r="D17" s="97" t="s">
        <v>69</v>
      </c>
      <c r="E17" s="79">
        <v>11080</v>
      </c>
      <c r="F17" s="95">
        <v>5203</v>
      </c>
      <c r="G17" s="80">
        <v>16283</v>
      </c>
      <c r="H17" s="79">
        <v>11400</v>
      </c>
      <c r="I17" s="95">
        <v>6078</v>
      </c>
      <c r="J17" s="95">
        <v>17478</v>
      </c>
      <c r="K17" s="81">
        <v>6741</v>
      </c>
      <c r="L17" s="79">
        <v>3066</v>
      </c>
      <c r="M17" s="80">
        <v>9807</v>
      </c>
      <c r="N17" s="81">
        <v>6639</v>
      </c>
      <c r="O17" s="79">
        <v>3092</v>
      </c>
      <c r="P17" s="80">
        <v>9731</v>
      </c>
      <c r="Q17" s="81">
        <v>6903</v>
      </c>
      <c r="R17" s="79">
        <v>3374</v>
      </c>
      <c r="S17" s="80">
        <v>10277</v>
      </c>
      <c r="T17" s="81">
        <v>6897</v>
      </c>
      <c r="U17" s="79">
        <v>3373</v>
      </c>
      <c r="V17" s="80">
        <v>10270</v>
      </c>
      <c r="W17" s="81">
        <v>6527</v>
      </c>
      <c r="X17" s="79">
        <v>3191</v>
      </c>
      <c r="Y17" s="80">
        <v>9718</v>
      </c>
      <c r="Z17" s="81">
        <v>6541</v>
      </c>
      <c r="AA17" s="79">
        <v>3186</v>
      </c>
      <c r="AB17" s="80">
        <v>9727</v>
      </c>
      <c r="AC17" s="81">
        <v>-356</v>
      </c>
      <c r="AD17" s="79">
        <v>-187</v>
      </c>
      <c r="AE17" s="79">
        <v>-543</v>
      </c>
      <c r="AF17" s="82">
        <v>-5.16</v>
      </c>
      <c r="AG17" s="83">
        <v>-5.54</v>
      </c>
      <c r="AH17" s="83">
        <v>-5.29</v>
      </c>
      <c r="AI17" s="405"/>
    </row>
    <row r="18" spans="1:253" s="88" customFormat="1" ht="17.25" customHeight="1">
      <c r="B18" s="14"/>
      <c r="C18" s="473"/>
      <c r="D18" s="97" t="s">
        <v>14</v>
      </c>
      <c r="E18" s="79">
        <v>4959</v>
      </c>
      <c r="F18" s="79">
        <v>4466</v>
      </c>
      <c r="G18" s="80">
        <v>9425</v>
      </c>
      <c r="H18" s="79">
        <v>4791</v>
      </c>
      <c r="I18" s="79">
        <v>4880</v>
      </c>
      <c r="J18" s="79">
        <v>9671</v>
      </c>
      <c r="K18" s="81">
        <v>3756</v>
      </c>
      <c r="L18" s="79">
        <v>3665</v>
      </c>
      <c r="M18" s="80">
        <v>7421</v>
      </c>
      <c r="N18" s="81">
        <v>3841</v>
      </c>
      <c r="O18" s="85">
        <v>3732</v>
      </c>
      <c r="P18" s="80">
        <v>7573</v>
      </c>
      <c r="Q18" s="84">
        <v>3945</v>
      </c>
      <c r="R18" s="79">
        <v>3894</v>
      </c>
      <c r="S18" s="80">
        <v>7839</v>
      </c>
      <c r="T18" s="84">
        <v>4061</v>
      </c>
      <c r="U18" s="85">
        <v>3852</v>
      </c>
      <c r="V18" s="80">
        <v>7913</v>
      </c>
      <c r="W18" s="84">
        <v>3858</v>
      </c>
      <c r="X18" s="85">
        <v>3662</v>
      </c>
      <c r="Y18" s="80">
        <v>7520</v>
      </c>
      <c r="Z18" s="84">
        <v>3743</v>
      </c>
      <c r="AA18" s="85">
        <v>3693</v>
      </c>
      <c r="AB18" s="80">
        <v>7436</v>
      </c>
      <c r="AC18" s="81">
        <v>-318</v>
      </c>
      <c r="AD18" s="79">
        <v>-159</v>
      </c>
      <c r="AE18" s="79">
        <v>-477</v>
      </c>
      <c r="AF18" s="82">
        <v>-7.83</v>
      </c>
      <c r="AG18" s="87">
        <v>-4.13</v>
      </c>
      <c r="AH18" s="83">
        <v>-6.03</v>
      </c>
      <c r="AI18" s="405"/>
    </row>
    <row r="19" spans="1:253" s="103" customFormat="1" ht="17.25" customHeight="1">
      <c r="B19" s="15" t="s">
        <v>73</v>
      </c>
      <c r="C19" s="16"/>
      <c r="D19" s="300"/>
      <c r="E19" s="98">
        <v>1974</v>
      </c>
      <c r="F19" s="98">
        <v>332</v>
      </c>
      <c r="G19" s="99">
        <v>2306</v>
      </c>
      <c r="H19" s="98">
        <v>2001</v>
      </c>
      <c r="I19" s="98">
        <v>341</v>
      </c>
      <c r="J19" s="98">
        <v>2342</v>
      </c>
      <c r="K19" s="100">
        <v>1952</v>
      </c>
      <c r="L19" s="98">
        <v>327</v>
      </c>
      <c r="M19" s="98">
        <v>2279</v>
      </c>
      <c r="N19" s="100">
        <v>1969</v>
      </c>
      <c r="O19" s="98">
        <v>342</v>
      </c>
      <c r="P19" s="98">
        <v>2311</v>
      </c>
      <c r="Q19" s="100">
        <v>1881</v>
      </c>
      <c r="R19" s="98">
        <v>322</v>
      </c>
      <c r="S19" s="99">
        <v>2203</v>
      </c>
      <c r="T19" s="100">
        <v>1878</v>
      </c>
      <c r="U19" s="98">
        <v>324</v>
      </c>
      <c r="V19" s="99">
        <v>2202</v>
      </c>
      <c r="W19" s="100">
        <v>1854</v>
      </c>
      <c r="X19" s="98">
        <v>312</v>
      </c>
      <c r="Y19" s="99">
        <v>2166</v>
      </c>
      <c r="Z19" s="100">
        <v>1911</v>
      </c>
      <c r="AA19" s="98">
        <v>327</v>
      </c>
      <c r="AB19" s="99">
        <v>2238</v>
      </c>
      <c r="AC19" s="100">
        <v>33</v>
      </c>
      <c r="AD19" s="98">
        <v>3</v>
      </c>
      <c r="AE19" s="98">
        <v>36</v>
      </c>
      <c r="AF19" s="101">
        <v>1.76</v>
      </c>
      <c r="AG19" s="102">
        <v>0.93</v>
      </c>
      <c r="AH19" s="102">
        <v>1.63</v>
      </c>
      <c r="AI19" s="405"/>
    </row>
    <row r="20" spans="1:253">
      <c r="B20" s="88"/>
      <c r="C20" s="77" t="s">
        <v>1</v>
      </c>
      <c r="E20" s="79">
        <v>1561</v>
      </c>
      <c r="F20" s="95">
        <v>162</v>
      </c>
      <c r="G20" s="80">
        <v>1723</v>
      </c>
      <c r="H20" s="79">
        <v>1591</v>
      </c>
      <c r="I20" s="95">
        <v>169</v>
      </c>
      <c r="J20" s="95">
        <v>1760</v>
      </c>
      <c r="K20" s="81">
        <v>1542</v>
      </c>
      <c r="L20" s="95">
        <v>158</v>
      </c>
      <c r="M20" s="29">
        <v>1700</v>
      </c>
      <c r="N20" s="81">
        <v>1554</v>
      </c>
      <c r="O20" s="72">
        <v>168</v>
      </c>
      <c r="P20" s="29">
        <v>1722</v>
      </c>
      <c r="Q20" s="74">
        <v>1470</v>
      </c>
      <c r="R20" s="79">
        <v>151</v>
      </c>
      <c r="S20" s="30">
        <v>1621</v>
      </c>
      <c r="T20" s="74">
        <v>1460</v>
      </c>
      <c r="U20" s="72">
        <v>155</v>
      </c>
      <c r="V20" s="30">
        <v>1615</v>
      </c>
      <c r="W20" s="74">
        <v>1433</v>
      </c>
      <c r="X20" s="72">
        <v>146</v>
      </c>
      <c r="Y20" s="30">
        <v>1579</v>
      </c>
      <c r="Z20" s="74">
        <v>1487</v>
      </c>
      <c r="AA20" s="72">
        <v>157</v>
      </c>
      <c r="AB20" s="30">
        <v>1644</v>
      </c>
      <c r="AC20" s="74">
        <v>27</v>
      </c>
      <c r="AD20" s="72">
        <v>2</v>
      </c>
      <c r="AE20" s="72">
        <v>29</v>
      </c>
      <c r="AF20" s="31">
        <v>1.85</v>
      </c>
      <c r="AG20" s="104">
        <v>1.29</v>
      </c>
      <c r="AH20" s="24">
        <v>1.8</v>
      </c>
      <c r="AI20" s="405"/>
    </row>
    <row r="21" spans="1:253">
      <c r="B21" s="88"/>
      <c r="C21" s="77" t="s">
        <v>69</v>
      </c>
      <c r="E21" s="79">
        <v>250</v>
      </c>
      <c r="F21" s="95">
        <v>92</v>
      </c>
      <c r="G21" s="80">
        <v>342</v>
      </c>
      <c r="H21" s="79">
        <v>247</v>
      </c>
      <c r="I21" s="95">
        <v>93</v>
      </c>
      <c r="J21" s="95">
        <v>340</v>
      </c>
      <c r="K21" s="81">
        <v>247</v>
      </c>
      <c r="L21" s="95">
        <v>91</v>
      </c>
      <c r="M21" s="29">
        <v>338</v>
      </c>
      <c r="N21" s="81">
        <v>251</v>
      </c>
      <c r="O21" s="79">
        <v>92</v>
      </c>
      <c r="P21" s="29">
        <v>343</v>
      </c>
      <c r="Q21" s="81">
        <v>249</v>
      </c>
      <c r="R21" s="79">
        <v>89</v>
      </c>
      <c r="S21" s="30">
        <v>338</v>
      </c>
      <c r="T21" s="81">
        <v>251</v>
      </c>
      <c r="U21" s="79">
        <v>89</v>
      </c>
      <c r="V21" s="30">
        <v>340</v>
      </c>
      <c r="W21" s="81">
        <v>254</v>
      </c>
      <c r="X21" s="79">
        <v>89</v>
      </c>
      <c r="Y21" s="30">
        <v>343</v>
      </c>
      <c r="Z21" s="81">
        <v>259</v>
      </c>
      <c r="AA21" s="79">
        <v>91</v>
      </c>
      <c r="AB21" s="30">
        <v>350</v>
      </c>
      <c r="AC21" s="81">
        <v>8</v>
      </c>
      <c r="AD21" s="79">
        <v>2</v>
      </c>
      <c r="AE21" s="79">
        <v>10</v>
      </c>
      <c r="AF21" s="31">
        <v>3.19</v>
      </c>
      <c r="AG21" s="24">
        <v>2.25</v>
      </c>
      <c r="AH21" s="24">
        <v>2.94</v>
      </c>
      <c r="AI21" s="405"/>
    </row>
    <row r="22" spans="1:253">
      <c r="B22" s="105"/>
      <c r="C22" s="106" t="s">
        <v>14</v>
      </c>
      <c r="D22" s="105"/>
      <c r="E22" s="32">
        <v>163</v>
      </c>
      <c r="F22" s="85">
        <v>78</v>
      </c>
      <c r="G22" s="86">
        <v>241</v>
      </c>
      <c r="H22" s="33">
        <v>163</v>
      </c>
      <c r="I22" s="85">
        <v>79</v>
      </c>
      <c r="J22" s="86">
        <v>242</v>
      </c>
      <c r="K22" s="33">
        <v>163</v>
      </c>
      <c r="L22" s="32">
        <v>78</v>
      </c>
      <c r="M22" s="34">
        <v>241</v>
      </c>
      <c r="N22" s="84">
        <v>164</v>
      </c>
      <c r="O22" s="85">
        <v>82</v>
      </c>
      <c r="P22" s="34">
        <v>246</v>
      </c>
      <c r="Q22" s="84">
        <v>162</v>
      </c>
      <c r="R22" s="85">
        <v>82</v>
      </c>
      <c r="S22" s="34">
        <v>244</v>
      </c>
      <c r="T22" s="84">
        <v>167</v>
      </c>
      <c r="U22" s="85">
        <v>80</v>
      </c>
      <c r="V22" s="34">
        <v>247</v>
      </c>
      <c r="W22" s="84">
        <v>167</v>
      </c>
      <c r="X22" s="85">
        <v>77</v>
      </c>
      <c r="Y22" s="34">
        <v>244</v>
      </c>
      <c r="Z22" s="84">
        <v>165</v>
      </c>
      <c r="AA22" s="85">
        <v>79</v>
      </c>
      <c r="AB22" s="34">
        <v>244</v>
      </c>
      <c r="AC22" s="84">
        <v>-2</v>
      </c>
      <c r="AD22" s="85">
        <v>-1</v>
      </c>
      <c r="AE22" s="85">
        <v>-3</v>
      </c>
      <c r="AF22" s="35">
        <v>-1.2</v>
      </c>
      <c r="AG22" s="36">
        <v>-1.25</v>
      </c>
      <c r="AH22" s="36">
        <v>-1.21</v>
      </c>
      <c r="AI22" s="405"/>
    </row>
    <row r="23" spans="1:253">
      <c r="D23" s="107"/>
      <c r="AF23" s="55"/>
      <c r="AG23" s="55"/>
      <c r="AH23" s="55"/>
    </row>
    <row r="24" spans="1:253" ht="18" customHeight="1">
      <c r="A24" s="383"/>
      <c r="B24" s="384" t="s">
        <v>237</v>
      </c>
      <c r="C24" s="383"/>
      <c r="D24" s="383"/>
      <c r="E24" s="383"/>
      <c r="F24" s="383"/>
      <c r="G24" s="383"/>
      <c r="H24" s="383"/>
      <c r="I24" s="383"/>
      <c r="J24" s="383"/>
      <c r="K24" s="385"/>
      <c r="L24" s="385"/>
      <c r="M24" s="385"/>
      <c r="N24" s="385"/>
      <c r="O24" s="385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83"/>
      <c r="BQ24" s="383"/>
      <c r="BR24" s="383"/>
      <c r="BS24" s="383"/>
      <c r="BT24" s="383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383"/>
      <c r="CN24" s="383"/>
      <c r="CO24" s="383"/>
      <c r="CP24" s="383"/>
      <c r="CQ24" s="383"/>
      <c r="CR24" s="383"/>
      <c r="CS24" s="383"/>
      <c r="CT24" s="383"/>
      <c r="CU24" s="383"/>
      <c r="CV24" s="383"/>
      <c r="CW24" s="383"/>
      <c r="CX24" s="383"/>
      <c r="CY24" s="383"/>
      <c r="CZ24" s="383"/>
      <c r="DA24" s="383"/>
      <c r="DB24" s="383"/>
      <c r="DC24" s="383"/>
      <c r="DD24" s="383"/>
      <c r="DE24" s="383"/>
      <c r="DF24" s="383"/>
      <c r="DG24" s="383"/>
      <c r="DH24" s="383"/>
      <c r="DI24" s="383"/>
      <c r="DJ24" s="383"/>
      <c r="DK24" s="383"/>
      <c r="DL24" s="383"/>
      <c r="DM24" s="383"/>
      <c r="DN24" s="383"/>
      <c r="DO24" s="383"/>
      <c r="DP24" s="383"/>
      <c r="DQ24" s="383"/>
      <c r="DR24" s="383"/>
      <c r="DS24" s="383"/>
      <c r="DT24" s="383"/>
      <c r="DU24" s="383"/>
      <c r="DV24" s="383"/>
      <c r="DW24" s="383"/>
      <c r="DX24" s="383"/>
      <c r="DY24" s="383"/>
      <c r="DZ24" s="383"/>
      <c r="EA24" s="383"/>
      <c r="EB24" s="383"/>
      <c r="EC24" s="383"/>
      <c r="ED24" s="383"/>
      <c r="EE24" s="383"/>
      <c r="EF24" s="383"/>
      <c r="EG24" s="383"/>
      <c r="EH24" s="383"/>
      <c r="EI24" s="383"/>
      <c r="EJ24" s="383"/>
      <c r="EK24" s="383"/>
      <c r="EL24" s="383"/>
      <c r="EM24" s="383"/>
      <c r="EN24" s="383"/>
      <c r="EO24" s="383"/>
      <c r="EP24" s="383"/>
      <c r="EQ24" s="383"/>
      <c r="ER24" s="383"/>
      <c r="ES24" s="383"/>
      <c r="ET24" s="383"/>
      <c r="EU24" s="383"/>
      <c r="EV24" s="383"/>
      <c r="EW24" s="383"/>
      <c r="EX24" s="383"/>
      <c r="EY24" s="383"/>
      <c r="EZ24" s="383"/>
      <c r="FA24" s="383"/>
      <c r="FB24" s="383"/>
      <c r="FC24" s="383"/>
      <c r="FD24" s="383"/>
      <c r="FE24" s="383"/>
      <c r="FF24" s="383"/>
      <c r="FG24" s="383"/>
      <c r="FH24" s="383"/>
      <c r="FI24" s="383"/>
      <c r="FJ24" s="383"/>
      <c r="FK24" s="383"/>
      <c r="FL24" s="383"/>
      <c r="FM24" s="383"/>
      <c r="FN24" s="383"/>
      <c r="FO24" s="383"/>
      <c r="FP24" s="383"/>
      <c r="FQ24" s="383"/>
      <c r="FR24" s="383"/>
      <c r="FS24" s="383"/>
      <c r="FT24" s="383"/>
      <c r="FU24" s="383"/>
      <c r="FV24" s="383"/>
      <c r="FW24" s="383"/>
      <c r="FX24" s="383"/>
      <c r="FY24" s="383"/>
      <c r="FZ24" s="383"/>
      <c r="GA24" s="383"/>
      <c r="GB24" s="383"/>
      <c r="GC24" s="383"/>
      <c r="GD24" s="383"/>
      <c r="GE24" s="383"/>
      <c r="GF24" s="383"/>
      <c r="GG24" s="383"/>
      <c r="GH24" s="383"/>
      <c r="GI24" s="383"/>
      <c r="GJ24" s="383"/>
      <c r="GK24" s="383"/>
      <c r="GL24" s="383"/>
      <c r="GM24" s="383"/>
      <c r="GN24" s="383"/>
      <c r="GO24" s="383"/>
      <c r="GP24" s="383"/>
      <c r="GQ24" s="383"/>
      <c r="GR24" s="383"/>
      <c r="GS24" s="383"/>
      <c r="GT24" s="383"/>
      <c r="GU24" s="383"/>
      <c r="GV24" s="383"/>
      <c r="GW24" s="383"/>
      <c r="GX24" s="383"/>
      <c r="GY24" s="383"/>
      <c r="GZ24" s="383"/>
      <c r="HA24" s="383"/>
      <c r="HB24" s="383"/>
      <c r="HC24" s="383"/>
      <c r="HD24" s="383"/>
      <c r="HE24" s="383"/>
      <c r="HF24" s="383"/>
      <c r="HG24" s="383"/>
      <c r="HH24" s="383"/>
      <c r="HI24" s="383"/>
      <c r="HJ24" s="383"/>
      <c r="HK24" s="383"/>
      <c r="HL24" s="383"/>
      <c r="HM24" s="383"/>
      <c r="HN24" s="383"/>
      <c r="HO24" s="383"/>
      <c r="HP24" s="383"/>
      <c r="HQ24" s="383"/>
      <c r="HR24" s="383"/>
      <c r="HS24" s="383"/>
      <c r="HT24" s="383"/>
      <c r="HU24" s="383"/>
      <c r="HV24" s="383"/>
      <c r="HW24" s="383"/>
      <c r="HX24" s="383"/>
      <c r="HY24" s="383"/>
      <c r="HZ24" s="383"/>
      <c r="IA24" s="383"/>
      <c r="IB24" s="383"/>
      <c r="IC24" s="383"/>
      <c r="ID24" s="383"/>
      <c r="IE24" s="383"/>
      <c r="IF24" s="383"/>
      <c r="IG24" s="383"/>
      <c r="IH24" s="383"/>
      <c r="II24" s="383"/>
      <c r="IJ24" s="383"/>
      <c r="IK24" s="383"/>
      <c r="IL24" s="383"/>
      <c r="IM24" s="383"/>
      <c r="IN24" s="383"/>
      <c r="IO24" s="383"/>
      <c r="IP24" s="383"/>
      <c r="IQ24" s="383"/>
      <c r="IR24" s="383"/>
      <c r="IS24" s="383"/>
    </row>
    <row r="25" spans="1:253" s="383" customFormat="1">
      <c r="B25" s="386" t="s">
        <v>214</v>
      </c>
    </row>
    <row r="26" spans="1:253" s="383" customFormat="1" ht="16.5" customHeight="1">
      <c r="B26" s="455" t="s">
        <v>215</v>
      </c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387"/>
    </row>
    <row r="27" spans="1:253" s="383" customFormat="1" ht="15" customHeight="1">
      <c r="B27" s="455" t="s">
        <v>216</v>
      </c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O27" s="455"/>
      <c r="P27" s="388"/>
    </row>
    <row r="28" spans="1:253" s="383" customFormat="1" ht="46.5" customHeight="1">
      <c r="B28" s="455" t="s">
        <v>217</v>
      </c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388"/>
    </row>
    <row r="29" spans="1:253" s="201" customFormat="1" ht="4.5" customHeight="1">
      <c r="A29" s="389"/>
      <c r="B29" s="390"/>
      <c r="K29" s="391"/>
      <c r="L29" s="391"/>
      <c r="M29" s="391"/>
      <c r="N29" s="391"/>
      <c r="O29" s="391"/>
      <c r="P29" s="391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</row>
    <row r="30" spans="1:253" ht="36" customHeight="1">
      <c r="B30" s="456" t="s">
        <v>218</v>
      </c>
      <c r="C30" s="457"/>
      <c r="D30" s="457"/>
      <c r="E30" s="457"/>
      <c r="F30" s="457"/>
      <c r="G30" s="458"/>
    </row>
    <row r="31" spans="1:253" ht="17.25" customHeight="1" thickBot="1">
      <c r="B31" s="419" t="s">
        <v>219</v>
      </c>
      <c r="C31" s="453" t="s">
        <v>220</v>
      </c>
      <c r="D31" s="454"/>
      <c r="E31" s="454"/>
      <c r="F31" s="454"/>
      <c r="G31" s="466"/>
    </row>
    <row r="32" spans="1:253" ht="15.75" thickTop="1">
      <c r="B32" s="392" t="s">
        <v>221</v>
      </c>
      <c r="C32" s="400" t="s">
        <v>222</v>
      </c>
      <c r="D32" s="401"/>
      <c r="E32" s="401"/>
      <c r="F32" s="415"/>
      <c r="G32" s="422"/>
    </row>
    <row r="33" spans="2:7">
      <c r="B33" s="392" t="s">
        <v>223</v>
      </c>
      <c r="C33" s="400" t="s">
        <v>224</v>
      </c>
      <c r="D33" s="401"/>
      <c r="E33" s="401"/>
      <c r="F33" s="415"/>
      <c r="G33" s="422"/>
    </row>
    <row r="34" spans="2:7">
      <c r="B34" s="392" t="s">
        <v>225</v>
      </c>
      <c r="C34" s="400" t="s">
        <v>226</v>
      </c>
      <c r="D34" s="401"/>
      <c r="E34" s="401"/>
      <c r="F34" s="415"/>
      <c r="G34" s="422"/>
    </row>
    <row r="35" spans="2:7">
      <c r="B35" s="392" t="s">
        <v>227</v>
      </c>
      <c r="C35" s="400" t="s">
        <v>228</v>
      </c>
      <c r="D35" s="401"/>
      <c r="E35" s="401"/>
      <c r="F35" s="415"/>
      <c r="G35" s="422"/>
    </row>
    <row r="36" spans="2:7">
      <c r="B36" s="392" t="s">
        <v>229</v>
      </c>
      <c r="C36" s="400" t="s">
        <v>230</v>
      </c>
      <c r="D36" s="401"/>
      <c r="E36" s="401"/>
      <c r="F36" s="415"/>
      <c r="G36" s="422"/>
    </row>
    <row r="37" spans="2:7">
      <c r="B37" s="392" t="s">
        <v>231</v>
      </c>
      <c r="C37" s="400" t="s">
        <v>232</v>
      </c>
      <c r="D37" s="401"/>
      <c r="E37" s="401"/>
      <c r="F37" s="415"/>
      <c r="G37" s="422"/>
    </row>
    <row r="38" spans="2:7">
      <c r="B38" s="393" t="s">
        <v>233</v>
      </c>
      <c r="C38" s="402" t="s">
        <v>234</v>
      </c>
      <c r="D38" s="403"/>
      <c r="E38" s="403"/>
      <c r="F38" s="415"/>
      <c r="G38" s="422"/>
    </row>
    <row r="39" spans="2:7">
      <c r="B39" s="392" t="s">
        <v>235</v>
      </c>
      <c r="C39" s="400" t="s">
        <v>236</v>
      </c>
      <c r="D39" s="401"/>
      <c r="E39" s="401"/>
      <c r="F39" s="415"/>
      <c r="G39" s="422"/>
    </row>
    <row r="40" spans="2:7">
      <c r="B40" s="399" t="s">
        <v>238</v>
      </c>
      <c r="C40" s="414" t="s">
        <v>239</v>
      </c>
      <c r="D40" s="424"/>
      <c r="E40" s="424"/>
      <c r="F40" s="424"/>
      <c r="G40" s="423"/>
    </row>
    <row r="42" spans="2:7">
      <c r="B42" s="404" t="s">
        <v>240</v>
      </c>
    </row>
  </sheetData>
  <mergeCells count="18">
    <mergeCell ref="AC5:AE5"/>
    <mergeCell ref="AF5:AH5"/>
    <mergeCell ref="B5:B6"/>
    <mergeCell ref="D5:D6"/>
    <mergeCell ref="E5:G5"/>
    <mergeCell ref="H5:J5"/>
    <mergeCell ref="K5:M5"/>
    <mergeCell ref="N5:P5"/>
    <mergeCell ref="C11:C18"/>
    <mergeCell ref="Q5:S5"/>
    <mergeCell ref="T5:V5"/>
    <mergeCell ref="W5:Y5"/>
    <mergeCell ref="Z5:AB5"/>
    <mergeCell ref="B26:O26"/>
    <mergeCell ref="B27:O27"/>
    <mergeCell ref="B28:O28"/>
    <mergeCell ref="B30:G30"/>
    <mergeCell ref="C31:G31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7"/>
  <sheetViews>
    <sheetView showGridLines="0" zoomScaleNormal="100" workbookViewId="0"/>
  </sheetViews>
  <sheetFormatPr defaultRowHeight="16.5"/>
  <cols>
    <col min="1" max="1" width="4.140625" style="37" customWidth="1"/>
    <col min="2" max="2" width="32.285156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5703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1:54" s="355" customFormat="1" ht="14.25" customHeight="1">
      <c r="A1" s="356"/>
      <c r="B1" s="6" t="s">
        <v>63</v>
      </c>
      <c r="I1" s="356"/>
      <c r="AF1" s="359"/>
    </row>
    <row r="2" spans="1:54" s="185" customFormat="1">
      <c r="A2"/>
      <c r="B2" s="17" t="s">
        <v>74</v>
      </c>
      <c r="I2" s="8"/>
      <c r="AF2" s="360"/>
    </row>
    <row r="3" spans="1:54" s="185" customFormat="1" ht="18" customHeight="1">
      <c r="A3"/>
      <c r="B3" s="17" t="s">
        <v>202</v>
      </c>
      <c r="C3" s="352"/>
      <c r="D3" s="352"/>
      <c r="E3" s="352"/>
      <c r="F3" s="352"/>
      <c r="G3" s="352"/>
      <c r="I3" s="8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AF3" s="360"/>
    </row>
    <row r="4" spans="1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1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1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237" t="s">
        <v>62</v>
      </c>
      <c r="Y7" s="237" t="s">
        <v>20</v>
      </c>
      <c r="Z7" s="237" t="s">
        <v>4</v>
      </c>
      <c r="AA7" s="111" t="s">
        <v>19</v>
      </c>
      <c r="AB7" s="237" t="s">
        <v>20</v>
      </c>
      <c r="AC7" s="238" t="s">
        <v>4</v>
      </c>
      <c r="AD7" s="111" t="s">
        <v>19</v>
      </c>
      <c r="AE7" s="237" t="s">
        <v>20</v>
      </c>
      <c r="AF7" s="238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1:54" s="185" customFormat="1" ht="20.25" customHeight="1" thickTop="1">
      <c r="B8" s="186" t="s">
        <v>4</v>
      </c>
      <c r="C8" s="189">
        <v>705</v>
      </c>
      <c r="D8" s="187">
        <v>407</v>
      </c>
      <c r="E8" s="188">
        <v>1112</v>
      </c>
      <c r="F8" s="189">
        <v>6866</v>
      </c>
      <c r="G8" s="187">
        <v>4861</v>
      </c>
      <c r="H8" s="188">
        <v>11727</v>
      </c>
      <c r="I8" s="189">
        <v>11920</v>
      </c>
      <c r="J8" s="187">
        <v>8324</v>
      </c>
      <c r="K8" s="188">
        <v>20244</v>
      </c>
      <c r="L8" s="189">
        <v>9887</v>
      </c>
      <c r="M8" s="187">
        <v>5044</v>
      </c>
      <c r="N8" s="188">
        <v>14931</v>
      </c>
      <c r="O8" s="189">
        <v>5808</v>
      </c>
      <c r="P8" s="187">
        <v>2617</v>
      </c>
      <c r="Q8" s="188">
        <v>8425</v>
      </c>
      <c r="R8" s="189">
        <v>144</v>
      </c>
      <c r="S8" s="187">
        <v>52</v>
      </c>
      <c r="T8" s="188">
        <v>196</v>
      </c>
      <c r="U8" s="190">
        <v>35330</v>
      </c>
      <c r="V8" s="190">
        <v>21305</v>
      </c>
      <c r="W8" s="191">
        <v>56635</v>
      </c>
      <c r="X8" s="192">
        <v>43.323889046136429</v>
      </c>
      <c r="Y8" s="192">
        <v>41.633231635766251</v>
      </c>
      <c r="Z8" s="192">
        <v>42.687896177275533</v>
      </c>
      <c r="AA8" s="193">
        <v>53.064738292011015</v>
      </c>
      <c r="AB8" s="192">
        <v>83.186855177684365</v>
      </c>
      <c r="AC8" s="194">
        <v>62.421364985163208</v>
      </c>
      <c r="AD8" s="193">
        <v>63.300207996302291</v>
      </c>
      <c r="AE8" s="192">
        <v>83.632132390967072</v>
      </c>
      <c r="AF8" s="194">
        <v>70.397448626530675</v>
      </c>
      <c r="AG8" s="8"/>
      <c r="AH8" s="189">
        <v>22</v>
      </c>
      <c r="AI8" s="187">
        <v>5</v>
      </c>
      <c r="AJ8" s="188">
        <v>27</v>
      </c>
      <c r="AK8" s="187">
        <v>286</v>
      </c>
      <c r="AL8" s="187">
        <v>74</v>
      </c>
      <c r="AM8" s="187">
        <v>360</v>
      </c>
      <c r="AN8" s="189">
        <v>562</v>
      </c>
      <c r="AO8" s="187">
        <v>127</v>
      </c>
      <c r="AP8" s="188">
        <v>689</v>
      </c>
      <c r="AQ8" s="187">
        <v>711</v>
      </c>
      <c r="AR8" s="187">
        <v>88</v>
      </c>
      <c r="AS8" s="187">
        <v>799</v>
      </c>
      <c r="AT8" s="189">
        <v>376</v>
      </c>
      <c r="AU8" s="187">
        <v>38</v>
      </c>
      <c r="AV8" s="188">
        <v>414</v>
      </c>
      <c r="AW8" s="187">
        <v>17</v>
      </c>
      <c r="AX8" s="187">
        <v>0</v>
      </c>
      <c r="AY8" s="187">
        <v>17</v>
      </c>
      <c r="AZ8" s="190">
        <v>1974</v>
      </c>
      <c r="BA8" s="190">
        <v>332</v>
      </c>
      <c r="BB8" s="191">
        <v>2306</v>
      </c>
    </row>
    <row r="9" spans="1:54">
      <c r="B9" s="37" t="s">
        <v>24</v>
      </c>
      <c r="C9" s="45">
        <v>0</v>
      </c>
      <c r="D9" s="46">
        <v>0</v>
      </c>
      <c r="E9" s="47">
        <v>0</v>
      </c>
      <c r="F9" s="45">
        <v>5</v>
      </c>
      <c r="G9" s="46">
        <v>1</v>
      </c>
      <c r="H9" s="47">
        <v>6</v>
      </c>
      <c r="I9" s="45">
        <v>65</v>
      </c>
      <c r="J9" s="46">
        <v>16</v>
      </c>
      <c r="K9" s="47">
        <v>81</v>
      </c>
      <c r="L9" s="45">
        <v>86</v>
      </c>
      <c r="M9" s="46">
        <v>20</v>
      </c>
      <c r="N9" s="47">
        <v>106</v>
      </c>
      <c r="O9" s="44">
        <v>109</v>
      </c>
      <c r="P9" s="42">
        <v>14</v>
      </c>
      <c r="Q9" s="43">
        <v>123</v>
      </c>
      <c r="R9" s="44">
        <v>25</v>
      </c>
      <c r="S9" s="42">
        <v>3</v>
      </c>
      <c r="T9" s="43">
        <v>28</v>
      </c>
      <c r="U9" s="195">
        <v>290</v>
      </c>
      <c r="V9" s="195">
        <v>54</v>
      </c>
      <c r="W9" s="196">
        <v>344</v>
      </c>
      <c r="X9" s="48">
        <v>52.631034482758622</v>
      </c>
      <c r="Y9" s="48">
        <v>50.425925925925924</v>
      </c>
      <c r="Z9" s="48">
        <v>52.284883720930232</v>
      </c>
      <c r="AA9" s="49">
        <v>0.91743119266055051</v>
      </c>
      <c r="AB9" s="48">
        <v>0</v>
      </c>
      <c r="AC9" s="50">
        <v>0.81300813008130091</v>
      </c>
      <c r="AD9" s="49">
        <v>6.2271062271062272</v>
      </c>
      <c r="AE9" s="48">
        <v>8</v>
      </c>
      <c r="AF9" s="50">
        <v>6.5015479876160995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1</v>
      </c>
      <c r="AO9" s="42">
        <v>1</v>
      </c>
      <c r="AP9" s="43">
        <v>2</v>
      </c>
      <c r="AQ9" s="42">
        <v>5</v>
      </c>
      <c r="AR9" s="42">
        <v>2</v>
      </c>
      <c r="AS9" s="42">
        <v>7</v>
      </c>
      <c r="AT9" s="44">
        <v>3</v>
      </c>
      <c r="AU9" s="42">
        <v>0</v>
      </c>
      <c r="AV9" s="43">
        <v>3</v>
      </c>
      <c r="AW9" s="42">
        <v>2</v>
      </c>
      <c r="AX9" s="42">
        <v>0</v>
      </c>
      <c r="AY9" s="42">
        <v>2</v>
      </c>
      <c r="AZ9" s="195">
        <v>11</v>
      </c>
      <c r="BA9" s="195">
        <v>3</v>
      </c>
      <c r="BB9" s="196">
        <v>14</v>
      </c>
    </row>
    <row r="10" spans="1:54">
      <c r="B10" s="37" t="s">
        <v>25</v>
      </c>
      <c r="C10" s="45">
        <v>0</v>
      </c>
      <c r="D10" s="46">
        <v>0</v>
      </c>
      <c r="E10" s="47">
        <v>0</v>
      </c>
      <c r="F10" s="45">
        <v>122</v>
      </c>
      <c r="G10" s="46">
        <v>96</v>
      </c>
      <c r="H10" s="47">
        <v>218</v>
      </c>
      <c r="I10" s="45">
        <v>1090</v>
      </c>
      <c r="J10" s="46">
        <v>824</v>
      </c>
      <c r="K10" s="47">
        <v>1914</v>
      </c>
      <c r="L10" s="45">
        <v>1001</v>
      </c>
      <c r="M10" s="46">
        <v>451</v>
      </c>
      <c r="N10" s="47">
        <v>1452</v>
      </c>
      <c r="O10" s="44">
        <v>621</v>
      </c>
      <c r="P10" s="42">
        <v>199</v>
      </c>
      <c r="Q10" s="43">
        <v>820</v>
      </c>
      <c r="R10" s="44">
        <v>23</v>
      </c>
      <c r="S10" s="42">
        <v>3</v>
      </c>
      <c r="T10" s="43">
        <v>26</v>
      </c>
      <c r="U10" s="195">
        <v>2857</v>
      </c>
      <c r="V10" s="195">
        <v>1573</v>
      </c>
      <c r="W10" s="196">
        <v>4430</v>
      </c>
      <c r="X10" s="48">
        <v>47.051802590129505</v>
      </c>
      <c r="Y10" s="48">
        <v>44.333121424030516</v>
      </c>
      <c r="Z10" s="48">
        <v>46.086455981941306</v>
      </c>
      <c r="AA10" s="49">
        <v>1.7713365539452495</v>
      </c>
      <c r="AB10" s="48">
        <v>3.5175879396984926</v>
      </c>
      <c r="AC10" s="50">
        <v>2.1951219512195119</v>
      </c>
      <c r="AD10" s="49">
        <v>27.260579064587976</v>
      </c>
      <c r="AE10" s="48">
        <v>41.584158415841586</v>
      </c>
      <c r="AF10" s="50">
        <v>32.00238379022646</v>
      </c>
      <c r="AH10" s="51">
        <v>0</v>
      </c>
      <c r="AI10" s="46">
        <v>0</v>
      </c>
      <c r="AJ10" s="47">
        <v>0</v>
      </c>
      <c r="AK10" s="42">
        <v>3</v>
      </c>
      <c r="AL10" s="42">
        <v>0</v>
      </c>
      <c r="AM10" s="42">
        <v>3</v>
      </c>
      <c r="AN10" s="44">
        <v>15</v>
      </c>
      <c r="AO10" s="42">
        <v>9</v>
      </c>
      <c r="AP10" s="43">
        <v>24</v>
      </c>
      <c r="AQ10" s="42">
        <v>5</v>
      </c>
      <c r="AR10" s="42">
        <v>1</v>
      </c>
      <c r="AS10" s="42">
        <v>6</v>
      </c>
      <c r="AT10" s="44">
        <v>0</v>
      </c>
      <c r="AU10" s="42">
        <v>0</v>
      </c>
      <c r="AV10" s="43">
        <v>0</v>
      </c>
      <c r="AW10" s="42">
        <v>1</v>
      </c>
      <c r="AX10" s="42">
        <v>0</v>
      </c>
      <c r="AY10" s="42">
        <v>1</v>
      </c>
      <c r="AZ10" s="195">
        <v>24</v>
      </c>
      <c r="BA10" s="195">
        <v>10</v>
      </c>
      <c r="BB10" s="196">
        <v>34</v>
      </c>
    </row>
    <row r="11" spans="1:54">
      <c r="B11" s="37" t="s">
        <v>26</v>
      </c>
      <c r="C11" s="45">
        <v>16</v>
      </c>
      <c r="D11" s="46">
        <v>14</v>
      </c>
      <c r="E11" s="47">
        <v>30</v>
      </c>
      <c r="F11" s="45">
        <v>778</v>
      </c>
      <c r="G11" s="46">
        <v>632</v>
      </c>
      <c r="H11" s="47">
        <v>1410</v>
      </c>
      <c r="I11" s="45">
        <v>1233</v>
      </c>
      <c r="J11" s="46">
        <v>1151</v>
      </c>
      <c r="K11" s="47">
        <v>2384</v>
      </c>
      <c r="L11" s="45">
        <v>798</v>
      </c>
      <c r="M11" s="46">
        <v>523</v>
      </c>
      <c r="N11" s="47">
        <v>1321</v>
      </c>
      <c r="O11" s="44">
        <v>594</v>
      </c>
      <c r="P11" s="42">
        <v>247</v>
      </c>
      <c r="Q11" s="43">
        <v>841</v>
      </c>
      <c r="R11" s="44">
        <v>20</v>
      </c>
      <c r="S11" s="42">
        <v>0</v>
      </c>
      <c r="T11" s="43">
        <v>20</v>
      </c>
      <c r="U11" s="195">
        <v>3439</v>
      </c>
      <c r="V11" s="195">
        <v>2567</v>
      </c>
      <c r="W11" s="196">
        <v>6006</v>
      </c>
      <c r="X11" s="48">
        <v>43.024425705146847</v>
      </c>
      <c r="Y11" s="48">
        <v>40.654070899883131</v>
      </c>
      <c r="Z11" s="48">
        <v>42.011322011322008</v>
      </c>
      <c r="AA11" s="49">
        <v>44.444444444444443</v>
      </c>
      <c r="AB11" s="48">
        <v>86.23481781376519</v>
      </c>
      <c r="AC11" s="50">
        <v>56.718192627824017</v>
      </c>
      <c r="AD11" s="49">
        <v>73.862487360970675</v>
      </c>
      <c r="AE11" s="48">
        <v>109.89370400654128</v>
      </c>
      <c r="AF11" s="50">
        <v>87.628865979381445</v>
      </c>
      <c r="AH11" s="51">
        <v>0</v>
      </c>
      <c r="AI11" s="46">
        <v>0</v>
      </c>
      <c r="AJ11" s="47">
        <v>0</v>
      </c>
      <c r="AK11" s="42">
        <v>39</v>
      </c>
      <c r="AL11" s="42">
        <v>22</v>
      </c>
      <c r="AM11" s="42">
        <v>61</v>
      </c>
      <c r="AN11" s="44">
        <v>42</v>
      </c>
      <c r="AO11" s="42">
        <v>24</v>
      </c>
      <c r="AP11" s="43">
        <v>66</v>
      </c>
      <c r="AQ11" s="42">
        <v>24</v>
      </c>
      <c r="AR11" s="42">
        <v>6</v>
      </c>
      <c r="AS11" s="42">
        <v>30</v>
      </c>
      <c r="AT11" s="44">
        <v>13</v>
      </c>
      <c r="AU11" s="42">
        <v>1</v>
      </c>
      <c r="AV11" s="43">
        <v>14</v>
      </c>
      <c r="AW11" s="42">
        <v>2</v>
      </c>
      <c r="AX11" s="42">
        <v>0</v>
      </c>
      <c r="AY11" s="42">
        <v>2</v>
      </c>
      <c r="AZ11" s="195">
        <v>120</v>
      </c>
      <c r="BA11" s="195">
        <v>53</v>
      </c>
      <c r="BB11" s="196">
        <v>173</v>
      </c>
    </row>
    <row r="12" spans="1:54">
      <c r="B12" s="37" t="s">
        <v>27</v>
      </c>
      <c r="C12" s="45">
        <v>150</v>
      </c>
      <c r="D12" s="46">
        <v>267</v>
      </c>
      <c r="E12" s="47">
        <v>417</v>
      </c>
      <c r="F12" s="45">
        <v>1851</v>
      </c>
      <c r="G12" s="46">
        <v>3226</v>
      </c>
      <c r="H12" s="47">
        <v>5077</v>
      </c>
      <c r="I12" s="45">
        <v>2833</v>
      </c>
      <c r="J12" s="46">
        <v>5098</v>
      </c>
      <c r="K12" s="47">
        <v>7931</v>
      </c>
      <c r="L12" s="45">
        <v>3203</v>
      </c>
      <c r="M12" s="46">
        <v>3233</v>
      </c>
      <c r="N12" s="47">
        <v>6436</v>
      </c>
      <c r="O12" s="44">
        <v>1783</v>
      </c>
      <c r="P12" s="42">
        <v>1650</v>
      </c>
      <c r="Q12" s="43">
        <v>3433</v>
      </c>
      <c r="R12" s="44">
        <v>35</v>
      </c>
      <c r="S12" s="42">
        <v>27</v>
      </c>
      <c r="T12" s="43">
        <v>62</v>
      </c>
      <c r="U12" s="195">
        <v>9855</v>
      </c>
      <c r="V12" s="195">
        <v>13501</v>
      </c>
      <c r="W12" s="196">
        <v>23356</v>
      </c>
      <c r="X12" s="48">
        <v>44.236123795027908</v>
      </c>
      <c r="Y12" s="48">
        <v>41.518776386934299</v>
      </c>
      <c r="Z12" s="48">
        <v>42.665353656448019</v>
      </c>
      <c r="AA12" s="49">
        <v>49.186763881099274</v>
      </c>
      <c r="AB12" s="48">
        <v>90.969696969696969</v>
      </c>
      <c r="AC12" s="50">
        <v>69.268861054471316</v>
      </c>
      <c r="AD12" s="49">
        <v>52.436194895591647</v>
      </c>
      <c r="AE12" s="48">
        <v>83.712069669342767</v>
      </c>
      <c r="AF12" s="50">
        <v>69.07485159982626</v>
      </c>
      <c r="AH12" s="51">
        <v>4</v>
      </c>
      <c r="AI12" s="46">
        <v>2</v>
      </c>
      <c r="AJ12" s="47">
        <v>6</v>
      </c>
      <c r="AK12" s="42">
        <v>39</v>
      </c>
      <c r="AL12" s="42">
        <v>24</v>
      </c>
      <c r="AM12" s="42">
        <v>63</v>
      </c>
      <c r="AN12" s="44">
        <v>71</v>
      </c>
      <c r="AO12" s="42">
        <v>40</v>
      </c>
      <c r="AP12" s="43">
        <v>111</v>
      </c>
      <c r="AQ12" s="42">
        <v>132</v>
      </c>
      <c r="AR12" s="42">
        <v>35</v>
      </c>
      <c r="AS12" s="42">
        <v>167</v>
      </c>
      <c r="AT12" s="44">
        <v>64</v>
      </c>
      <c r="AU12" s="42">
        <v>15</v>
      </c>
      <c r="AV12" s="43">
        <v>79</v>
      </c>
      <c r="AW12" s="42">
        <v>1</v>
      </c>
      <c r="AX12" s="42">
        <v>0</v>
      </c>
      <c r="AY12" s="42">
        <v>1</v>
      </c>
      <c r="AZ12" s="195">
        <v>311</v>
      </c>
      <c r="BA12" s="195">
        <v>116</v>
      </c>
      <c r="BB12" s="196">
        <v>427</v>
      </c>
    </row>
    <row r="13" spans="1:54">
      <c r="B13" s="37" t="s">
        <v>28</v>
      </c>
      <c r="C13" s="45">
        <v>535</v>
      </c>
      <c r="D13" s="46">
        <v>126</v>
      </c>
      <c r="E13" s="47">
        <v>661</v>
      </c>
      <c r="F13" s="45">
        <v>3993</v>
      </c>
      <c r="G13" s="46">
        <v>873</v>
      </c>
      <c r="H13" s="47">
        <v>4866</v>
      </c>
      <c r="I13" s="45">
        <v>6332</v>
      </c>
      <c r="J13" s="46">
        <v>1083</v>
      </c>
      <c r="K13" s="47">
        <v>7415</v>
      </c>
      <c r="L13" s="45">
        <v>4630</v>
      </c>
      <c r="M13" s="46">
        <v>726</v>
      </c>
      <c r="N13" s="47">
        <v>5356</v>
      </c>
      <c r="O13" s="44">
        <v>2608</v>
      </c>
      <c r="P13" s="42">
        <v>472</v>
      </c>
      <c r="Q13" s="43">
        <v>3080</v>
      </c>
      <c r="R13" s="44">
        <v>40</v>
      </c>
      <c r="S13" s="42">
        <v>19</v>
      </c>
      <c r="T13" s="43">
        <v>59</v>
      </c>
      <c r="U13" s="195">
        <v>18138</v>
      </c>
      <c r="V13" s="195">
        <v>3299</v>
      </c>
      <c r="W13" s="196">
        <v>21437</v>
      </c>
      <c r="X13" s="48">
        <v>42.187562024478993</v>
      </c>
      <c r="Y13" s="48">
        <v>41.270384965140948</v>
      </c>
      <c r="Z13" s="48">
        <v>42.046415076736487</v>
      </c>
      <c r="AA13" s="49">
        <v>73.159509202453989</v>
      </c>
      <c r="AB13" s="48">
        <v>94.915254237288138</v>
      </c>
      <c r="AC13" s="50">
        <v>76.493506493506487</v>
      </c>
      <c r="AD13" s="49">
        <v>76.749171701422725</v>
      </c>
      <c r="AE13" s="48">
        <v>96.720333929636254</v>
      </c>
      <c r="AF13" s="50">
        <v>79.554401541167593</v>
      </c>
      <c r="AH13" s="51">
        <v>18</v>
      </c>
      <c r="AI13" s="46">
        <v>3</v>
      </c>
      <c r="AJ13" s="47">
        <v>21</v>
      </c>
      <c r="AK13" s="42">
        <v>205</v>
      </c>
      <c r="AL13" s="42">
        <v>28</v>
      </c>
      <c r="AM13" s="42">
        <v>233</v>
      </c>
      <c r="AN13" s="44">
        <v>433</v>
      </c>
      <c r="AO13" s="42">
        <v>53</v>
      </c>
      <c r="AP13" s="43">
        <v>486</v>
      </c>
      <c r="AQ13" s="42">
        <v>545</v>
      </c>
      <c r="AR13" s="42">
        <v>44</v>
      </c>
      <c r="AS13" s="42">
        <v>589</v>
      </c>
      <c r="AT13" s="44">
        <v>296</v>
      </c>
      <c r="AU13" s="42">
        <v>22</v>
      </c>
      <c r="AV13" s="43">
        <v>318</v>
      </c>
      <c r="AW13" s="42">
        <v>11</v>
      </c>
      <c r="AX13" s="42">
        <v>0</v>
      </c>
      <c r="AY13" s="42">
        <v>11</v>
      </c>
      <c r="AZ13" s="195">
        <v>1508</v>
      </c>
      <c r="BA13" s="195">
        <v>150</v>
      </c>
      <c r="BB13" s="196">
        <v>1658</v>
      </c>
    </row>
    <row r="14" spans="1:54">
      <c r="B14" s="37" t="s">
        <v>29</v>
      </c>
      <c r="C14" s="45">
        <v>4</v>
      </c>
      <c r="D14" s="46">
        <v>0</v>
      </c>
      <c r="E14" s="47">
        <v>4</v>
      </c>
      <c r="F14" s="45">
        <v>91</v>
      </c>
      <c r="G14" s="46">
        <v>24</v>
      </c>
      <c r="H14" s="47">
        <v>115</v>
      </c>
      <c r="I14" s="45">
        <v>282</v>
      </c>
      <c r="J14" s="46">
        <v>129</v>
      </c>
      <c r="K14" s="47">
        <v>411</v>
      </c>
      <c r="L14" s="45">
        <v>156</v>
      </c>
      <c r="M14" s="46">
        <v>66</v>
      </c>
      <c r="N14" s="47">
        <v>222</v>
      </c>
      <c r="O14" s="44">
        <v>59</v>
      </c>
      <c r="P14" s="42">
        <v>25</v>
      </c>
      <c r="Q14" s="43">
        <v>84</v>
      </c>
      <c r="R14" s="44">
        <v>1</v>
      </c>
      <c r="S14" s="42">
        <v>0</v>
      </c>
      <c r="T14" s="43">
        <v>1</v>
      </c>
      <c r="U14" s="195">
        <v>593</v>
      </c>
      <c r="V14" s="195">
        <v>244</v>
      </c>
      <c r="W14" s="196">
        <v>837</v>
      </c>
      <c r="X14" s="48">
        <v>42.413153456998316</v>
      </c>
      <c r="Y14" s="48">
        <v>42.963114754098363</v>
      </c>
      <c r="Z14" s="48">
        <v>42.573476702508962</v>
      </c>
      <c r="AA14" s="49">
        <v>33.898305084745758</v>
      </c>
      <c r="AB14" s="48">
        <v>24</v>
      </c>
      <c r="AC14" s="50">
        <v>30.952380952380953</v>
      </c>
      <c r="AD14" s="49">
        <v>70.893371757925067</v>
      </c>
      <c r="AE14" s="48">
        <v>63.758389261744966</v>
      </c>
      <c r="AF14" s="50">
        <v>68.75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0</v>
      </c>
      <c r="AO14" s="42">
        <v>0</v>
      </c>
      <c r="AP14" s="43">
        <v>0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0</v>
      </c>
      <c r="BA14" s="195">
        <v>0</v>
      </c>
      <c r="BB14" s="196">
        <v>0</v>
      </c>
    </row>
    <row r="15" spans="1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10</v>
      </c>
      <c r="J15" s="46">
        <v>4</v>
      </c>
      <c r="K15" s="47">
        <v>14</v>
      </c>
      <c r="L15" s="45">
        <v>8</v>
      </c>
      <c r="M15" s="46">
        <v>0</v>
      </c>
      <c r="N15" s="47">
        <v>8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44.368421052631582</v>
      </c>
      <c r="Y15" s="48">
        <v>38.25</v>
      </c>
      <c r="Z15" s="48">
        <v>43.304347826086953</v>
      </c>
      <c r="AA15" s="49">
        <v>0</v>
      </c>
      <c r="AB15" s="48" t="s">
        <v>30</v>
      </c>
      <c r="AC15" s="50">
        <v>0</v>
      </c>
      <c r="AD15" s="49">
        <v>35.714285714285715</v>
      </c>
      <c r="AE15" s="48">
        <v>300</v>
      </c>
      <c r="AF15" s="50">
        <v>53.333333333333336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1:54">
      <c r="B16" s="37" t="s">
        <v>32</v>
      </c>
      <c r="C16" s="45">
        <v>0</v>
      </c>
      <c r="D16" s="46">
        <v>0</v>
      </c>
      <c r="E16" s="47">
        <v>0</v>
      </c>
      <c r="F16" s="45">
        <v>1</v>
      </c>
      <c r="G16" s="46">
        <v>0</v>
      </c>
      <c r="H16" s="47">
        <v>1</v>
      </c>
      <c r="I16" s="45">
        <v>0</v>
      </c>
      <c r="J16" s="46">
        <v>2</v>
      </c>
      <c r="K16" s="47">
        <v>2</v>
      </c>
      <c r="L16" s="45">
        <v>0</v>
      </c>
      <c r="M16" s="46">
        <v>5</v>
      </c>
      <c r="N16" s="47">
        <v>5</v>
      </c>
      <c r="O16" s="44">
        <v>8</v>
      </c>
      <c r="P16" s="42">
        <v>5</v>
      </c>
      <c r="Q16" s="43">
        <v>13</v>
      </c>
      <c r="R16" s="44">
        <v>0</v>
      </c>
      <c r="S16" s="42">
        <v>0</v>
      </c>
      <c r="T16" s="43">
        <v>0</v>
      </c>
      <c r="U16" s="195">
        <v>9</v>
      </c>
      <c r="V16" s="195">
        <v>12</v>
      </c>
      <c r="W16" s="196">
        <v>21</v>
      </c>
      <c r="X16" s="48">
        <v>57</v>
      </c>
      <c r="Y16" s="48">
        <v>53.25</v>
      </c>
      <c r="Z16" s="48">
        <v>54.857142857142854</v>
      </c>
      <c r="AA16" s="49">
        <v>0</v>
      </c>
      <c r="AB16" s="48">
        <v>0</v>
      </c>
      <c r="AC16" s="50">
        <v>0</v>
      </c>
      <c r="AD16" s="49">
        <v>12.5</v>
      </c>
      <c r="AE16" s="48">
        <v>0</v>
      </c>
      <c r="AF16" s="50">
        <v>5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2</v>
      </c>
      <c r="H17" s="47">
        <v>2</v>
      </c>
      <c r="I17" s="45">
        <v>1</v>
      </c>
      <c r="J17" s="46">
        <v>2</v>
      </c>
      <c r="K17" s="47">
        <v>3</v>
      </c>
      <c r="L17" s="45">
        <v>0</v>
      </c>
      <c r="M17" s="46">
        <v>11</v>
      </c>
      <c r="N17" s="47">
        <v>11</v>
      </c>
      <c r="O17" s="44">
        <v>1</v>
      </c>
      <c r="P17" s="42">
        <v>3</v>
      </c>
      <c r="Q17" s="43">
        <v>4</v>
      </c>
      <c r="R17" s="44">
        <v>0</v>
      </c>
      <c r="S17" s="42">
        <v>0</v>
      </c>
      <c r="T17" s="43">
        <v>0</v>
      </c>
      <c r="U17" s="195">
        <v>2</v>
      </c>
      <c r="V17" s="195">
        <v>18</v>
      </c>
      <c r="W17" s="196">
        <v>20</v>
      </c>
      <c r="X17" s="48">
        <v>49.5</v>
      </c>
      <c r="Y17" s="48">
        <v>47.555555555555557</v>
      </c>
      <c r="Z17" s="48">
        <v>47.75</v>
      </c>
      <c r="AA17" s="49">
        <v>0</v>
      </c>
      <c r="AB17" s="48">
        <v>0</v>
      </c>
      <c r="AC17" s="50">
        <v>0</v>
      </c>
      <c r="AD17" s="49">
        <v>0</v>
      </c>
      <c r="AE17" s="48">
        <v>20</v>
      </c>
      <c r="AF17" s="50">
        <v>17.647058823529413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1</v>
      </c>
      <c r="G18" s="46">
        <v>7</v>
      </c>
      <c r="H18" s="47">
        <v>8</v>
      </c>
      <c r="I18" s="45">
        <v>0</v>
      </c>
      <c r="J18" s="46">
        <v>13</v>
      </c>
      <c r="K18" s="47">
        <v>13</v>
      </c>
      <c r="L18" s="45">
        <v>1</v>
      </c>
      <c r="M18" s="46">
        <v>7</v>
      </c>
      <c r="N18" s="47">
        <v>8</v>
      </c>
      <c r="O18" s="44">
        <v>0</v>
      </c>
      <c r="P18" s="42">
        <v>2</v>
      </c>
      <c r="Q18" s="43">
        <v>2</v>
      </c>
      <c r="R18" s="44">
        <v>0</v>
      </c>
      <c r="S18" s="42">
        <v>0</v>
      </c>
      <c r="T18" s="43">
        <v>0</v>
      </c>
      <c r="U18" s="195">
        <v>2</v>
      </c>
      <c r="V18" s="195">
        <v>29</v>
      </c>
      <c r="W18" s="196">
        <v>31</v>
      </c>
      <c r="X18" s="48">
        <v>39.5</v>
      </c>
      <c r="Y18" s="48">
        <v>40.620689655172413</v>
      </c>
      <c r="Z18" s="48">
        <v>40.548387096774192</v>
      </c>
      <c r="AA18" s="49" t="s">
        <v>30</v>
      </c>
      <c r="AB18" s="48">
        <v>100</v>
      </c>
      <c r="AC18" s="50">
        <v>150</v>
      </c>
      <c r="AD18" s="49">
        <v>100</v>
      </c>
      <c r="AE18" s="48">
        <v>123.07692307692308</v>
      </c>
      <c r="AF18" s="50">
        <v>121.42857142857142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>
      <c r="B19" s="37" t="s">
        <v>35</v>
      </c>
      <c r="C19" s="45">
        <v>0</v>
      </c>
      <c r="D19" s="46">
        <v>0</v>
      </c>
      <c r="E19" s="47">
        <v>0</v>
      </c>
      <c r="F19" s="45">
        <v>0</v>
      </c>
      <c r="G19" s="46">
        <v>0</v>
      </c>
      <c r="H19" s="47">
        <v>0</v>
      </c>
      <c r="I19" s="45">
        <v>0</v>
      </c>
      <c r="J19" s="46">
        <v>0</v>
      </c>
      <c r="K19" s="47">
        <v>0</v>
      </c>
      <c r="L19" s="45">
        <v>0</v>
      </c>
      <c r="M19" s="46">
        <v>2</v>
      </c>
      <c r="N19" s="47">
        <v>2</v>
      </c>
      <c r="O19" s="44">
        <v>1</v>
      </c>
      <c r="P19" s="42">
        <v>0</v>
      </c>
      <c r="Q19" s="43">
        <v>1</v>
      </c>
      <c r="R19" s="44">
        <v>0</v>
      </c>
      <c r="S19" s="42">
        <v>0</v>
      </c>
      <c r="T19" s="43">
        <v>0</v>
      </c>
      <c r="U19" s="195">
        <v>1</v>
      </c>
      <c r="V19" s="195">
        <v>2</v>
      </c>
      <c r="W19" s="196">
        <v>3</v>
      </c>
      <c r="X19" s="48">
        <v>62</v>
      </c>
      <c r="Y19" s="48">
        <v>49.5</v>
      </c>
      <c r="Z19" s="48">
        <v>53.666666666666664</v>
      </c>
      <c r="AA19" s="49">
        <v>0</v>
      </c>
      <c r="AB19" s="48" t="s">
        <v>30</v>
      </c>
      <c r="AC19" s="50">
        <v>0</v>
      </c>
      <c r="AD19" s="49">
        <v>0</v>
      </c>
      <c r="AE19" s="48">
        <v>0</v>
      </c>
      <c r="AF19" s="50">
        <v>0</v>
      </c>
      <c r="AH19" s="51">
        <v>0</v>
      </c>
      <c r="AI19" s="46">
        <v>0</v>
      </c>
      <c r="AJ19" s="47">
        <v>0</v>
      </c>
      <c r="AK19" s="42">
        <v>0</v>
      </c>
      <c r="AL19" s="42">
        <v>0</v>
      </c>
      <c r="AM19" s="42">
        <v>0</v>
      </c>
      <c r="AN19" s="44">
        <v>0</v>
      </c>
      <c r="AO19" s="42">
        <v>0</v>
      </c>
      <c r="AP19" s="43">
        <v>0</v>
      </c>
      <c r="AQ19" s="42">
        <v>0</v>
      </c>
      <c r="AR19" s="42">
        <v>0</v>
      </c>
      <c r="AS19" s="42">
        <v>0</v>
      </c>
      <c r="AT19" s="44">
        <v>0</v>
      </c>
      <c r="AU19" s="42">
        <v>0</v>
      </c>
      <c r="AV19" s="43">
        <v>0</v>
      </c>
      <c r="AW19" s="42">
        <v>0</v>
      </c>
      <c r="AX19" s="42">
        <v>0</v>
      </c>
      <c r="AY19" s="42">
        <v>0</v>
      </c>
      <c r="AZ19" s="195">
        <v>0</v>
      </c>
      <c r="BA19" s="195">
        <v>0</v>
      </c>
      <c r="BB19" s="196">
        <v>0</v>
      </c>
    </row>
    <row r="20" spans="1:54" ht="17.25" thickBot="1">
      <c r="B20" s="301" t="s">
        <v>36</v>
      </c>
      <c r="C20" s="307">
        <v>0</v>
      </c>
      <c r="D20" s="308">
        <v>0</v>
      </c>
      <c r="E20" s="309">
        <v>0</v>
      </c>
      <c r="F20" s="307">
        <v>24</v>
      </c>
      <c r="G20" s="308">
        <v>0</v>
      </c>
      <c r="H20" s="309">
        <v>24</v>
      </c>
      <c r="I20" s="307">
        <v>74</v>
      </c>
      <c r="J20" s="308">
        <v>2</v>
      </c>
      <c r="K20" s="309">
        <v>76</v>
      </c>
      <c r="L20" s="307">
        <v>4</v>
      </c>
      <c r="M20" s="308">
        <v>0</v>
      </c>
      <c r="N20" s="309">
        <v>4</v>
      </c>
      <c r="O20" s="304">
        <v>23</v>
      </c>
      <c r="P20" s="302">
        <v>0</v>
      </c>
      <c r="Q20" s="303">
        <v>23</v>
      </c>
      <c r="R20" s="304">
        <v>0</v>
      </c>
      <c r="S20" s="302">
        <v>0</v>
      </c>
      <c r="T20" s="303">
        <v>0</v>
      </c>
      <c r="U20" s="305">
        <v>125</v>
      </c>
      <c r="V20" s="305">
        <v>2</v>
      </c>
      <c r="W20" s="306">
        <v>127</v>
      </c>
      <c r="X20" s="310">
        <v>40.72</v>
      </c>
      <c r="Y20" s="311">
        <v>37</v>
      </c>
      <c r="Z20" s="311">
        <v>40.661417322834644</v>
      </c>
      <c r="AA20" s="310">
        <v>0</v>
      </c>
      <c r="AB20" s="311" t="s">
        <v>30</v>
      </c>
      <c r="AC20" s="312">
        <v>0</v>
      </c>
      <c r="AD20" s="310">
        <v>220.51282051282053</v>
      </c>
      <c r="AE20" s="311" t="s">
        <v>30</v>
      </c>
      <c r="AF20" s="312">
        <v>225.64102564102564</v>
      </c>
      <c r="AH20" s="313">
        <v>0</v>
      </c>
      <c r="AI20" s="308">
        <v>0</v>
      </c>
      <c r="AJ20" s="309">
        <v>0</v>
      </c>
      <c r="AK20" s="302">
        <v>0</v>
      </c>
      <c r="AL20" s="302">
        <v>0</v>
      </c>
      <c r="AM20" s="302">
        <v>0</v>
      </c>
      <c r="AN20" s="304">
        <v>0</v>
      </c>
      <c r="AO20" s="302">
        <v>0</v>
      </c>
      <c r="AP20" s="303">
        <v>0</v>
      </c>
      <c r="AQ20" s="302">
        <v>0</v>
      </c>
      <c r="AR20" s="302">
        <v>0</v>
      </c>
      <c r="AS20" s="302">
        <v>0</v>
      </c>
      <c r="AT20" s="304">
        <v>0</v>
      </c>
      <c r="AU20" s="302">
        <v>0</v>
      </c>
      <c r="AV20" s="303">
        <v>0</v>
      </c>
      <c r="AW20" s="302">
        <v>0</v>
      </c>
      <c r="AX20" s="302">
        <v>0</v>
      </c>
      <c r="AY20" s="302">
        <v>0</v>
      </c>
      <c r="AZ20" s="305">
        <v>0</v>
      </c>
      <c r="BA20" s="305">
        <v>0</v>
      </c>
      <c r="BB20" s="306">
        <v>0</v>
      </c>
    </row>
    <row r="21" spans="1:54" ht="17.25" thickTop="1">
      <c r="B21" s="25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S21" s="197"/>
      <c r="AT21" s="197"/>
      <c r="AU21" s="197"/>
      <c r="AV21" s="197"/>
      <c r="AW21" s="197"/>
      <c r="AX21" s="197"/>
      <c r="AY21" s="197"/>
      <c r="AZ21" s="197"/>
      <c r="BA21" s="197"/>
    </row>
    <row r="22" spans="1:54" s="395" customFormat="1">
      <c r="A22"/>
      <c r="B22" s="384" t="s">
        <v>237</v>
      </c>
      <c r="C22" s="394"/>
    </row>
    <row r="23" spans="1:54" s="395" customFormat="1">
      <c r="A23"/>
      <c r="B23" s="386" t="s">
        <v>214</v>
      </c>
      <c r="C23" s="394"/>
    </row>
    <row r="24" spans="1:54" s="395" customFormat="1" ht="1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54" s="395" customFormat="1" ht="15.7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54" s="395" customFormat="1" ht="48.7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54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</row>
    <row r="28" spans="1:54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</row>
    <row r="29" spans="1:54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</row>
    <row r="35" spans="2:11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</row>
    <row r="36" spans="2:11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</row>
    <row r="37" spans="2:11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</row>
  </sheetData>
  <mergeCells count="22">
    <mergeCell ref="B27:K27"/>
    <mergeCell ref="C28:K28"/>
    <mergeCell ref="AH5:BB5"/>
    <mergeCell ref="C5:AF5"/>
    <mergeCell ref="X6:Z6"/>
    <mergeCell ref="C6:E6"/>
    <mergeCell ref="F6:H6"/>
    <mergeCell ref="I6:K6"/>
    <mergeCell ref="L6:N6"/>
    <mergeCell ref="AQ6:AS6"/>
    <mergeCell ref="O6:Q6"/>
    <mergeCell ref="R6:T6"/>
    <mergeCell ref="U6:W6"/>
    <mergeCell ref="AA6:AC6"/>
    <mergeCell ref="AD6:AF6"/>
    <mergeCell ref="AH6:AJ6"/>
    <mergeCell ref="AK6:AM6"/>
    <mergeCell ref="AN6:AP6"/>
    <mergeCell ref="B26:Q26"/>
    <mergeCell ref="AW6:AY6"/>
    <mergeCell ref="AZ6:BB6"/>
    <mergeCell ref="AT6:AV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7"/>
  <sheetViews>
    <sheetView showGridLines="0" zoomScaleNormal="100" workbookViewId="0"/>
  </sheetViews>
  <sheetFormatPr defaultRowHeight="16.5"/>
  <cols>
    <col min="1" max="1" width="3.8554687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6" width="5.5703125" style="37" customWidth="1"/>
    <col min="27" max="27" width="7.28515625" style="37" bestFit="1" customWidth="1"/>
    <col min="28" max="32" width="7.5703125" style="37" bestFit="1" customWidth="1"/>
    <col min="33" max="33" width="0.42578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1:54" s="355" customFormat="1" ht="14.25" customHeight="1">
      <c r="A1" s="356"/>
      <c r="B1" s="6" t="s">
        <v>63</v>
      </c>
      <c r="I1" s="356"/>
      <c r="AF1" s="359"/>
    </row>
    <row r="2" spans="1:54" s="185" customFormat="1">
      <c r="A2"/>
      <c r="B2" s="17" t="s">
        <v>74</v>
      </c>
      <c r="I2" s="8"/>
      <c r="AF2" s="360"/>
    </row>
    <row r="3" spans="1:54" s="185" customFormat="1" ht="18" customHeight="1">
      <c r="A3"/>
      <c r="B3" s="17" t="s">
        <v>203</v>
      </c>
      <c r="C3" s="354"/>
      <c r="D3" s="354"/>
      <c r="E3" s="354"/>
      <c r="F3" s="354"/>
      <c r="G3" s="354"/>
      <c r="I3" s="8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AF3" s="360"/>
    </row>
    <row r="4" spans="1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1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1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1:54" s="185" customFormat="1" ht="20.25" customHeight="1" thickTop="1">
      <c r="B8" s="186" t="s">
        <v>4</v>
      </c>
      <c r="C8" s="189">
        <v>768</v>
      </c>
      <c r="D8" s="187">
        <v>350</v>
      </c>
      <c r="E8" s="188">
        <v>1118</v>
      </c>
      <c r="F8" s="189">
        <v>7042</v>
      </c>
      <c r="G8" s="187">
        <v>5017</v>
      </c>
      <c r="H8" s="188">
        <v>12059</v>
      </c>
      <c r="I8" s="189">
        <v>12485</v>
      </c>
      <c r="J8" s="187">
        <v>8666</v>
      </c>
      <c r="K8" s="188">
        <v>21151</v>
      </c>
      <c r="L8" s="189">
        <v>10275</v>
      </c>
      <c r="M8" s="187">
        <v>5318</v>
      </c>
      <c r="N8" s="188">
        <v>15593</v>
      </c>
      <c r="O8" s="189">
        <v>5822</v>
      </c>
      <c r="P8" s="187">
        <v>2610</v>
      </c>
      <c r="Q8" s="188">
        <v>8432</v>
      </c>
      <c r="R8" s="189">
        <v>147</v>
      </c>
      <c r="S8" s="187">
        <v>72</v>
      </c>
      <c r="T8" s="188">
        <v>219</v>
      </c>
      <c r="U8" s="190">
        <v>36539</v>
      </c>
      <c r="V8" s="190">
        <v>22033</v>
      </c>
      <c r="W8" s="191">
        <v>58572</v>
      </c>
      <c r="X8" s="192">
        <v>43.246558471769887</v>
      </c>
      <c r="Y8" s="192">
        <v>41.692143602777655</v>
      </c>
      <c r="Z8" s="192">
        <v>42.661835006487742</v>
      </c>
      <c r="AA8" s="193">
        <v>54.826520096186883</v>
      </c>
      <c r="AB8" s="192">
        <v>79.310344827586206</v>
      </c>
      <c r="AC8" s="194">
        <v>62.405123339658445</v>
      </c>
      <c r="AD8" s="193">
        <v>63.639213578754081</v>
      </c>
      <c r="AE8" s="192">
        <v>82.573748757043418</v>
      </c>
      <c r="AF8" s="194">
        <v>70.282292060354095</v>
      </c>
      <c r="AG8" s="8"/>
      <c r="AH8" s="189">
        <v>24</v>
      </c>
      <c r="AI8" s="187">
        <v>5</v>
      </c>
      <c r="AJ8" s="188">
        <v>29</v>
      </c>
      <c r="AK8" s="187">
        <v>276</v>
      </c>
      <c r="AL8" s="187">
        <v>75</v>
      </c>
      <c r="AM8" s="187">
        <v>351</v>
      </c>
      <c r="AN8" s="189">
        <v>568</v>
      </c>
      <c r="AO8" s="187">
        <v>131</v>
      </c>
      <c r="AP8" s="188">
        <v>699</v>
      </c>
      <c r="AQ8" s="187">
        <v>719</v>
      </c>
      <c r="AR8" s="187">
        <v>88</v>
      </c>
      <c r="AS8" s="187">
        <v>807</v>
      </c>
      <c r="AT8" s="189">
        <v>399</v>
      </c>
      <c r="AU8" s="187">
        <v>42</v>
      </c>
      <c r="AV8" s="188">
        <v>441</v>
      </c>
      <c r="AW8" s="187">
        <v>15</v>
      </c>
      <c r="AX8" s="187">
        <v>0</v>
      </c>
      <c r="AY8" s="187">
        <v>15</v>
      </c>
      <c r="AZ8" s="190">
        <v>2001</v>
      </c>
      <c r="BA8" s="190">
        <v>341</v>
      </c>
      <c r="BB8" s="191">
        <v>2342</v>
      </c>
    </row>
    <row r="9" spans="1:54">
      <c r="B9" s="37" t="s">
        <v>24</v>
      </c>
      <c r="C9" s="45">
        <v>0</v>
      </c>
      <c r="D9" s="46">
        <v>0</v>
      </c>
      <c r="E9" s="47">
        <v>0</v>
      </c>
      <c r="F9" s="45">
        <v>2</v>
      </c>
      <c r="G9" s="46">
        <v>1</v>
      </c>
      <c r="H9" s="47">
        <v>3</v>
      </c>
      <c r="I9" s="45">
        <v>58</v>
      </c>
      <c r="J9" s="46">
        <v>16</v>
      </c>
      <c r="K9" s="47">
        <v>74</v>
      </c>
      <c r="L9" s="45">
        <v>84</v>
      </c>
      <c r="M9" s="46">
        <v>24</v>
      </c>
      <c r="N9" s="47">
        <v>108</v>
      </c>
      <c r="O9" s="44">
        <v>113</v>
      </c>
      <c r="P9" s="42">
        <v>17</v>
      </c>
      <c r="Q9" s="43">
        <v>130</v>
      </c>
      <c r="R9" s="44">
        <v>21</v>
      </c>
      <c r="S9" s="42">
        <v>0</v>
      </c>
      <c r="T9" s="43">
        <v>21</v>
      </c>
      <c r="U9" s="195">
        <v>278</v>
      </c>
      <c r="V9" s="195">
        <v>58</v>
      </c>
      <c r="W9" s="196">
        <v>336</v>
      </c>
      <c r="X9" s="48">
        <v>53.007194244604314</v>
      </c>
      <c r="Y9" s="48">
        <v>49.5</v>
      </c>
      <c r="Z9" s="48">
        <v>52.401785714285715</v>
      </c>
      <c r="AA9" s="49">
        <v>0.88495575221238942</v>
      </c>
      <c r="AB9" s="48">
        <v>5.8823529411764701</v>
      </c>
      <c r="AC9" s="50">
        <v>1.5384615384615385</v>
      </c>
      <c r="AD9" s="49">
        <v>4.119850187265917</v>
      </c>
      <c r="AE9" s="48">
        <v>9.433962264150944</v>
      </c>
      <c r="AF9" s="50">
        <v>5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1</v>
      </c>
      <c r="AO9" s="42">
        <v>1</v>
      </c>
      <c r="AP9" s="43">
        <v>2</v>
      </c>
      <c r="AQ9" s="42">
        <v>3</v>
      </c>
      <c r="AR9" s="42">
        <v>2</v>
      </c>
      <c r="AS9" s="42">
        <v>5</v>
      </c>
      <c r="AT9" s="44">
        <v>4</v>
      </c>
      <c r="AU9" s="42">
        <v>0</v>
      </c>
      <c r="AV9" s="43">
        <v>4</v>
      </c>
      <c r="AW9" s="42">
        <v>2</v>
      </c>
      <c r="AX9" s="42">
        <v>0</v>
      </c>
      <c r="AY9" s="42">
        <v>2</v>
      </c>
      <c r="AZ9" s="195">
        <v>10</v>
      </c>
      <c r="BA9" s="195">
        <v>3</v>
      </c>
      <c r="BB9" s="196">
        <v>13</v>
      </c>
    </row>
    <row r="10" spans="1:54">
      <c r="B10" s="37" t="s">
        <v>25</v>
      </c>
      <c r="C10" s="45">
        <v>0</v>
      </c>
      <c r="D10" s="46">
        <v>0</v>
      </c>
      <c r="E10" s="47">
        <v>0</v>
      </c>
      <c r="F10" s="45">
        <v>122</v>
      </c>
      <c r="G10" s="46">
        <v>90</v>
      </c>
      <c r="H10" s="47">
        <v>212</v>
      </c>
      <c r="I10" s="45">
        <v>1090</v>
      </c>
      <c r="J10" s="46">
        <v>836</v>
      </c>
      <c r="K10" s="47">
        <v>1926</v>
      </c>
      <c r="L10" s="45">
        <v>1230</v>
      </c>
      <c r="M10" s="46">
        <v>500</v>
      </c>
      <c r="N10" s="47">
        <v>1730</v>
      </c>
      <c r="O10" s="44">
        <v>633</v>
      </c>
      <c r="P10" s="42">
        <v>202</v>
      </c>
      <c r="Q10" s="43">
        <v>835</v>
      </c>
      <c r="R10" s="44">
        <v>20</v>
      </c>
      <c r="S10" s="42">
        <v>4</v>
      </c>
      <c r="T10" s="43">
        <v>24</v>
      </c>
      <c r="U10" s="195">
        <v>3095</v>
      </c>
      <c r="V10" s="195">
        <v>1632</v>
      </c>
      <c r="W10" s="196">
        <v>4727</v>
      </c>
      <c r="X10" s="48">
        <v>47.306300484652667</v>
      </c>
      <c r="Y10" s="48">
        <v>44.628676470588232</v>
      </c>
      <c r="Z10" s="48">
        <v>46.3818489528242</v>
      </c>
      <c r="AA10" s="49">
        <v>1.8957345971563981</v>
      </c>
      <c r="AB10" s="48">
        <v>2.4752475247524752</v>
      </c>
      <c r="AC10" s="50">
        <v>2.0359281437125749</v>
      </c>
      <c r="AD10" s="49">
        <v>24.247290244881572</v>
      </c>
      <c r="AE10" s="48">
        <v>36.454849498327761</v>
      </c>
      <c r="AF10" s="50">
        <v>28.207214537564418</v>
      </c>
      <c r="AH10" s="51">
        <v>0</v>
      </c>
      <c r="AI10" s="46">
        <v>0</v>
      </c>
      <c r="AJ10" s="47">
        <v>0</v>
      </c>
      <c r="AK10" s="42">
        <v>4</v>
      </c>
      <c r="AL10" s="42">
        <v>0</v>
      </c>
      <c r="AM10" s="42">
        <v>4</v>
      </c>
      <c r="AN10" s="44">
        <v>13</v>
      </c>
      <c r="AO10" s="42">
        <v>9</v>
      </c>
      <c r="AP10" s="43">
        <v>22</v>
      </c>
      <c r="AQ10" s="42">
        <v>6</v>
      </c>
      <c r="AR10" s="42">
        <v>1</v>
      </c>
      <c r="AS10" s="42">
        <v>7</v>
      </c>
      <c r="AT10" s="44">
        <v>0</v>
      </c>
      <c r="AU10" s="42">
        <v>0</v>
      </c>
      <c r="AV10" s="43">
        <v>0</v>
      </c>
      <c r="AW10" s="42">
        <v>1</v>
      </c>
      <c r="AX10" s="42">
        <v>0</v>
      </c>
      <c r="AY10" s="42">
        <v>1</v>
      </c>
      <c r="AZ10" s="195">
        <v>24</v>
      </c>
      <c r="BA10" s="195">
        <v>10</v>
      </c>
      <c r="BB10" s="196">
        <v>34</v>
      </c>
    </row>
    <row r="11" spans="1:54">
      <c r="B11" s="37" t="s">
        <v>26</v>
      </c>
      <c r="C11" s="45">
        <v>14</v>
      </c>
      <c r="D11" s="46">
        <v>18</v>
      </c>
      <c r="E11" s="47">
        <v>32</v>
      </c>
      <c r="F11" s="45">
        <v>763</v>
      </c>
      <c r="G11" s="46">
        <v>610</v>
      </c>
      <c r="H11" s="47">
        <v>1373</v>
      </c>
      <c r="I11" s="45">
        <v>1456</v>
      </c>
      <c r="J11" s="46">
        <v>1255</v>
      </c>
      <c r="K11" s="47">
        <v>2711</v>
      </c>
      <c r="L11" s="45">
        <v>869</v>
      </c>
      <c r="M11" s="46">
        <v>581</v>
      </c>
      <c r="N11" s="47">
        <v>1450</v>
      </c>
      <c r="O11" s="44">
        <v>597</v>
      </c>
      <c r="P11" s="42">
        <v>257</v>
      </c>
      <c r="Q11" s="43">
        <v>854</v>
      </c>
      <c r="R11" s="44">
        <v>23</v>
      </c>
      <c r="S11" s="42">
        <v>1</v>
      </c>
      <c r="T11" s="43">
        <v>24</v>
      </c>
      <c r="U11" s="195">
        <v>3722</v>
      </c>
      <c r="V11" s="195">
        <v>2722</v>
      </c>
      <c r="W11" s="196">
        <v>6444</v>
      </c>
      <c r="X11" s="48">
        <v>43.081407845244492</v>
      </c>
      <c r="Y11" s="48">
        <v>41.004408523144747</v>
      </c>
      <c r="Z11" s="48">
        <v>42.204065797641213</v>
      </c>
      <c r="AA11" s="49">
        <v>40.871021775544385</v>
      </c>
      <c r="AB11" s="48">
        <v>72.762645914396884</v>
      </c>
      <c r="AC11" s="50">
        <v>50.468384074941454</v>
      </c>
      <c r="AD11" s="49">
        <v>70.577451879010084</v>
      </c>
      <c r="AE11" s="48">
        <v>99.267935578330892</v>
      </c>
      <c r="AF11" s="50">
        <v>81.623449830890635</v>
      </c>
      <c r="AH11" s="51">
        <v>0</v>
      </c>
      <c r="AI11" s="46">
        <v>0</v>
      </c>
      <c r="AJ11" s="47">
        <v>0</v>
      </c>
      <c r="AK11" s="42">
        <v>38</v>
      </c>
      <c r="AL11" s="42">
        <v>22</v>
      </c>
      <c r="AM11" s="42">
        <v>60</v>
      </c>
      <c r="AN11" s="44">
        <v>44</v>
      </c>
      <c r="AO11" s="42">
        <v>24</v>
      </c>
      <c r="AP11" s="43">
        <v>68</v>
      </c>
      <c r="AQ11" s="42">
        <v>21</v>
      </c>
      <c r="AR11" s="42">
        <v>6</v>
      </c>
      <c r="AS11" s="42">
        <v>27</v>
      </c>
      <c r="AT11" s="44">
        <v>17</v>
      </c>
      <c r="AU11" s="42">
        <v>1</v>
      </c>
      <c r="AV11" s="43">
        <v>18</v>
      </c>
      <c r="AW11" s="42">
        <v>2</v>
      </c>
      <c r="AX11" s="42">
        <v>0</v>
      </c>
      <c r="AY11" s="42">
        <v>2</v>
      </c>
      <c r="AZ11" s="195">
        <v>122</v>
      </c>
      <c r="BA11" s="195">
        <v>53</v>
      </c>
      <c r="BB11" s="196">
        <v>175</v>
      </c>
    </row>
    <row r="12" spans="1:54">
      <c r="B12" s="37" t="s">
        <v>27</v>
      </c>
      <c r="C12" s="45">
        <v>109</v>
      </c>
      <c r="D12" s="46">
        <v>182</v>
      </c>
      <c r="E12" s="47">
        <v>291</v>
      </c>
      <c r="F12" s="45">
        <v>2042</v>
      </c>
      <c r="G12" s="46">
        <v>3355</v>
      </c>
      <c r="H12" s="47">
        <v>5397</v>
      </c>
      <c r="I12" s="45">
        <v>3010</v>
      </c>
      <c r="J12" s="46">
        <v>5246</v>
      </c>
      <c r="K12" s="47">
        <v>8256</v>
      </c>
      <c r="L12" s="45">
        <v>3294</v>
      </c>
      <c r="M12" s="46">
        <v>3361</v>
      </c>
      <c r="N12" s="47">
        <v>6655</v>
      </c>
      <c r="O12" s="44">
        <v>1810</v>
      </c>
      <c r="P12" s="42">
        <v>1630</v>
      </c>
      <c r="Q12" s="43">
        <v>3440</v>
      </c>
      <c r="R12" s="44">
        <v>36</v>
      </c>
      <c r="S12" s="42">
        <v>41</v>
      </c>
      <c r="T12" s="43">
        <v>77</v>
      </c>
      <c r="U12" s="195">
        <v>10301</v>
      </c>
      <c r="V12" s="195">
        <v>13815</v>
      </c>
      <c r="W12" s="196">
        <v>24116</v>
      </c>
      <c r="X12" s="48">
        <v>44.08280749441802</v>
      </c>
      <c r="Y12" s="48">
        <v>41.57799493304379</v>
      </c>
      <c r="Z12" s="48">
        <v>42.647910101177644</v>
      </c>
      <c r="AA12" s="49">
        <v>46.740331491712709</v>
      </c>
      <c r="AB12" s="48">
        <v>83.742331288343564</v>
      </c>
      <c r="AC12" s="50">
        <v>64.273255813953483</v>
      </c>
      <c r="AD12" s="49">
        <v>55.182283820427834</v>
      </c>
      <c r="AE12" s="48">
        <v>84.322881921280853</v>
      </c>
      <c r="AF12" s="50">
        <v>70.636099908016703</v>
      </c>
      <c r="AH12" s="51">
        <v>3</v>
      </c>
      <c r="AI12" s="46">
        <v>1</v>
      </c>
      <c r="AJ12" s="47">
        <v>4</v>
      </c>
      <c r="AK12" s="42">
        <v>38</v>
      </c>
      <c r="AL12" s="42">
        <v>25</v>
      </c>
      <c r="AM12" s="42">
        <v>63</v>
      </c>
      <c r="AN12" s="44">
        <v>72</v>
      </c>
      <c r="AO12" s="42">
        <v>40</v>
      </c>
      <c r="AP12" s="43">
        <v>112</v>
      </c>
      <c r="AQ12" s="42">
        <v>129</v>
      </c>
      <c r="AR12" s="42">
        <v>34</v>
      </c>
      <c r="AS12" s="42">
        <v>163</v>
      </c>
      <c r="AT12" s="44">
        <v>69</v>
      </c>
      <c r="AU12" s="42">
        <v>17</v>
      </c>
      <c r="AV12" s="43">
        <v>86</v>
      </c>
      <c r="AW12" s="42">
        <v>0</v>
      </c>
      <c r="AX12" s="42">
        <v>0</v>
      </c>
      <c r="AY12" s="42">
        <v>0</v>
      </c>
      <c r="AZ12" s="195">
        <v>311</v>
      </c>
      <c r="BA12" s="195">
        <v>117</v>
      </c>
      <c r="BB12" s="196">
        <v>428</v>
      </c>
    </row>
    <row r="13" spans="1:54">
      <c r="B13" s="37" t="s">
        <v>28</v>
      </c>
      <c r="C13" s="45">
        <v>643</v>
      </c>
      <c r="D13" s="46">
        <v>149</v>
      </c>
      <c r="E13" s="47">
        <v>792</v>
      </c>
      <c r="F13" s="45">
        <v>4015</v>
      </c>
      <c r="G13" s="46">
        <v>930</v>
      </c>
      <c r="H13" s="47">
        <v>4945</v>
      </c>
      <c r="I13" s="45">
        <v>6465</v>
      </c>
      <c r="J13" s="46">
        <v>1152</v>
      </c>
      <c r="K13" s="47">
        <v>7617</v>
      </c>
      <c r="L13" s="45">
        <v>4592</v>
      </c>
      <c r="M13" s="46">
        <v>757</v>
      </c>
      <c r="N13" s="47">
        <v>5349</v>
      </c>
      <c r="O13" s="44">
        <v>2585</v>
      </c>
      <c r="P13" s="42">
        <v>464</v>
      </c>
      <c r="Q13" s="43">
        <v>3049</v>
      </c>
      <c r="R13" s="44">
        <v>46</v>
      </c>
      <c r="S13" s="42">
        <v>25</v>
      </c>
      <c r="T13" s="43">
        <v>71</v>
      </c>
      <c r="U13" s="195">
        <v>18346</v>
      </c>
      <c r="V13" s="195">
        <v>3477</v>
      </c>
      <c r="W13" s="196">
        <v>21823</v>
      </c>
      <c r="X13" s="48">
        <v>41.99945492205385</v>
      </c>
      <c r="Y13" s="48">
        <v>40.98101811906816</v>
      </c>
      <c r="Z13" s="48">
        <v>41.837190120515054</v>
      </c>
      <c r="AA13" s="49">
        <v>79.96131528046422</v>
      </c>
      <c r="AB13" s="48">
        <v>108.83620689655173</v>
      </c>
      <c r="AC13" s="50">
        <v>84.355526402099045</v>
      </c>
      <c r="AD13" s="49">
        <v>78.34159618936522</v>
      </c>
      <c r="AE13" s="48">
        <v>99.36926605504587</v>
      </c>
      <c r="AF13" s="50">
        <v>81.389743163494316</v>
      </c>
      <c r="AH13" s="51">
        <v>21</v>
      </c>
      <c r="AI13" s="46">
        <v>4</v>
      </c>
      <c r="AJ13" s="47">
        <v>25</v>
      </c>
      <c r="AK13" s="42">
        <v>196</v>
      </c>
      <c r="AL13" s="42">
        <v>28</v>
      </c>
      <c r="AM13" s="42">
        <v>224</v>
      </c>
      <c r="AN13" s="44">
        <v>438</v>
      </c>
      <c r="AO13" s="42">
        <v>57</v>
      </c>
      <c r="AP13" s="43">
        <v>495</v>
      </c>
      <c r="AQ13" s="42">
        <v>560</v>
      </c>
      <c r="AR13" s="42">
        <v>45</v>
      </c>
      <c r="AS13" s="42">
        <v>605</v>
      </c>
      <c r="AT13" s="44">
        <v>309</v>
      </c>
      <c r="AU13" s="42">
        <v>24</v>
      </c>
      <c r="AV13" s="43">
        <v>333</v>
      </c>
      <c r="AW13" s="42">
        <v>10</v>
      </c>
      <c r="AX13" s="42">
        <v>0</v>
      </c>
      <c r="AY13" s="42">
        <v>10</v>
      </c>
      <c r="AZ13" s="195">
        <v>1534</v>
      </c>
      <c r="BA13" s="195">
        <v>158</v>
      </c>
      <c r="BB13" s="196">
        <v>1692</v>
      </c>
    </row>
    <row r="14" spans="1:54">
      <c r="B14" s="37" t="s">
        <v>29</v>
      </c>
      <c r="C14" s="45">
        <v>2</v>
      </c>
      <c r="D14" s="46">
        <v>1</v>
      </c>
      <c r="E14" s="47">
        <v>3</v>
      </c>
      <c r="F14" s="45">
        <v>78</v>
      </c>
      <c r="G14" s="46">
        <v>24</v>
      </c>
      <c r="H14" s="47">
        <v>102</v>
      </c>
      <c r="I14" s="45">
        <v>316</v>
      </c>
      <c r="J14" s="46">
        <v>137</v>
      </c>
      <c r="K14" s="47">
        <v>453</v>
      </c>
      <c r="L14" s="45">
        <v>193</v>
      </c>
      <c r="M14" s="46">
        <v>72</v>
      </c>
      <c r="N14" s="47">
        <v>265</v>
      </c>
      <c r="O14" s="44">
        <v>65</v>
      </c>
      <c r="P14" s="42">
        <v>28</v>
      </c>
      <c r="Q14" s="43">
        <v>93</v>
      </c>
      <c r="R14" s="44">
        <v>1</v>
      </c>
      <c r="S14" s="42">
        <v>1</v>
      </c>
      <c r="T14" s="43">
        <v>2</v>
      </c>
      <c r="U14" s="195">
        <v>655</v>
      </c>
      <c r="V14" s="195">
        <v>263</v>
      </c>
      <c r="W14" s="196">
        <v>918</v>
      </c>
      <c r="X14" s="48">
        <v>43.099236641221374</v>
      </c>
      <c r="Y14" s="48">
        <v>43.330798479087456</v>
      </c>
      <c r="Z14" s="48">
        <v>43.165577342047932</v>
      </c>
      <c r="AA14" s="49">
        <v>32.307692307692307</v>
      </c>
      <c r="AB14" s="48">
        <v>17.857142857142858</v>
      </c>
      <c r="AC14" s="50">
        <v>27.956989247311824</v>
      </c>
      <c r="AD14" s="49">
        <v>58.980582524271838</v>
      </c>
      <c r="AE14" s="48">
        <v>54.705882352941181</v>
      </c>
      <c r="AF14" s="50">
        <v>57.731958762886592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0</v>
      </c>
      <c r="AO14" s="42">
        <v>0</v>
      </c>
      <c r="AP14" s="43">
        <v>0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0</v>
      </c>
      <c r="BA14" s="195">
        <v>0</v>
      </c>
      <c r="BB14" s="196">
        <v>0</v>
      </c>
    </row>
    <row r="15" spans="1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10</v>
      </c>
      <c r="J15" s="46">
        <v>4</v>
      </c>
      <c r="K15" s="47">
        <v>14</v>
      </c>
      <c r="L15" s="45">
        <v>8</v>
      </c>
      <c r="M15" s="46">
        <v>0</v>
      </c>
      <c r="N15" s="47">
        <v>8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44.89473684210526</v>
      </c>
      <c r="Y15" s="48">
        <v>38.25</v>
      </c>
      <c r="Z15" s="48">
        <v>43.739130434782609</v>
      </c>
      <c r="AA15" s="49">
        <v>0</v>
      </c>
      <c r="AB15" s="441" t="s">
        <v>30</v>
      </c>
      <c r="AC15" s="50">
        <v>0</v>
      </c>
      <c r="AD15" s="49">
        <v>26.666666666666668</v>
      </c>
      <c r="AE15" s="48">
        <v>300</v>
      </c>
      <c r="AF15" s="50">
        <v>43.75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1:54">
      <c r="B16" s="37" t="s">
        <v>32</v>
      </c>
      <c r="C16" s="45">
        <v>0</v>
      </c>
      <c r="D16" s="46">
        <v>0</v>
      </c>
      <c r="E16" s="47">
        <v>0</v>
      </c>
      <c r="F16" s="45">
        <v>1</v>
      </c>
      <c r="G16" s="46">
        <v>0</v>
      </c>
      <c r="H16" s="47">
        <v>1</v>
      </c>
      <c r="I16" s="45">
        <v>0</v>
      </c>
      <c r="J16" s="46">
        <v>3</v>
      </c>
      <c r="K16" s="47">
        <v>3</v>
      </c>
      <c r="L16" s="45">
        <v>0</v>
      </c>
      <c r="M16" s="46">
        <v>4</v>
      </c>
      <c r="N16" s="47">
        <v>4</v>
      </c>
      <c r="O16" s="44">
        <v>9</v>
      </c>
      <c r="P16" s="42">
        <v>5</v>
      </c>
      <c r="Q16" s="43">
        <v>14</v>
      </c>
      <c r="R16" s="44">
        <v>0</v>
      </c>
      <c r="S16" s="42">
        <v>0</v>
      </c>
      <c r="T16" s="43">
        <v>0</v>
      </c>
      <c r="U16" s="195">
        <v>10</v>
      </c>
      <c r="V16" s="195">
        <v>12</v>
      </c>
      <c r="W16" s="196">
        <v>22</v>
      </c>
      <c r="X16" s="48">
        <v>57</v>
      </c>
      <c r="Y16" s="48">
        <v>52.833333333333336</v>
      </c>
      <c r="Z16" s="48">
        <v>54.727272727272727</v>
      </c>
      <c r="AA16" s="49">
        <v>0</v>
      </c>
      <c r="AB16" s="48">
        <v>0</v>
      </c>
      <c r="AC16" s="50">
        <v>0</v>
      </c>
      <c r="AD16" s="49">
        <v>11.111111111111111</v>
      </c>
      <c r="AE16" s="48">
        <v>0</v>
      </c>
      <c r="AF16" s="50">
        <v>4.7619047619047619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1</v>
      </c>
      <c r="H17" s="47">
        <v>1</v>
      </c>
      <c r="I17" s="45">
        <v>1</v>
      </c>
      <c r="J17" s="46">
        <v>3</v>
      </c>
      <c r="K17" s="47">
        <v>4</v>
      </c>
      <c r="L17" s="45">
        <v>0</v>
      </c>
      <c r="M17" s="46">
        <v>10</v>
      </c>
      <c r="N17" s="47">
        <v>10</v>
      </c>
      <c r="O17" s="44">
        <v>0</v>
      </c>
      <c r="P17" s="42">
        <v>4</v>
      </c>
      <c r="Q17" s="43">
        <v>4</v>
      </c>
      <c r="R17" s="44">
        <v>0</v>
      </c>
      <c r="S17" s="42">
        <v>0</v>
      </c>
      <c r="T17" s="43">
        <v>0</v>
      </c>
      <c r="U17" s="195">
        <v>1</v>
      </c>
      <c r="V17" s="195">
        <v>18</v>
      </c>
      <c r="W17" s="196">
        <v>19</v>
      </c>
      <c r="X17" s="48">
        <v>42</v>
      </c>
      <c r="Y17" s="48">
        <v>48.388888888888886</v>
      </c>
      <c r="Z17" s="48">
        <v>48.05263157894737</v>
      </c>
      <c r="AA17" s="441" t="s">
        <v>30</v>
      </c>
      <c r="AB17" s="48">
        <v>0</v>
      </c>
      <c r="AC17" s="50">
        <v>0</v>
      </c>
      <c r="AD17" s="49">
        <v>0</v>
      </c>
      <c r="AE17" s="48">
        <v>20</v>
      </c>
      <c r="AF17" s="50">
        <v>18.75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1</v>
      </c>
      <c r="G18" s="46">
        <v>6</v>
      </c>
      <c r="H18" s="47">
        <v>7</v>
      </c>
      <c r="I18" s="45">
        <v>0</v>
      </c>
      <c r="J18" s="46">
        <v>13</v>
      </c>
      <c r="K18" s="47">
        <v>13</v>
      </c>
      <c r="L18" s="45">
        <v>1</v>
      </c>
      <c r="M18" s="46">
        <v>8</v>
      </c>
      <c r="N18" s="47">
        <v>9</v>
      </c>
      <c r="O18" s="44">
        <v>0</v>
      </c>
      <c r="P18" s="42">
        <v>2</v>
      </c>
      <c r="Q18" s="43">
        <v>2</v>
      </c>
      <c r="R18" s="44">
        <v>0</v>
      </c>
      <c r="S18" s="42">
        <v>0</v>
      </c>
      <c r="T18" s="43">
        <v>0</v>
      </c>
      <c r="U18" s="195">
        <v>2</v>
      </c>
      <c r="V18" s="195">
        <v>29</v>
      </c>
      <c r="W18" s="196">
        <v>31</v>
      </c>
      <c r="X18" s="48">
        <v>39.5</v>
      </c>
      <c r="Y18" s="48">
        <v>41.310344827586206</v>
      </c>
      <c r="Z18" s="48">
        <v>41.193548387096776</v>
      </c>
      <c r="AA18" s="441" t="s">
        <v>30</v>
      </c>
      <c r="AB18" s="48">
        <v>100</v>
      </c>
      <c r="AC18" s="50">
        <v>150</v>
      </c>
      <c r="AD18" s="49">
        <v>100</v>
      </c>
      <c r="AE18" s="48">
        <v>107.14285714285714</v>
      </c>
      <c r="AF18" s="50">
        <v>106.66666666666667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>
      <c r="B19" s="37" t="s">
        <v>35</v>
      </c>
      <c r="C19" s="45">
        <v>0</v>
      </c>
      <c r="D19" s="46">
        <v>0</v>
      </c>
      <c r="E19" s="47">
        <v>0</v>
      </c>
      <c r="F19" s="45">
        <v>0</v>
      </c>
      <c r="G19" s="46">
        <v>0</v>
      </c>
      <c r="H19" s="47">
        <v>0</v>
      </c>
      <c r="I19" s="45">
        <v>0</v>
      </c>
      <c r="J19" s="46">
        <v>0</v>
      </c>
      <c r="K19" s="47">
        <v>0</v>
      </c>
      <c r="L19" s="45">
        <v>0</v>
      </c>
      <c r="M19" s="46">
        <v>1</v>
      </c>
      <c r="N19" s="47">
        <v>1</v>
      </c>
      <c r="O19" s="44">
        <v>1</v>
      </c>
      <c r="P19" s="42">
        <v>1</v>
      </c>
      <c r="Q19" s="43">
        <v>2</v>
      </c>
      <c r="R19" s="44">
        <v>0</v>
      </c>
      <c r="S19" s="42">
        <v>0</v>
      </c>
      <c r="T19" s="43">
        <v>0</v>
      </c>
      <c r="U19" s="195">
        <v>1</v>
      </c>
      <c r="V19" s="195">
        <v>2</v>
      </c>
      <c r="W19" s="196">
        <v>3</v>
      </c>
      <c r="X19" s="48">
        <v>62</v>
      </c>
      <c r="Y19" s="48">
        <v>52</v>
      </c>
      <c r="Z19" s="48">
        <v>55.333333333333336</v>
      </c>
      <c r="AA19" s="49">
        <v>0</v>
      </c>
      <c r="AB19" s="48">
        <v>0</v>
      </c>
      <c r="AC19" s="50">
        <v>0</v>
      </c>
      <c r="AD19" s="49">
        <v>0</v>
      </c>
      <c r="AE19" s="48">
        <v>0</v>
      </c>
      <c r="AF19" s="50">
        <v>0</v>
      </c>
      <c r="AH19" s="51">
        <v>0</v>
      </c>
      <c r="AI19" s="46">
        <v>0</v>
      </c>
      <c r="AJ19" s="47">
        <v>0</v>
      </c>
      <c r="AK19" s="42">
        <v>0</v>
      </c>
      <c r="AL19" s="42">
        <v>0</v>
      </c>
      <c r="AM19" s="42">
        <v>0</v>
      </c>
      <c r="AN19" s="44">
        <v>0</v>
      </c>
      <c r="AO19" s="42">
        <v>0</v>
      </c>
      <c r="AP19" s="43">
        <v>0</v>
      </c>
      <c r="AQ19" s="42">
        <v>0</v>
      </c>
      <c r="AR19" s="42">
        <v>0</v>
      </c>
      <c r="AS19" s="42">
        <v>0</v>
      </c>
      <c r="AT19" s="44">
        <v>0</v>
      </c>
      <c r="AU19" s="42">
        <v>0</v>
      </c>
      <c r="AV19" s="43">
        <v>0</v>
      </c>
      <c r="AW19" s="42">
        <v>0</v>
      </c>
      <c r="AX19" s="42">
        <v>0</v>
      </c>
      <c r="AY19" s="42">
        <v>0</v>
      </c>
      <c r="AZ19" s="195">
        <v>0</v>
      </c>
      <c r="BA19" s="195">
        <v>0</v>
      </c>
      <c r="BB19" s="196">
        <v>0</v>
      </c>
    </row>
    <row r="20" spans="1:54" ht="17.25" thickBot="1">
      <c r="B20" s="301" t="s">
        <v>36</v>
      </c>
      <c r="C20" s="307">
        <v>0</v>
      </c>
      <c r="D20" s="308">
        <v>0</v>
      </c>
      <c r="E20" s="309">
        <v>0</v>
      </c>
      <c r="F20" s="307">
        <v>18</v>
      </c>
      <c r="G20" s="308">
        <v>0</v>
      </c>
      <c r="H20" s="309">
        <v>18</v>
      </c>
      <c r="I20" s="307">
        <v>79</v>
      </c>
      <c r="J20" s="308">
        <v>1</v>
      </c>
      <c r="K20" s="309">
        <v>80</v>
      </c>
      <c r="L20" s="307">
        <v>4</v>
      </c>
      <c r="M20" s="308">
        <v>0</v>
      </c>
      <c r="N20" s="309">
        <v>4</v>
      </c>
      <c r="O20" s="304">
        <v>8</v>
      </c>
      <c r="P20" s="302">
        <v>0</v>
      </c>
      <c r="Q20" s="303">
        <v>8</v>
      </c>
      <c r="R20" s="304">
        <v>0</v>
      </c>
      <c r="S20" s="302">
        <v>0</v>
      </c>
      <c r="T20" s="303">
        <v>0</v>
      </c>
      <c r="U20" s="305">
        <v>109</v>
      </c>
      <c r="V20" s="305">
        <v>1</v>
      </c>
      <c r="W20" s="306">
        <v>110</v>
      </c>
      <c r="X20" s="368">
        <v>38.834862385321102</v>
      </c>
      <c r="Y20" s="369">
        <v>37</v>
      </c>
      <c r="Z20" s="369">
        <v>38.81818181818182</v>
      </c>
      <c r="AA20" s="368">
        <v>0</v>
      </c>
      <c r="AB20" s="441" t="s">
        <v>30</v>
      </c>
      <c r="AC20" s="370">
        <v>0</v>
      </c>
      <c r="AD20" s="368">
        <v>336</v>
      </c>
      <c r="AE20" s="441" t="s">
        <v>30</v>
      </c>
      <c r="AF20" s="370">
        <v>340</v>
      </c>
      <c r="AH20" s="313">
        <v>0</v>
      </c>
      <c r="AI20" s="308">
        <v>0</v>
      </c>
      <c r="AJ20" s="309">
        <v>0</v>
      </c>
      <c r="AK20" s="302">
        <v>0</v>
      </c>
      <c r="AL20" s="302">
        <v>0</v>
      </c>
      <c r="AM20" s="302">
        <v>0</v>
      </c>
      <c r="AN20" s="304">
        <v>0</v>
      </c>
      <c r="AO20" s="302">
        <v>0</v>
      </c>
      <c r="AP20" s="303">
        <v>0</v>
      </c>
      <c r="AQ20" s="302">
        <v>0</v>
      </c>
      <c r="AR20" s="302">
        <v>0</v>
      </c>
      <c r="AS20" s="302">
        <v>0</v>
      </c>
      <c r="AT20" s="304">
        <v>0</v>
      </c>
      <c r="AU20" s="302">
        <v>0</v>
      </c>
      <c r="AV20" s="303">
        <v>0</v>
      </c>
      <c r="AW20" s="302">
        <v>0</v>
      </c>
      <c r="AX20" s="302">
        <v>0</v>
      </c>
      <c r="AY20" s="302">
        <v>0</v>
      </c>
      <c r="AZ20" s="305">
        <v>0</v>
      </c>
      <c r="BA20" s="305">
        <v>0</v>
      </c>
      <c r="BB20" s="306">
        <v>0</v>
      </c>
    </row>
    <row r="21" spans="1:54" ht="17.25" thickTop="1">
      <c r="B21" s="25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S21" s="197"/>
      <c r="AT21" s="197"/>
      <c r="AU21" s="197"/>
      <c r="AV21" s="197"/>
      <c r="AW21" s="197"/>
      <c r="AX21" s="197"/>
      <c r="AY21" s="197"/>
      <c r="AZ21" s="197"/>
      <c r="BA21" s="197"/>
    </row>
    <row r="22" spans="1:54" s="395" customFormat="1">
      <c r="A22"/>
      <c r="B22" s="384" t="s">
        <v>237</v>
      </c>
      <c r="C22" s="394"/>
    </row>
    <row r="23" spans="1:54" s="395" customFormat="1">
      <c r="A23"/>
      <c r="B23" s="386" t="s">
        <v>214</v>
      </c>
      <c r="C23" s="394"/>
    </row>
    <row r="24" spans="1:54" s="395" customFormat="1" ht="12.75" customHeight="1">
      <c r="A24"/>
      <c r="B24" s="396" t="s">
        <v>215</v>
      </c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</row>
    <row r="25" spans="1:54" s="395" customFormat="1" ht="19.5" customHeight="1">
      <c r="A25"/>
      <c r="B25" s="396" t="s">
        <v>216</v>
      </c>
      <c r="C25" s="396"/>
      <c r="D25" s="396"/>
      <c r="E25" s="396"/>
      <c r="F25" s="396"/>
      <c r="G25" s="396"/>
      <c r="H25" s="396"/>
      <c r="I25" s="396"/>
      <c r="J25" s="396"/>
      <c r="K25" s="396"/>
    </row>
    <row r="26" spans="1:54" s="395" customFormat="1" ht="40.5" customHeight="1">
      <c r="A26"/>
      <c r="B26" s="446" t="s">
        <v>217</v>
      </c>
      <c r="C26" s="446"/>
      <c r="D26" s="446"/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</row>
    <row r="27" spans="1:54" ht="16.5" customHeight="1">
      <c r="B27" s="456" t="s">
        <v>218</v>
      </c>
      <c r="C27" s="457"/>
      <c r="D27" s="457"/>
      <c r="E27" s="457"/>
      <c r="F27" s="457"/>
      <c r="G27" s="457"/>
      <c r="H27" s="457"/>
      <c r="I27" s="457"/>
      <c r="J27" s="457"/>
      <c r="K27" s="458"/>
    </row>
    <row r="28" spans="1:54" ht="17.25" thickBot="1">
      <c r="B28" s="419" t="s">
        <v>219</v>
      </c>
      <c r="C28" s="453" t="s">
        <v>220</v>
      </c>
      <c r="D28" s="454"/>
      <c r="E28" s="454"/>
      <c r="F28" s="454"/>
      <c r="G28" s="454"/>
      <c r="H28" s="454"/>
      <c r="I28" s="454"/>
      <c r="J28" s="454"/>
      <c r="K28" s="466"/>
    </row>
    <row r="29" spans="1:54" ht="17.25" thickTop="1">
      <c r="B29" s="392" t="s">
        <v>221</v>
      </c>
      <c r="C29" s="400" t="s">
        <v>222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223</v>
      </c>
      <c r="C30" s="400" t="s">
        <v>224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225</v>
      </c>
      <c r="C31" s="400" t="s">
        <v>226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227</v>
      </c>
      <c r="C32" s="400" t="s">
        <v>228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229</v>
      </c>
      <c r="C33" s="400" t="s">
        <v>230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2" t="s">
        <v>231</v>
      </c>
      <c r="C34" s="400" t="s">
        <v>232</v>
      </c>
      <c r="D34" s="401"/>
      <c r="E34" s="401"/>
      <c r="F34" s="415"/>
      <c r="G34" s="88"/>
      <c r="H34" s="197"/>
      <c r="I34" s="197"/>
      <c r="J34" s="197"/>
      <c r="K34" s="425"/>
    </row>
    <row r="35" spans="2:11">
      <c r="B35" s="393" t="s">
        <v>233</v>
      </c>
      <c r="C35" s="402" t="s">
        <v>234</v>
      </c>
      <c r="D35" s="403"/>
      <c r="E35" s="403"/>
      <c r="F35" s="415"/>
      <c r="G35" s="88"/>
      <c r="H35" s="197"/>
      <c r="I35" s="197"/>
      <c r="J35" s="197"/>
      <c r="K35" s="425"/>
    </row>
    <row r="36" spans="2:11">
      <c r="B36" s="392" t="s">
        <v>235</v>
      </c>
      <c r="C36" s="400" t="s">
        <v>236</v>
      </c>
      <c r="D36" s="401"/>
      <c r="E36" s="401"/>
      <c r="F36" s="415"/>
      <c r="G36" s="88"/>
      <c r="H36" s="197"/>
      <c r="I36" s="197"/>
      <c r="J36" s="197"/>
      <c r="K36" s="425"/>
    </row>
    <row r="37" spans="2:11">
      <c r="B37" s="399" t="s">
        <v>238</v>
      </c>
      <c r="C37" s="414" t="s">
        <v>239</v>
      </c>
      <c r="D37" s="424"/>
      <c r="E37" s="424"/>
      <c r="F37" s="424"/>
      <c r="G37" s="105"/>
      <c r="H37" s="426"/>
      <c r="I37" s="426"/>
      <c r="J37" s="426"/>
      <c r="K37" s="427"/>
    </row>
  </sheetData>
  <mergeCells count="22">
    <mergeCell ref="B26:Q26"/>
    <mergeCell ref="B27:K27"/>
    <mergeCell ref="C28:K28"/>
    <mergeCell ref="C5:AF5"/>
    <mergeCell ref="O6:Q6"/>
    <mergeCell ref="R6:T6"/>
    <mergeCell ref="U6:W6"/>
    <mergeCell ref="X6:Z6"/>
    <mergeCell ref="AA6:AC6"/>
    <mergeCell ref="AD6:AF6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A8E"/>
  </sheetPr>
  <dimension ref="A1:BB36"/>
  <sheetViews>
    <sheetView showGridLines="0" zoomScaleNormal="100" workbookViewId="0"/>
  </sheetViews>
  <sheetFormatPr defaultRowHeight="16.5"/>
  <cols>
    <col min="1" max="1" width="3.85546875" style="37" customWidth="1"/>
    <col min="2" max="2" width="33.5703125" style="37" customWidth="1"/>
    <col min="3" max="3" width="6.5703125" style="38" bestFit="1" customWidth="1"/>
    <col min="4" max="4" width="5.5703125" style="38" bestFit="1" customWidth="1"/>
    <col min="5" max="5" width="6.5703125" style="38" bestFit="1" customWidth="1"/>
    <col min="6" max="10" width="6.5703125" style="37" bestFit="1" customWidth="1"/>
    <col min="11" max="11" width="7.5703125" style="37" bestFit="1" customWidth="1"/>
    <col min="12" max="13" width="6.5703125" style="37" bestFit="1" customWidth="1"/>
    <col min="14" max="14" width="7.5703125" style="37" bestFit="1" customWidth="1"/>
    <col min="15" max="17" width="6.5703125" style="37" bestFit="1" customWidth="1"/>
    <col min="18" max="20" width="5.5703125" style="37" bestFit="1" customWidth="1"/>
    <col min="21" max="23" width="7.5703125" style="37" bestFit="1" customWidth="1"/>
    <col min="24" max="24" width="9.42578125" style="37" customWidth="1"/>
    <col min="25" max="25" width="8.140625" style="37" customWidth="1"/>
    <col min="26" max="28" width="9" style="37" customWidth="1"/>
    <col min="29" max="32" width="7.5703125" style="37" bestFit="1" customWidth="1"/>
    <col min="33" max="33" width="0.42578125" customWidth="1"/>
    <col min="34" max="34" width="4.42578125" style="37" customWidth="1"/>
    <col min="35" max="35" width="4.85546875" style="37" customWidth="1"/>
    <col min="36" max="36" width="5.42578125" style="37" customWidth="1"/>
    <col min="37" max="37" width="4" style="37" bestFit="1" customWidth="1"/>
    <col min="38" max="45" width="5.5703125" style="37" bestFit="1" customWidth="1"/>
    <col min="46" max="46" width="4" style="37" bestFit="1" customWidth="1"/>
    <col min="47" max="48" width="5.5703125" style="37" bestFit="1" customWidth="1"/>
    <col min="49" max="49" width="3" style="37" bestFit="1" customWidth="1"/>
    <col min="50" max="51" width="4" style="37" bestFit="1" customWidth="1"/>
    <col min="52" max="52" width="5.5703125" style="37" bestFit="1" customWidth="1"/>
    <col min="53" max="54" width="6.5703125" style="37" bestFit="1" customWidth="1"/>
    <col min="55" max="16384" width="9.140625" style="37"/>
  </cols>
  <sheetData>
    <row r="1" spans="1:54" s="355" customFormat="1" ht="14.25" customHeight="1">
      <c r="A1" s="356"/>
      <c r="B1" s="6" t="s">
        <v>63</v>
      </c>
      <c r="I1" s="356"/>
      <c r="AF1" s="359"/>
    </row>
    <row r="2" spans="1:54" s="185" customFormat="1">
      <c r="A2"/>
      <c r="B2" s="17" t="s">
        <v>74</v>
      </c>
      <c r="I2" s="8"/>
      <c r="AF2" s="360"/>
    </row>
    <row r="3" spans="1:54" s="185" customFormat="1" ht="18" customHeight="1">
      <c r="A3"/>
      <c r="B3" s="17" t="s">
        <v>204</v>
      </c>
      <c r="C3" s="354"/>
      <c r="D3" s="354"/>
      <c r="E3" s="354"/>
      <c r="F3" s="354"/>
      <c r="G3" s="354"/>
      <c r="I3" s="8"/>
      <c r="L3" s="354"/>
      <c r="M3" s="354"/>
      <c r="N3" s="354"/>
      <c r="O3" s="354"/>
      <c r="P3" s="354"/>
      <c r="Q3" s="354"/>
      <c r="R3" s="354"/>
      <c r="S3" s="354"/>
      <c r="T3" s="354"/>
      <c r="U3" s="354"/>
      <c r="V3" s="354"/>
      <c r="AF3" s="360"/>
    </row>
    <row r="4" spans="1:54" ht="18" customHeight="1">
      <c r="C4" s="37"/>
      <c r="D4" s="3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54" s="27" customFormat="1" ht="21" customHeight="1">
      <c r="B5" s="41" t="s">
        <v>0</v>
      </c>
      <c r="C5" s="489" t="s">
        <v>22</v>
      </c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  <c r="AA5" s="490"/>
      <c r="AB5" s="490"/>
      <c r="AC5" s="490"/>
      <c r="AD5" s="490"/>
      <c r="AE5" s="490"/>
      <c r="AF5" s="490"/>
      <c r="AG5"/>
      <c r="AH5" s="487" t="s">
        <v>10</v>
      </c>
      <c r="AI5" s="488"/>
      <c r="AJ5" s="488"/>
      <c r="AK5" s="488"/>
      <c r="AL5" s="488"/>
      <c r="AM5" s="488"/>
      <c r="AN5" s="488"/>
      <c r="AO5" s="488"/>
      <c r="AP5" s="488"/>
      <c r="AQ5" s="488"/>
      <c r="AR5" s="488"/>
      <c r="AS5" s="488"/>
      <c r="AT5" s="488"/>
      <c r="AU5" s="488"/>
      <c r="AV5" s="488"/>
      <c r="AW5" s="488"/>
      <c r="AX5" s="488"/>
      <c r="AY5" s="488"/>
      <c r="AZ5" s="488"/>
      <c r="BA5" s="488"/>
      <c r="BB5" s="488"/>
    </row>
    <row r="6" spans="1:54" s="177" customFormat="1" ht="48" customHeight="1">
      <c r="B6" s="178"/>
      <c r="C6" s="483" t="s">
        <v>53</v>
      </c>
      <c r="D6" s="480"/>
      <c r="E6" s="484"/>
      <c r="F6" s="483" t="s">
        <v>54</v>
      </c>
      <c r="G6" s="480"/>
      <c r="H6" s="484"/>
      <c r="I6" s="483" t="s">
        <v>55</v>
      </c>
      <c r="J6" s="480"/>
      <c r="K6" s="484"/>
      <c r="L6" s="483" t="s">
        <v>56</v>
      </c>
      <c r="M6" s="480"/>
      <c r="N6" s="484"/>
      <c r="O6" s="483" t="s">
        <v>57</v>
      </c>
      <c r="P6" s="480"/>
      <c r="Q6" s="484"/>
      <c r="R6" s="483" t="s">
        <v>58</v>
      </c>
      <c r="S6" s="480"/>
      <c r="T6" s="484"/>
      <c r="U6" s="485" t="s">
        <v>4</v>
      </c>
      <c r="V6" s="485"/>
      <c r="W6" s="486"/>
      <c r="X6" s="491" t="s">
        <v>59</v>
      </c>
      <c r="Y6" s="491"/>
      <c r="Z6" s="491"/>
      <c r="AA6" s="492" t="s">
        <v>60</v>
      </c>
      <c r="AB6" s="491"/>
      <c r="AC6" s="493"/>
      <c r="AD6" s="492" t="s">
        <v>61</v>
      </c>
      <c r="AE6" s="491"/>
      <c r="AF6" s="493"/>
      <c r="AG6" s="8"/>
      <c r="AH6" s="483" t="s">
        <v>53</v>
      </c>
      <c r="AI6" s="480"/>
      <c r="AJ6" s="484"/>
      <c r="AK6" s="480" t="s">
        <v>54</v>
      </c>
      <c r="AL6" s="480"/>
      <c r="AM6" s="480"/>
      <c r="AN6" s="483" t="s">
        <v>55</v>
      </c>
      <c r="AO6" s="480"/>
      <c r="AP6" s="484"/>
      <c r="AQ6" s="480" t="s">
        <v>56</v>
      </c>
      <c r="AR6" s="480"/>
      <c r="AS6" s="480"/>
      <c r="AT6" s="483" t="s">
        <v>57</v>
      </c>
      <c r="AU6" s="480"/>
      <c r="AV6" s="484"/>
      <c r="AW6" s="480" t="s">
        <v>58</v>
      </c>
      <c r="AX6" s="480"/>
      <c r="AY6" s="480"/>
      <c r="AZ6" s="485" t="s">
        <v>4</v>
      </c>
      <c r="BA6" s="485"/>
      <c r="BB6" s="486"/>
    </row>
    <row r="7" spans="1:54" s="177" customFormat="1" ht="22.5" customHeight="1" thickBot="1">
      <c r="B7" s="179" t="s">
        <v>23</v>
      </c>
      <c r="C7" s="182" t="s">
        <v>19</v>
      </c>
      <c r="D7" s="180" t="s">
        <v>20</v>
      </c>
      <c r="E7" s="181" t="s">
        <v>21</v>
      </c>
      <c r="F7" s="182" t="s">
        <v>19</v>
      </c>
      <c r="G7" s="180" t="s">
        <v>20</v>
      </c>
      <c r="H7" s="181" t="s">
        <v>21</v>
      </c>
      <c r="I7" s="182" t="s">
        <v>19</v>
      </c>
      <c r="J7" s="180" t="s">
        <v>20</v>
      </c>
      <c r="K7" s="181" t="s">
        <v>21</v>
      </c>
      <c r="L7" s="182" t="s">
        <v>19</v>
      </c>
      <c r="M7" s="180" t="s">
        <v>20</v>
      </c>
      <c r="N7" s="181" t="s">
        <v>21</v>
      </c>
      <c r="O7" s="182" t="s">
        <v>19</v>
      </c>
      <c r="P7" s="180" t="s">
        <v>20</v>
      </c>
      <c r="Q7" s="181" t="s">
        <v>21</v>
      </c>
      <c r="R7" s="182" t="s">
        <v>19</v>
      </c>
      <c r="S7" s="180" t="s">
        <v>20</v>
      </c>
      <c r="T7" s="181" t="s">
        <v>21</v>
      </c>
      <c r="U7" s="183" t="s">
        <v>19</v>
      </c>
      <c r="V7" s="183" t="s">
        <v>20</v>
      </c>
      <c r="W7" s="184" t="s">
        <v>21</v>
      </c>
      <c r="X7" s="351" t="s">
        <v>62</v>
      </c>
      <c r="Y7" s="351" t="s">
        <v>20</v>
      </c>
      <c r="Z7" s="351" t="s">
        <v>4</v>
      </c>
      <c r="AA7" s="111" t="s">
        <v>19</v>
      </c>
      <c r="AB7" s="351" t="s">
        <v>20</v>
      </c>
      <c r="AC7" s="353" t="s">
        <v>4</v>
      </c>
      <c r="AD7" s="111" t="s">
        <v>19</v>
      </c>
      <c r="AE7" s="351" t="s">
        <v>20</v>
      </c>
      <c r="AF7" s="353" t="s">
        <v>4</v>
      </c>
      <c r="AG7" s="8"/>
      <c r="AH7" s="182" t="s">
        <v>19</v>
      </c>
      <c r="AI7" s="180" t="s">
        <v>20</v>
      </c>
      <c r="AJ7" s="181" t="s">
        <v>21</v>
      </c>
      <c r="AK7" s="180" t="s">
        <v>19</v>
      </c>
      <c r="AL7" s="180" t="s">
        <v>20</v>
      </c>
      <c r="AM7" s="180" t="s">
        <v>21</v>
      </c>
      <c r="AN7" s="182" t="s">
        <v>19</v>
      </c>
      <c r="AO7" s="180" t="s">
        <v>20</v>
      </c>
      <c r="AP7" s="181" t="s">
        <v>21</v>
      </c>
      <c r="AQ7" s="180" t="s">
        <v>19</v>
      </c>
      <c r="AR7" s="180" t="s">
        <v>20</v>
      </c>
      <c r="AS7" s="180" t="s">
        <v>21</v>
      </c>
      <c r="AT7" s="182" t="s">
        <v>19</v>
      </c>
      <c r="AU7" s="180" t="s">
        <v>20</v>
      </c>
      <c r="AV7" s="181" t="s">
        <v>21</v>
      </c>
      <c r="AW7" s="180" t="s">
        <v>19</v>
      </c>
      <c r="AX7" s="180" t="s">
        <v>20</v>
      </c>
      <c r="AY7" s="180" t="s">
        <v>21</v>
      </c>
      <c r="AZ7" s="183" t="s">
        <v>19</v>
      </c>
      <c r="BA7" s="183" t="s">
        <v>20</v>
      </c>
      <c r="BB7" s="184" t="s">
        <v>21</v>
      </c>
    </row>
    <row r="8" spans="1:54" s="185" customFormat="1" ht="20.25" customHeight="1" thickTop="1">
      <c r="B8" s="186" t="s">
        <v>4</v>
      </c>
      <c r="C8" s="189">
        <v>284</v>
      </c>
      <c r="D8" s="187">
        <v>202</v>
      </c>
      <c r="E8" s="188">
        <v>486</v>
      </c>
      <c r="F8" s="189">
        <v>5008</v>
      </c>
      <c r="G8" s="187">
        <v>3829</v>
      </c>
      <c r="H8" s="188">
        <v>8837</v>
      </c>
      <c r="I8" s="189">
        <v>8086</v>
      </c>
      <c r="J8" s="187">
        <v>6565</v>
      </c>
      <c r="K8" s="188">
        <v>14651</v>
      </c>
      <c r="L8" s="189">
        <v>7333</v>
      </c>
      <c r="M8" s="187">
        <v>4131</v>
      </c>
      <c r="N8" s="188">
        <v>11464</v>
      </c>
      <c r="O8" s="189">
        <v>4500</v>
      </c>
      <c r="P8" s="187">
        <v>1782</v>
      </c>
      <c r="Q8" s="188">
        <v>6282</v>
      </c>
      <c r="R8" s="189">
        <v>128</v>
      </c>
      <c r="S8" s="187">
        <v>67</v>
      </c>
      <c r="T8" s="188">
        <v>195</v>
      </c>
      <c r="U8" s="190">
        <v>25339</v>
      </c>
      <c r="V8" s="190">
        <v>16576</v>
      </c>
      <c r="W8" s="191">
        <v>41915</v>
      </c>
      <c r="X8" s="192">
        <v>43.847744583448439</v>
      </c>
      <c r="Y8" s="192">
        <v>41.626870173745175</v>
      </c>
      <c r="Z8" s="192">
        <v>42.96946200644161</v>
      </c>
      <c r="AA8" s="193">
        <v>42.844444444444449</v>
      </c>
      <c r="AB8" s="192">
        <v>83.501683501683502</v>
      </c>
      <c r="AC8" s="194">
        <v>54.377586755810249</v>
      </c>
      <c r="AD8" s="193">
        <v>58.4677923702314</v>
      </c>
      <c r="AE8" s="192">
        <v>81.297167231762003</v>
      </c>
      <c r="AF8" s="194">
        <v>66.772768869613657</v>
      </c>
      <c r="AG8" s="8"/>
      <c r="AH8" s="189">
        <v>14</v>
      </c>
      <c r="AI8" s="187">
        <v>2</v>
      </c>
      <c r="AJ8" s="188">
        <v>16</v>
      </c>
      <c r="AK8" s="187">
        <v>254</v>
      </c>
      <c r="AL8" s="187">
        <v>68</v>
      </c>
      <c r="AM8" s="187">
        <v>322</v>
      </c>
      <c r="AN8" s="189">
        <v>548</v>
      </c>
      <c r="AO8" s="187">
        <v>125</v>
      </c>
      <c r="AP8" s="188">
        <v>673</v>
      </c>
      <c r="AQ8" s="187">
        <v>709</v>
      </c>
      <c r="AR8" s="187">
        <v>87</v>
      </c>
      <c r="AS8" s="187">
        <v>796</v>
      </c>
      <c r="AT8" s="189">
        <v>412</v>
      </c>
      <c r="AU8" s="187">
        <v>45</v>
      </c>
      <c r="AV8" s="188">
        <v>457</v>
      </c>
      <c r="AW8" s="187">
        <v>15</v>
      </c>
      <c r="AX8" s="187">
        <v>0</v>
      </c>
      <c r="AY8" s="187">
        <v>15</v>
      </c>
      <c r="AZ8" s="190">
        <v>1952</v>
      </c>
      <c r="BA8" s="190">
        <v>327</v>
      </c>
      <c r="BB8" s="191">
        <v>2279</v>
      </c>
    </row>
    <row r="9" spans="1:54">
      <c r="B9" s="37" t="s">
        <v>24</v>
      </c>
      <c r="C9" s="45">
        <v>0</v>
      </c>
      <c r="D9" s="46">
        <v>0</v>
      </c>
      <c r="E9" s="47">
        <v>0</v>
      </c>
      <c r="F9" s="45">
        <v>3</v>
      </c>
      <c r="G9" s="46">
        <v>1</v>
      </c>
      <c r="H9" s="47">
        <v>4</v>
      </c>
      <c r="I9" s="45">
        <v>52</v>
      </c>
      <c r="J9" s="46">
        <v>15</v>
      </c>
      <c r="K9" s="47">
        <v>67</v>
      </c>
      <c r="L9" s="45">
        <v>88</v>
      </c>
      <c r="M9" s="46">
        <v>19</v>
      </c>
      <c r="N9" s="47">
        <v>107</v>
      </c>
      <c r="O9" s="44">
        <v>92</v>
      </c>
      <c r="P9" s="42">
        <v>18</v>
      </c>
      <c r="Q9" s="43">
        <v>110</v>
      </c>
      <c r="R9" s="44">
        <v>20</v>
      </c>
      <c r="S9" s="42">
        <v>0</v>
      </c>
      <c r="T9" s="43">
        <v>20</v>
      </c>
      <c r="U9" s="195">
        <v>255</v>
      </c>
      <c r="V9" s="195">
        <v>53</v>
      </c>
      <c r="W9" s="196">
        <v>308</v>
      </c>
      <c r="X9" s="48">
        <v>52.764705882352942</v>
      </c>
      <c r="Y9" s="48">
        <v>50.301886792452834</v>
      </c>
      <c r="Z9" s="48">
        <v>52.340909090909093</v>
      </c>
      <c r="AA9" s="49">
        <v>1.0869565217391304</v>
      </c>
      <c r="AB9" s="48">
        <v>5.5555555555555554</v>
      </c>
      <c r="AC9" s="50">
        <v>1.8181818181818181</v>
      </c>
      <c r="AD9" s="49">
        <v>4.5081967213114753</v>
      </c>
      <c r="AE9" s="48">
        <v>6</v>
      </c>
      <c r="AF9" s="50">
        <v>4.7619047619047619</v>
      </c>
      <c r="AH9" s="51">
        <v>0</v>
      </c>
      <c r="AI9" s="46">
        <v>0</v>
      </c>
      <c r="AJ9" s="47">
        <v>0</v>
      </c>
      <c r="AK9" s="42">
        <v>0</v>
      </c>
      <c r="AL9" s="42">
        <v>0</v>
      </c>
      <c r="AM9" s="42">
        <v>0</v>
      </c>
      <c r="AN9" s="44">
        <v>1</v>
      </c>
      <c r="AO9" s="42">
        <v>1</v>
      </c>
      <c r="AP9" s="43">
        <v>2</v>
      </c>
      <c r="AQ9" s="42">
        <v>3</v>
      </c>
      <c r="AR9" s="42">
        <v>2</v>
      </c>
      <c r="AS9" s="42">
        <v>5</v>
      </c>
      <c r="AT9" s="44">
        <v>4</v>
      </c>
      <c r="AU9" s="42">
        <v>0</v>
      </c>
      <c r="AV9" s="43">
        <v>4</v>
      </c>
      <c r="AW9" s="42">
        <v>2</v>
      </c>
      <c r="AX9" s="42">
        <v>0</v>
      </c>
      <c r="AY9" s="42">
        <v>2</v>
      </c>
      <c r="AZ9" s="195">
        <v>10</v>
      </c>
      <c r="BA9" s="195">
        <v>3</v>
      </c>
      <c r="BB9" s="196">
        <v>13</v>
      </c>
    </row>
    <row r="10" spans="1:54">
      <c r="B10" s="37" t="s">
        <v>25</v>
      </c>
      <c r="C10" s="45">
        <v>0</v>
      </c>
      <c r="D10" s="46">
        <v>0</v>
      </c>
      <c r="E10" s="47">
        <v>0</v>
      </c>
      <c r="F10" s="45">
        <v>49</v>
      </c>
      <c r="G10" s="46">
        <v>33</v>
      </c>
      <c r="H10" s="47">
        <v>82</v>
      </c>
      <c r="I10" s="45">
        <v>690</v>
      </c>
      <c r="J10" s="46">
        <v>580</v>
      </c>
      <c r="K10" s="47">
        <v>1270</v>
      </c>
      <c r="L10" s="45">
        <v>876</v>
      </c>
      <c r="M10" s="46">
        <v>373</v>
      </c>
      <c r="N10" s="47">
        <v>1249</v>
      </c>
      <c r="O10" s="44">
        <v>601</v>
      </c>
      <c r="P10" s="42">
        <v>156</v>
      </c>
      <c r="Q10" s="43">
        <v>757</v>
      </c>
      <c r="R10" s="44">
        <v>20</v>
      </c>
      <c r="S10" s="42">
        <v>7</v>
      </c>
      <c r="T10" s="43">
        <v>27</v>
      </c>
      <c r="U10" s="195">
        <v>2236</v>
      </c>
      <c r="V10" s="195">
        <v>1149</v>
      </c>
      <c r="W10" s="196">
        <v>3385</v>
      </c>
      <c r="X10" s="48">
        <v>48.705277280858674</v>
      </c>
      <c r="Y10" s="48">
        <v>45.36640557006092</v>
      </c>
      <c r="Z10" s="48">
        <v>47.571935007385527</v>
      </c>
      <c r="AA10" s="49">
        <v>0.49916805324459235</v>
      </c>
      <c r="AB10" s="48">
        <v>0.64102564102564097</v>
      </c>
      <c r="AC10" s="50">
        <v>0.52840158520475566</v>
      </c>
      <c r="AD10" s="49">
        <v>14.725500256541816</v>
      </c>
      <c r="AE10" s="48">
        <v>27.242524916943523</v>
      </c>
      <c r="AF10" s="50">
        <v>18.688639551192146</v>
      </c>
      <c r="AH10" s="51">
        <v>0</v>
      </c>
      <c r="AI10" s="46">
        <v>0</v>
      </c>
      <c r="AJ10" s="47">
        <v>0</v>
      </c>
      <c r="AK10" s="42">
        <v>3</v>
      </c>
      <c r="AL10" s="42">
        <v>0</v>
      </c>
      <c r="AM10" s="42">
        <v>3</v>
      </c>
      <c r="AN10" s="44">
        <v>13</v>
      </c>
      <c r="AO10" s="42">
        <v>8</v>
      </c>
      <c r="AP10" s="43">
        <v>21</v>
      </c>
      <c r="AQ10" s="42">
        <v>7</v>
      </c>
      <c r="AR10" s="42">
        <v>2</v>
      </c>
      <c r="AS10" s="42">
        <v>9</v>
      </c>
      <c r="AT10" s="44">
        <v>0</v>
      </c>
      <c r="AU10" s="42">
        <v>0</v>
      </c>
      <c r="AV10" s="43">
        <v>0</v>
      </c>
      <c r="AW10" s="42">
        <v>1</v>
      </c>
      <c r="AX10" s="42">
        <v>0</v>
      </c>
      <c r="AY10" s="42">
        <v>1</v>
      </c>
      <c r="AZ10" s="195">
        <v>24</v>
      </c>
      <c r="BA10" s="195">
        <v>10</v>
      </c>
      <c r="BB10" s="196">
        <v>34</v>
      </c>
    </row>
    <row r="11" spans="1:54">
      <c r="B11" s="37" t="s">
        <v>26</v>
      </c>
      <c r="C11" s="45">
        <v>8</v>
      </c>
      <c r="D11" s="46">
        <v>9</v>
      </c>
      <c r="E11" s="47">
        <v>17</v>
      </c>
      <c r="F11" s="45">
        <v>641</v>
      </c>
      <c r="G11" s="46">
        <v>477</v>
      </c>
      <c r="H11" s="47">
        <v>1118</v>
      </c>
      <c r="I11" s="45">
        <v>1292</v>
      </c>
      <c r="J11" s="46">
        <v>1040</v>
      </c>
      <c r="K11" s="47">
        <v>2332</v>
      </c>
      <c r="L11" s="45">
        <v>788</v>
      </c>
      <c r="M11" s="46">
        <v>473</v>
      </c>
      <c r="N11" s="47">
        <v>1261</v>
      </c>
      <c r="O11" s="44">
        <v>451</v>
      </c>
      <c r="P11" s="42">
        <v>168</v>
      </c>
      <c r="Q11" s="43">
        <v>619</v>
      </c>
      <c r="R11" s="44">
        <v>21</v>
      </c>
      <c r="S11" s="42">
        <v>0</v>
      </c>
      <c r="T11" s="43">
        <v>21</v>
      </c>
      <c r="U11" s="195">
        <v>3201</v>
      </c>
      <c r="V11" s="195">
        <v>2167</v>
      </c>
      <c r="W11" s="196">
        <v>5368</v>
      </c>
      <c r="X11" s="48">
        <v>42.821618244298655</v>
      </c>
      <c r="Y11" s="48">
        <v>40.855560682971849</v>
      </c>
      <c r="Z11" s="48">
        <v>42.027943368107302</v>
      </c>
      <c r="AA11" s="49">
        <v>42.572062084257205</v>
      </c>
      <c r="AB11" s="48">
        <v>75</v>
      </c>
      <c r="AC11" s="50">
        <v>51.373182552504041</v>
      </c>
      <c r="AD11" s="49">
        <v>71.727467811158789</v>
      </c>
      <c r="AE11" s="48">
        <v>96.108597285067873</v>
      </c>
      <c r="AF11" s="50">
        <v>80.801616705961592</v>
      </c>
      <c r="AH11" s="51">
        <v>0</v>
      </c>
      <c r="AI11" s="46">
        <v>0</v>
      </c>
      <c r="AJ11" s="47">
        <v>0</v>
      </c>
      <c r="AK11" s="42">
        <v>36</v>
      </c>
      <c r="AL11" s="42">
        <v>22</v>
      </c>
      <c r="AM11" s="42">
        <v>58</v>
      </c>
      <c r="AN11" s="44">
        <v>46</v>
      </c>
      <c r="AO11" s="42">
        <v>23</v>
      </c>
      <c r="AP11" s="43">
        <v>69</v>
      </c>
      <c r="AQ11" s="42">
        <v>19</v>
      </c>
      <c r="AR11" s="42">
        <v>5</v>
      </c>
      <c r="AS11" s="42">
        <v>24</v>
      </c>
      <c r="AT11" s="44">
        <v>16</v>
      </c>
      <c r="AU11" s="42">
        <v>2</v>
      </c>
      <c r="AV11" s="43">
        <v>18</v>
      </c>
      <c r="AW11" s="42">
        <v>4</v>
      </c>
      <c r="AX11" s="42">
        <v>0</v>
      </c>
      <c r="AY11" s="42">
        <v>4</v>
      </c>
      <c r="AZ11" s="195">
        <v>121</v>
      </c>
      <c r="BA11" s="195">
        <v>52</v>
      </c>
      <c r="BB11" s="196">
        <v>173</v>
      </c>
    </row>
    <row r="12" spans="1:54">
      <c r="B12" s="37" t="s">
        <v>27</v>
      </c>
      <c r="C12" s="45">
        <v>75</v>
      </c>
      <c r="D12" s="46">
        <v>146</v>
      </c>
      <c r="E12" s="47">
        <v>221</v>
      </c>
      <c r="F12" s="45">
        <v>1843</v>
      </c>
      <c r="G12" s="46">
        <v>2906</v>
      </c>
      <c r="H12" s="47">
        <v>4749</v>
      </c>
      <c r="I12" s="45">
        <v>2454</v>
      </c>
      <c r="J12" s="46">
        <v>4261</v>
      </c>
      <c r="K12" s="47">
        <v>6715</v>
      </c>
      <c r="L12" s="45">
        <v>2621</v>
      </c>
      <c r="M12" s="46">
        <v>2696</v>
      </c>
      <c r="N12" s="47">
        <v>5317</v>
      </c>
      <c r="O12" s="44">
        <v>1436</v>
      </c>
      <c r="P12" s="42">
        <v>1083</v>
      </c>
      <c r="Q12" s="43">
        <v>2519</v>
      </c>
      <c r="R12" s="44">
        <v>40</v>
      </c>
      <c r="S12" s="42">
        <v>43</v>
      </c>
      <c r="T12" s="43">
        <v>83</v>
      </c>
      <c r="U12" s="195">
        <v>8469</v>
      </c>
      <c r="V12" s="195">
        <v>11135</v>
      </c>
      <c r="W12" s="196">
        <v>19604</v>
      </c>
      <c r="X12" s="48">
        <v>43.701145353642694</v>
      </c>
      <c r="Y12" s="48">
        <v>41.009160305343514</v>
      </c>
      <c r="Z12" s="48">
        <v>42.172107733115688</v>
      </c>
      <c r="AA12" s="49">
        <v>50.974930362116986</v>
      </c>
      <c r="AB12" s="48">
        <v>107.94090489381347</v>
      </c>
      <c r="AC12" s="50">
        <v>75.46645494243748</v>
      </c>
      <c r="AD12" s="49">
        <v>59.161811689532037</v>
      </c>
      <c r="AE12" s="48">
        <v>91.388793399793741</v>
      </c>
      <c r="AF12" s="50">
        <v>75.994254421402289</v>
      </c>
      <c r="AH12" s="51">
        <v>2</v>
      </c>
      <c r="AI12" s="46">
        <v>1</v>
      </c>
      <c r="AJ12" s="47">
        <v>3</v>
      </c>
      <c r="AK12" s="42">
        <v>35</v>
      </c>
      <c r="AL12" s="42">
        <v>24</v>
      </c>
      <c r="AM12" s="42">
        <v>59</v>
      </c>
      <c r="AN12" s="44">
        <v>73</v>
      </c>
      <c r="AO12" s="42">
        <v>39</v>
      </c>
      <c r="AP12" s="43">
        <v>112</v>
      </c>
      <c r="AQ12" s="42">
        <v>130</v>
      </c>
      <c r="AR12" s="42">
        <v>33</v>
      </c>
      <c r="AS12" s="42">
        <v>163</v>
      </c>
      <c r="AT12" s="44">
        <v>70</v>
      </c>
      <c r="AU12" s="42">
        <v>19</v>
      </c>
      <c r="AV12" s="43">
        <v>89</v>
      </c>
      <c r="AW12" s="42">
        <v>0</v>
      </c>
      <c r="AX12" s="42">
        <v>0</v>
      </c>
      <c r="AY12" s="42">
        <v>0</v>
      </c>
      <c r="AZ12" s="195">
        <v>310</v>
      </c>
      <c r="BA12" s="195">
        <v>116</v>
      </c>
      <c r="BB12" s="196">
        <v>426</v>
      </c>
    </row>
    <row r="13" spans="1:54">
      <c r="B13" s="37" t="s">
        <v>28</v>
      </c>
      <c r="C13" s="45">
        <v>200</v>
      </c>
      <c r="D13" s="46">
        <v>47</v>
      </c>
      <c r="E13" s="47">
        <v>247</v>
      </c>
      <c r="F13" s="45">
        <v>2419</v>
      </c>
      <c r="G13" s="46">
        <v>381</v>
      </c>
      <c r="H13" s="47">
        <v>2800</v>
      </c>
      <c r="I13" s="45">
        <v>3361</v>
      </c>
      <c r="J13" s="46">
        <v>530</v>
      </c>
      <c r="K13" s="47">
        <v>3891</v>
      </c>
      <c r="L13" s="45">
        <v>2805</v>
      </c>
      <c r="M13" s="46">
        <v>498</v>
      </c>
      <c r="N13" s="47">
        <v>3303</v>
      </c>
      <c r="O13" s="44">
        <v>1855</v>
      </c>
      <c r="P13" s="42">
        <v>321</v>
      </c>
      <c r="Q13" s="43">
        <v>2176</v>
      </c>
      <c r="R13" s="44">
        <v>26</v>
      </c>
      <c r="S13" s="42">
        <v>15</v>
      </c>
      <c r="T13" s="43">
        <v>41</v>
      </c>
      <c r="U13" s="195">
        <v>10666</v>
      </c>
      <c r="V13" s="195">
        <v>1792</v>
      </c>
      <c r="W13" s="196">
        <v>12458</v>
      </c>
      <c r="X13" s="48">
        <v>43.036939808738047</v>
      </c>
      <c r="Y13" s="48">
        <v>43.448102678571431</v>
      </c>
      <c r="Z13" s="48">
        <v>43.096082838336812</v>
      </c>
      <c r="AA13" s="49">
        <v>53.045822102425873</v>
      </c>
      <c r="AB13" s="48">
        <v>57.009345794392516</v>
      </c>
      <c r="AC13" s="50">
        <v>53.630514705882348</v>
      </c>
      <c r="AD13" s="49">
        <v>70.08451602615213</v>
      </c>
      <c r="AE13" s="48">
        <v>64.252978918423466</v>
      </c>
      <c r="AF13" s="50">
        <v>69.220320565063844</v>
      </c>
      <c r="AH13" s="51">
        <v>12</v>
      </c>
      <c r="AI13" s="46">
        <v>1</v>
      </c>
      <c r="AJ13" s="47">
        <v>13</v>
      </c>
      <c r="AK13" s="42">
        <v>180</v>
      </c>
      <c r="AL13" s="42">
        <v>22</v>
      </c>
      <c r="AM13" s="42">
        <v>202</v>
      </c>
      <c r="AN13" s="44">
        <v>414</v>
      </c>
      <c r="AO13" s="42">
        <v>54</v>
      </c>
      <c r="AP13" s="43">
        <v>468</v>
      </c>
      <c r="AQ13" s="42">
        <v>550</v>
      </c>
      <c r="AR13" s="42">
        <v>45</v>
      </c>
      <c r="AS13" s="42">
        <v>595</v>
      </c>
      <c r="AT13" s="44">
        <v>322</v>
      </c>
      <c r="AU13" s="42">
        <v>24</v>
      </c>
      <c r="AV13" s="43">
        <v>346</v>
      </c>
      <c r="AW13" s="42">
        <v>8</v>
      </c>
      <c r="AX13" s="42">
        <v>0</v>
      </c>
      <c r="AY13" s="42">
        <v>8</v>
      </c>
      <c r="AZ13" s="195">
        <v>1486</v>
      </c>
      <c r="BA13" s="195">
        <v>146</v>
      </c>
      <c r="BB13" s="196">
        <v>1632</v>
      </c>
    </row>
    <row r="14" spans="1:54">
      <c r="B14" s="37" t="s">
        <v>29</v>
      </c>
      <c r="C14" s="45">
        <v>1</v>
      </c>
      <c r="D14" s="46">
        <v>0</v>
      </c>
      <c r="E14" s="47">
        <v>1</v>
      </c>
      <c r="F14" s="45">
        <v>51</v>
      </c>
      <c r="G14" s="46">
        <v>23</v>
      </c>
      <c r="H14" s="47">
        <v>74</v>
      </c>
      <c r="I14" s="45">
        <v>227</v>
      </c>
      <c r="J14" s="46">
        <v>118</v>
      </c>
      <c r="K14" s="47">
        <v>345</v>
      </c>
      <c r="L14" s="45">
        <v>145</v>
      </c>
      <c r="M14" s="46">
        <v>52</v>
      </c>
      <c r="N14" s="47">
        <v>197</v>
      </c>
      <c r="O14" s="44">
        <v>55</v>
      </c>
      <c r="P14" s="42">
        <v>21</v>
      </c>
      <c r="Q14" s="43">
        <v>76</v>
      </c>
      <c r="R14" s="44">
        <v>0</v>
      </c>
      <c r="S14" s="42">
        <v>1</v>
      </c>
      <c r="T14" s="43">
        <v>1</v>
      </c>
      <c r="U14" s="195">
        <v>479</v>
      </c>
      <c r="V14" s="195">
        <v>215</v>
      </c>
      <c r="W14" s="196">
        <v>694</v>
      </c>
      <c r="X14" s="48">
        <v>43.565762004175369</v>
      </c>
      <c r="Y14" s="48">
        <v>42.674418604651166</v>
      </c>
      <c r="Z14" s="48">
        <v>43.289625360230545</v>
      </c>
      <c r="AA14" s="49">
        <v>27.27272727272727</v>
      </c>
      <c r="AB14" s="48">
        <v>28.571428571428569</v>
      </c>
      <c r="AC14" s="50">
        <v>27.631578947368425</v>
      </c>
      <c r="AD14" s="49">
        <v>53.035143769968052</v>
      </c>
      <c r="AE14" s="48">
        <v>65.384615384615387</v>
      </c>
      <c r="AF14" s="50">
        <v>56.659142212189614</v>
      </c>
      <c r="AH14" s="51">
        <v>0</v>
      </c>
      <c r="AI14" s="46">
        <v>0</v>
      </c>
      <c r="AJ14" s="47">
        <v>0</v>
      </c>
      <c r="AK14" s="42">
        <v>0</v>
      </c>
      <c r="AL14" s="42">
        <v>0</v>
      </c>
      <c r="AM14" s="42">
        <v>0</v>
      </c>
      <c r="AN14" s="44">
        <v>1</v>
      </c>
      <c r="AO14" s="42">
        <v>0</v>
      </c>
      <c r="AP14" s="43">
        <v>1</v>
      </c>
      <c r="AQ14" s="42">
        <v>0</v>
      </c>
      <c r="AR14" s="42">
        <v>0</v>
      </c>
      <c r="AS14" s="42">
        <v>0</v>
      </c>
      <c r="AT14" s="44">
        <v>0</v>
      </c>
      <c r="AU14" s="42">
        <v>0</v>
      </c>
      <c r="AV14" s="43">
        <v>0</v>
      </c>
      <c r="AW14" s="42">
        <v>0</v>
      </c>
      <c r="AX14" s="42">
        <v>0</v>
      </c>
      <c r="AY14" s="42">
        <v>0</v>
      </c>
      <c r="AZ14" s="195">
        <v>1</v>
      </c>
      <c r="BA14" s="195">
        <v>0</v>
      </c>
      <c r="BB14" s="196">
        <v>1</v>
      </c>
    </row>
    <row r="15" spans="1:54">
      <c r="B15" s="37" t="s">
        <v>31</v>
      </c>
      <c r="C15" s="45">
        <v>0</v>
      </c>
      <c r="D15" s="46">
        <v>0</v>
      </c>
      <c r="E15" s="47">
        <v>0</v>
      </c>
      <c r="F15" s="45">
        <v>0</v>
      </c>
      <c r="G15" s="46">
        <v>0</v>
      </c>
      <c r="H15" s="47">
        <v>0</v>
      </c>
      <c r="I15" s="45">
        <v>9</v>
      </c>
      <c r="J15" s="46">
        <v>4</v>
      </c>
      <c r="K15" s="47">
        <v>13</v>
      </c>
      <c r="L15" s="45">
        <v>9</v>
      </c>
      <c r="M15" s="46">
        <v>0</v>
      </c>
      <c r="N15" s="47">
        <v>9</v>
      </c>
      <c r="O15" s="44">
        <v>1</v>
      </c>
      <c r="P15" s="42">
        <v>0</v>
      </c>
      <c r="Q15" s="43">
        <v>1</v>
      </c>
      <c r="R15" s="44">
        <v>0</v>
      </c>
      <c r="S15" s="42">
        <v>0</v>
      </c>
      <c r="T15" s="43">
        <v>0</v>
      </c>
      <c r="U15" s="195">
        <v>19</v>
      </c>
      <c r="V15" s="195">
        <v>4</v>
      </c>
      <c r="W15" s="196">
        <v>23</v>
      </c>
      <c r="X15" s="48">
        <v>45.421052631578945</v>
      </c>
      <c r="Y15" s="48">
        <v>39.5</v>
      </c>
      <c r="Z15" s="48">
        <v>44.391304347826086</v>
      </c>
      <c r="AA15" s="49">
        <v>0</v>
      </c>
      <c r="AB15" s="441" t="s">
        <v>30</v>
      </c>
      <c r="AC15" s="50">
        <v>0</v>
      </c>
      <c r="AD15" s="49">
        <v>18.75</v>
      </c>
      <c r="AE15" s="48">
        <v>100</v>
      </c>
      <c r="AF15" s="50">
        <v>27.777777777777779</v>
      </c>
      <c r="AH15" s="51">
        <v>0</v>
      </c>
      <c r="AI15" s="46">
        <v>0</v>
      </c>
      <c r="AJ15" s="47">
        <v>0</v>
      </c>
      <c r="AK15" s="42">
        <v>0</v>
      </c>
      <c r="AL15" s="42">
        <v>0</v>
      </c>
      <c r="AM15" s="42">
        <v>0</v>
      </c>
      <c r="AN15" s="44">
        <v>0</v>
      </c>
      <c r="AO15" s="42">
        <v>0</v>
      </c>
      <c r="AP15" s="43">
        <v>0</v>
      </c>
      <c r="AQ15" s="42">
        <v>0</v>
      </c>
      <c r="AR15" s="42">
        <v>0</v>
      </c>
      <c r="AS15" s="42">
        <v>0</v>
      </c>
      <c r="AT15" s="44">
        <v>0</v>
      </c>
      <c r="AU15" s="42">
        <v>0</v>
      </c>
      <c r="AV15" s="43">
        <v>0</v>
      </c>
      <c r="AW15" s="42">
        <v>0</v>
      </c>
      <c r="AX15" s="42">
        <v>0</v>
      </c>
      <c r="AY15" s="42">
        <v>0</v>
      </c>
      <c r="AZ15" s="195">
        <v>0</v>
      </c>
      <c r="BA15" s="195">
        <v>0</v>
      </c>
      <c r="BB15" s="196">
        <v>0</v>
      </c>
    </row>
    <row r="16" spans="1:54">
      <c r="B16" s="37" t="s">
        <v>32</v>
      </c>
      <c r="C16" s="45">
        <v>0</v>
      </c>
      <c r="D16" s="46">
        <v>0</v>
      </c>
      <c r="E16" s="47">
        <v>0</v>
      </c>
      <c r="F16" s="45">
        <v>1</v>
      </c>
      <c r="G16" s="46">
        <v>0</v>
      </c>
      <c r="H16" s="47">
        <v>1</v>
      </c>
      <c r="I16" s="45">
        <v>0</v>
      </c>
      <c r="J16" s="46">
        <v>2</v>
      </c>
      <c r="K16" s="47">
        <v>2</v>
      </c>
      <c r="L16" s="45">
        <v>0</v>
      </c>
      <c r="M16" s="46">
        <v>2</v>
      </c>
      <c r="N16" s="47">
        <v>2</v>
      </c>
      <c r="O16" s="44">
        <v>8</v>
      </c>
      <c r="P16" s="42">
        <v>8</v>
      </c>
      <c r="Q16" s="43">
        <v>16</v>
      </c>
      <c r="R16" s="44">
        <v>1</v>
      </c>
      <c r="S16" s="42">
        <v>1</v>
      </c>
      <c r="T16" s="43">
        <v>2</v>
      </c>
      <c r="U16" s="195">
        <v>10</v>
      </c>
      <c r="V16" s="195">
        <v>13</v>
      </c>
      <c r="W16" s="196">
        <v>23</v>
      </c>
      <c r="X16" s="48">
        <v>57.5</v>
      </c>
      <c r="Y16" s="48">
        <v>55.46153846153846</v>
      </c>
      <c r="Z16" s="48">
        <v>56.347826086956523</v>
      </c>
      <c r="AA16" s="49">
        <v>0</v>
      </c>
      <c r="AB16" s="48">
        <v>0</v>
      </c>
      <c r="AC16" s="50">
        <v>0</v>
      </c>
      <c r="AD16" s="49">
        <v>11.111111111111111</v>
      </c>
      <c r="AE16" s="48">
        <v>0</v>
      </c>
      <c r="AF16" s="50">
        <v>4.5454545454545459</v>
      </c>
      <c r="AH16" s="51">
        <v>0</v>
      </c>
      <c r="AI16" s="46">
        <v>0</v>
      </c>
      <c r="AJ16" s="47">
        <v>0</v>
      </c>
      <c r="AK16" s="42">
        <v>0</v>
      </c>
      <c r="AL16" s="42">
        <v>0</v>
      </c>
      <c r="AM16" s="42">
        <v>0</v>
      </c>
      <c r="AN16" s="44">
        <v>0</v>
      </c>
      <c r="AO16" s="42">
        <v>0</v>
      </c>
      <c r="AP16" s="43">
        <v>0</v>
      </c>
      <c r="AQ16" s="42">
        <v>0</v>
      </c>
      <c r="AR16" s="42">
        <v>0</v>
      </c>
      <c r="AS16" s="42">
        <v>0</v>
      </c>
      <c r="AT16" s="44">
        <v>0</v>
      </c>
      <c r="AU16" s="42">
        <v>0</v>
      </c>
      <c r="AV16" s="43">
        <v>0</v>
      </c>
      <c r="AW16" s="42">
        <v>0</v>
      </c>
      <c r="AX16" s="42">
        <v>0</v>
      </c>
      <c r="AY16" s="42">
        <v>0</v>
      </c>
      <c r="AZ16" s="195">
        <v>0</v>
      </c>
      <c r="BA16" s="195">
        <v>0</v>
      </c>
      <c r="BB16" s="196">
        <v>0</v>
      </c>
    </row>
    <row r="17" spans="1:54">
      <c r="B17" s="37" t="s">
        <v>33</v>
      </c>
      <c r="C17" s="45">
        <v>0</v>
      </c>
      <c r="D17" s="46">
        <v>0</v>
      </c>
      <c r="E17" s="47">
        <v>0</v>
      </c>
      <c r="F17" s="45">
        <v>0</v>
      </c>
      <c r="G17" s="46">
        <v>2</v>
      </c>
      <c r="H17" s="47">
        <v>2</v>
      </c>
      <c r="I17" s="45">
        <v>1</v>
      </c>
      <c r="J17" s="46">
        <v>3</v>
      </c>
      <c r="K17" s="47">
        <v>4</v>
      </c>
      <c r="L17" s="45">
        <v>0</v>
      </c>
      <c r="M17" s="46">
        <v>10</v>
      </c>
      <c r="N17" s="47">
        <v>10</v>
      </c>
      <c r="O17" s="44">
        <v>0</v>
      </c>
      <c r="P17" s="42">
        <v>4</v>
      </c>
      <c r="Q17" s="43">
        <v>4</v>
      </c>
      <c r="R17" s="44">
        <v>0</v>
      </c>
      <c r="S17" s="42">
        <v>0</v>
      </c>
      <c r="T17" s="43">
        <v>0</v>
      </c>
      <c r="U17" s="195">
        <v>1</v>
      </c>
      <c r="V17" s="195">
        <v>19</v>
      </c>
      <c r="W17" s="196">
        <v>20</v>
      </c>
      <c r="X17" s="48">
        <v>42</v>
      </c>
      <c r="Y17" s="48">
        <v>48.05263157894737</v>
      </c>
      <c r="Z17" s="48">
        <v>47.75</v>
      </c>
      <c r="AA17" s="442" t="s">
        <v>30</v>
      </c>
      <c r="AB17" s="431">
        <v>0</v>
      </c>
      <c r="AC17" s="432">
        <v>0</v>
      </c>
      <c r="AD17" s="49">
        <v>0</v>
      </c>
      <c r="AE17" s="48">
        <v>26.666666666666668</v>
      </c>
      <c r="AF17" s="50">
        <v>25</v>
      </c>
      <c r="AH17" s="51">
        <v>0</v>
      </c>
      <c r="AI17" s="46">
        <v>0</v>
      </c>
      <c r="AJ17" s="47">
        <v>0</v>
      </c>
      <c r="AK17" s="42">
        <v>0</v>
      </c>
      <c r="AL17" s="42">
        <v>0</v>
      </c>
      <c r="AM17" s="42">
        <v>0</v>
      </c>
      <c r="AN17" s="44">
        <v>0</v>
      </c>
      <c r="AO17" s="42">
        <v>0</v>
      </c>
      <c r="AP17" s="43">
        <v>0</v>
      </c>
      <c r="AQ17" s="42">
        <v>0</v>
      </c>
      <c r="AR17" s="42">
        <v>0</v>
      </c>
      <c r="AS17" s="42">
        <v>0</v>
      </c>
      <c r="AT17" s="44">
        <v>0</v>
      </c>
      <c r="AU17" s="42">
        <v>0</v>
      </c>
      <c r="AV17" s="43">
        <v>0</v>
      </c>
      <c r="AW17" s="42">
        <v>0</v>
      </c>
      <c r="AX17" s="42">
        <v>0</v>
      </c>
      <c r="AY17" s="42">
        <v>0</v>
      </c>
      <c r="AZ17" s="195">
        <v>0</v>
      </c>
      <c r="BA17" s="195">
        <v>0</v>
      </c>
      <c r="BB17" s="196">
        <v>0</v>
      </c>
    </row>
    <row r="18" spans="1:54">
      <c r="B18" s="37" t="s">
        <v>34</v>
      </c>
      <c r="C18" s="45">
        <v>0</v>
      </c>
      <c r="D18" s="46">
        <v>0</v>
      </c>
      <c r="E18" s="47">
        <v>0</v>
      </c>
      <c r="F18" s="45">
        <v>1</v>
      </c>
      <c r="G18" s="46">
        <v>6</v>
      </c>
      <c r="H18" s="47">
        <v>7</v>
      </c>
      <c r="I18" s="45">
        <v>0</v>
      </c>
      <c r="J18" s="46">
        <v>12</v>
      </c>
      <c r="K18" s="47">
        <v>12</v>
      </c>
      <c r="L18" s="45">
        <v>1</v>
      </c>
      <c r="M18" s="46">
        <v>7</v>
      </c>
      <c r="N18" s="47">
        <v>8</v>
      </c>
      <c r="O18" s="44">
        <v>0</v>
      </c>
      <c r="P18" s="42">
        <v>2</v>
      </c>
      <c r="Q18" s="43">
        <v>2</v>
      </c>
      <c r="R18" s="44">
        <v>0</v>
      </c>
      <c r="S18" s="42">
        <v>0</v>
      </c>
      <c r="T18" s="43">
        <v>0</v>
      </c>
      <c r="U18" s="195">
        <v>2</v>
      </c>
      <c r="V18" s="195">
        <v>27</v>
      </c>
      <c r="W18" s="196">
        <v>29</v>
      </c>
      <c r="X18" s="48">
        <v>39.5</v>
      </c>
      <c r="Y18" s="48">
        <v>41.25925925925926</v>
      </c>
      <c r="Z18" s="48">
        <v>41.137931034482762</v>
      </c>
      <c r="AA18" s="442" t="s">
        <v>30</v>
      </c>
      <c r="AB18" s="431">
        <v>100</v>
      </c>
      <c r="AC18" s="432">
        <v>150</v>
      </c>
      <c r="AD18" s="49">
        <v>100</v>
      </c>
      <c r="AE18" s="48">
        <v>92.857142857142861</v>
      </c>
      <c r="AF18" s="50">
        <v>93.333333333333329</v>
      </c>
      <c r="AH18" s="51">
        <v>0</v>
      </c>
      <c r="AI18" s="46">
        <v>0</v>
      </c>
      <c r="AJ18" s="47">
        <v>0</v>
      </c>
      <c r="AK18" s="42">
        <v>0</v>
      </c>
      <c r="AL18" s="42">
        <v>0</v>
      </c>
      <c r="AM18" s="42">
        <v>0</v>
      </c>
      <c r="AN18" s="44">
        <v>0</v>
      </c>
      <c r="AO18" s="42">
        <v>0</v>
      </c>
      <c r="AP18" s="43">
        <v>0</v>
      </c>
      <c r="AQ18" s="42">
        <v>0</v>
      </c>
      <c r="AR18" s="42">
        <v>0</v>
      </c>
      <c r="AS18" s="42">
        <v>0</v>
      </c>
      <c r="AT18" s="44">
        <v>0</v>
      </c>
      <c r="AU18" s="42">
        <v>0</v>
      </c>
      <c r="AV18" s="43">
        <v>0</v>
      </c>
      <c r="AW18" s="42">
        <v>0</v>
      </c>
      <c r="AX18" s="42">
        <v>0</v>
      </c>
      <c r="AY18" s="42">
        <v>0</v>
      </c>
      <c r="AZ18" s="195">
        <v>0</v>
      </c>
      <c r="BA18" s="195">
        <v>0</v>
      </c>
      <c r="BB18" s="196">
        <v>0</v>
      </c>
    </row>
    <row r="19" spans="1:54" ht="17.25" thickBot="1">
      <c r="B19" s="301" t="s">
        <v>35</v>
      </c>
      <c r="C19" s="307">
        <v>0</v>
      </c>
      <c r="D19" s="308">
        <v>0</v>
      </c>
      <c r="E19" s="309">
        <v>0</v>
      </c>
      <c r="F19" s="307">
        <v>0</v>
      </c>
      <c r="G19" s="308">
        <v>0</v>
      </c>
      <c r="H19" s="309">
        <v>0</v>
      </c>
      <c r="I19" s="307">
        <v>0</v>
      </c>
      <c r="J19" s="308">
        <v>0</v>
      </c>
      <c r="K19" s="309">
        <v>0</v>
      </c>
      <c r="L19" s="307">
        <v>0</v>
      </c>
      <c r="M19" s="308">
        <v>1</v>
      </c>
      <c r="N19" s="309">
        <v>1</v>
      </c>
      <c r="O19" s="304">
        <v>1</v>
      </c>
      <c r="P19" s="302">
        <v>1</v>
      </c>
      <c r="Q19" s="303">
        <v>2</v>
      </c>
      <c r="R19" s="304">
        <v>0</v>
      </c>
      <c r="S19" s="302">
        <v>0</v>
      </c>
      <c r="T19" s="303">
        <v>0</v>
      </c>
      <c r="U19" s="305">
        <v>1</v>
      </c>
      <c r="V19" s="305">
        <v>2</v>
      </c>
      <c r="W19" s="306">
        <v>3</v>
      </c>
      <c r="X19" s="428">
        <v>62</v>
      </c>
      <c r="Y19" s="429">
        <v>52</v>
      </c>
      <c r="Z19" s="429">
        <v>55.333333333333336</v>
      </c>
      <c r="AA19" s="428">
        <v>0</v>
      </c>
      <c r="AB19" s="429">
        <v>0</v>
      </c>
      <c r="AC19" s="433">
        <v>0</v>
      </c>
      <c r="AD19" s="443">
        <v>0</v>
      </c>
      <c r="AE19" s="444">
        <v>0</v>
      </c>
      <c r="AF19" s="445">
        <v>0</v>
      </c>
      <c r="AH19" s="313">
        <v>0</v>
      </c>
      <c r="AI19" s="308">
        <v>0</v>
      </c>
      <c r="AJ19" s="309">
        <v>0</v>
      </c>
      <c r="AK19" s="302">
        <v>0</v>
      </c>
      <c r="AL19" s="302">
        <v>0</v>
      </c>
      <c r="AM19" s="302">
        <v>0</v>
      </c>
      <c r="AN19" s="304">
        <v>0</v>
      </c>
      <c r="AO19" s="302">
        <v>0</v>
      </c>
      <c r="AP19" s="303">
        <v>0</v>
      </c>
      <c r="AQ19" s="302">
        <v>0</v>
      </c>
      <c r="AR19" s="302">
        <v>0</v>
      </c>
      <c r="AS19" s="302">
        <v>0</v>
      </c>
      <c r="AT19" s="304">
        <v>0</v>
      </c>
      <c r="AU19" s="302">
        <v>0</v>
      </c>
      <c r="AV19" s="303">
        <v>0</v>
      </c>
      <c r="AW19" s="302">
        <v>0</v>
      </c>
      <c r="AX19" s="302">
        <v>0</v>
      </c>
      <c r="AY19" s="302">
        <v>0</v>
      </c>
      <c r="AZ19" s="305">
        <v>0</v>
      </c>
      <c r="BA19" s="305">
        <v>0</v>
      </c>
      <c r="BB19" s="306">
        <v>0</v>
      </c>
    </row>
    <row r="20" spans="1:54" ht="17.25" thickTop="1">
      <c r="B20" s="25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S20" s="197"/>
      <c r="AT20" s="197"/>
      <c r="AU20" s="197"/>
      <c r="AV20" s="197"/>
      <c r="AW20" s="197"/>
      <c r="AX20" s="197"/>
      <c r="AY20" s="197"/>
      <c r="AZ20" s="197"/>
      <c r="BA20" s="197"/>
    </row>
    <row r="21" spans="1:54" s="395" customFormat="1">
      <c r="A21"/>
      <c r="B21" s="384" t="s">
        <v>237</v>
      </c>
      <c r="C21" s="394"/>
    </row>
    <row r="22" spans="1:54" s="395" customFormat="1">
      <c r="A22"/>
      <c r="B22" s="386" t="s">
        <v>214</v>
      </c>
      <c r="C22" s="394"/>
    </row>
    <row r="23" spans="1:54" s="395" customFormat="1" ht="12" customHeight="1">
      <c r="A23"/>
      <c r="B23" s="396" t="s">
        <v>215</v>
      </c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</row>
    <row r="24" spans="1:54" s="395" customFormat="1" ht="17.25" customHeight="1">
      <c r="A24"/>
      <c r="B24" s="396" t="s">
        <v>216</v>
      </c>
      <c r="C24" s="396"/>
      <c r="D24" s="396"/>
      <c r="E24" s="396"/>
      <c r="F24" s="396"/>
      <c r="G24" s="396"/>
      <c r="H24" s="396"/>
      <c r="I24" s="396"/>
      <c r="J24" s="396"/>
      <c r="K24" s="396"/>
    </row>
    <row r="25" spans="1:54" s="395" customFormat="1" ht="42" customHeight="1">
      <c r="A25"/>
      <c r="B25" s="446" t="s">
        <v>217</v>
      </c>
      <c r="C25" s="446"/>
      <c r="D25" s="446"/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</row>
    <row r="26" spans="1:54" ht="16.5" customHeight="1">
      <c r="B26" s="456" t="s">
        <v>218</v>
      </c>
      <c r="C26" s="457"/>
      <c r="D26" s="457"/>
      <c r="E26" s="457"/>
      <c r="F26" s="457"/>
      <c r="G26" s="457"/>
      <c r="H26" s="457"/>
      <c r="I26" s="457"/>
      <c r="J26" s="457"/>
      <c r="K26" s="458"/>
    </row>
    <row r="27" spans="1:54" ht="17.25" thickBot="1">
      <c r="B27" s="419" t="s">
        <v>219</v>
      </c>
      <c r="C27" s="453" t="s">
        <v>220</v>
      </c>
      <c r="D27" s="454"/>
      <c r="E27" s="454"/>
      <c r="F27" s="454"/>
      <c r="G27" s="454"/>
      <c r="H27" s="454"/>
      <c r="I27" s="454"/>
      <c r="J27" s="454"/>
      <c r="K27" s="466"/>
    </row>
    <row r="28" spans="1:54" ht="17.25" thickTop="1">
      <c r="B28" s="392" t="s">
        <v>221</v>
      </c>
      <c r="C28" s="400" t="s">
        <v>222</v>
      </c>
      <c r="D28" s="401"/>
      <c r="E28" s="401"/>
      <c r="F28" s="415"/>
      <c r="G28" s="88"/>
      <c r="H28" s="197"/>
      <c r="I28" s="197"/>
      <c r="J28" s="197"/>
      <c r="K28" s="425"/>
    </row>
    <row r="29" spans="1:54">
      <c r="B29" s="392" t="s">
        <v>223</v>
      </c>
      <c r="C29" s="400" t="s">
        <v>224</v>
      </c>
      <c r="D29" s="401"/>
      <c r="E29" s="401"/>
      <c r="F29" s="415"/>
      <c r="G29" s="88"/>
      <c r="H29" s="197"/>
      <c r="I29" s="197"/>
      <c r="J29" s="197"/>
      <c r="K29" s="425"/>
    </row>
    <row r="30" spans="1:54">
      <c r="B30" s="392" t="s">
        <v>225</v>
      </c>
      <c r="C30" s="400" t="s">
        <v>226</v>
      </c>
      <c r="D30" s="401"/>
      <c r="E30" s="401"/>
      <c r="F30" s="415"/>
      <c r="G30" s="88"/>
      <c r="H30" s="197"/>
      <c r="I30" s="197"/>
      <c r="J30" s="197"/>
      <c r="K30" s="425"/>
    </row>
    <row r="31" spans="1:54">
      <c r="B31" s="392" t="s">
        <v>227</v>
      </c>
      <c r="C31" s="400" t="s">
        <v>228</v>
      </c>
      <c r="D31" s="401"/>
      <c r="E31" s="401"/>
      <c r="F31" s="415"/>
      <c r="G31" s="88"/>
      <c r="H31" s="197"/>
      <c r="I31" s="197"/>
      <c r="J31" s="197"/>
      <c r="K31" s="425"/>
    </row>
    <row r="32" spans="1:54">
      <c r="B32" s="392" t="s">
        <v>229</v>
      </c>
      <c r="C32" s="400" t="s">
        <v>230</v>
      </c>
      <c r="D32" s="401"/>
      <c r="E32" s="401"/>
      <c r="F32" s="415"/>
      <c r="G32" s="88"/>
      <c r="H32" s="197"/>
      <c r="I32" s="197"/>
      <c r="J32" s="197"/>
      <c r="K32" s="425"/>
    </row>
    <row r="33" spans="2:11">
      <c r="B33" s="392" t="s">
        <v>231</v>
      </c>
      <c r="C33" s="400" t="s">
        <v>232</v>
      </c>
      <c r="D33" s="401"/>
      <c r="E33" s="401"/>
      <c r="F33" s="415"/>
      <c r="G33" s="88"/>
      <c r="H33" s="197"/>
      <c r="I33" s="197"/>
      <c r="J33" s="197"/>
      <c r="K33" s="425"/>
    </row>
    <row r="34" spans="2:11">
      <c r="B34" s="393" t="s">
        <v>233</v>
      </c>
      <c r="C34" s="402" t="s">
        <v>234</v>
      </c>
      <c r="D34" s="403"/>
      <c r="E34" s="403"/>
      <c r="F34" s="415"/>
      <c r="G34" s="88"/>
      <c r="H34" s="197"/>
      <c r="I34" s="197"/>
      <c r="J34" s="197"/>
      <c r="K34" s="425"/>
    </row>
    <row r="35" spans="2:11">
      <c r="B35" s="392" t="s">
        <v>235</v>
      </c>
      <c r="C35" s="400" t="s">
        <v>236</v>
      </c>
      <c r="D35" s="401"/>
      <c r="E35" s="401"/>
      <c r="F35" s="415"/>
      <c r="G35" s="88"/>
      <c r="H35" s="197"/>
      <c r="I35" s="197"/>
      <c r="J35" s="197"/>
      <c r="K35" s="425"/>
    </row>
    <row r="36" spans="2:11">
      <c r="B36" s="399" t="s">
        <v>238</v>
      </c>
      <c r="C36" s="414" t="s">
        <v>239</v>
      </c>
      <c r="D36" s="424"/>
      <c r="E36" s="424"/>
      <c r="F36" s="424"/>
      <c r="G36" s="105"/>
      <c r="H36" s="426"/>
      <c r="I36" s="426"/>
      <c r="J36" s="426"/>
      <c r="K36" s="427"/>
    </row>
  </sheetData>
  <mergeCells count="22">
    <mergeCell ref="B26:K26"/>
    <mergeCell ref="C27:K27"/>
    <mergeCell ref="C5:AF5"/>
    <mergeCell ref="O6:Q6"/>
    <mergeCell ref="R6:T6"/>
    <mergeCell ref="U6:W6"/>
    <mergeCell ref="X6:Z6"/>
    <mergeCell ref="AA6:AC6"/>
    <mergeCell ref="AD6:AF6"/>
    <mergeCell ref="B25:Q25"/>
    <mergeCell ref="AH5:BB5"/>
    <mergeCell ref="C6:E6"/>
    <mergeCell ref="F6:H6"/>
    <mergeCell ref="I6:K6"/>
    <mergeCell ref="L6:N6"/>
    <mergeCell ref="AH6:AJ6"/>
    <mergeCell ref="AN6:AP6"/>
    <mergeCell ref="AQ6:AS6"/>
    <mergeCell ref="AT6:AV6"/>
    <mergeCell ref="AW6:AY6"/>
    <mergeCell ref="AZ6:BB6"/>
    <mergeCell ref="AK6:AM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23</vt:i4>
      </vt:variant>
      <vt:variant>
        <vt:lpstr>Intervalos com nome</vt:lpstr>
      </vt:variant>
      <vt:variant>
        <vt:i4>3</vt:i4>
      </vt:variant>
    </vt:vector>
  </HeadingPairs>
  <TitlesOfParts>
    <vt:vector size="26" baseType="lpstr">
      <vt:lpstr>Índice</vt:lpstr>
      <vt:lpstr>NOTAS_GERAIS</vt:lpstr>
      <vt:lpstr>NOTAS_REMUNERAÇÕES</vt:lpstr>
      <vt:lpstr>Q2.1.1</vt:lpstr>
      <vt:lpstr>Q2.1.2</vt:lpstr>
      <vt:lpstr>Q2.1.3</vt:lpstr>
      <vt:lpstr>Q2.2.1</vt:lpstr>
      <vt:lpstr>Q2.2.2</vt:lpstr>
      <vt:lpstr>Q2.2.3</vt:lpstr>
      <vt:lpstr>Q2.2.4</vt:lpstr>
      <vt:lpstr>Q2.2.5</vt:lpstr>
      <vt:lpstr>Q2.2.6</vt:lpstr>
      <vt:lpstr>Q2.2.7</vt:lpstr>
      <vt:lpstr>Q2.2.8</vt:lpstr>
      <vt:lpstr>Q2.3.1</vt:lpstr>
      <vt:lpstr>Q2.3.2</vt:lpstr>
      <vt:lpstr>Q2.3.3</vt:lpstr>
      <vt:lpstr>Q2.3.4</vt:lpstr>
      <vt:lpstr>Q2.3.5</vt:lpstr>
      <vt:lpstr>Q2.3.6</vt:lpstr>
      <vt:lpstr>Q2.3.7</vt:lpstr>
      <vt:lpstr>Q2.3.8</vt:lpstr>
      <vt:lpstr>Q2.4</vt:lpstr>
      <vt:lpstr>Q2.3.1_Distribuição_do_emprego_em_empresas_públicas_e_demais_entidades_públicas_por_cargo___carreira___grupo_e_sexo__segundo_o_nível_de_escolaridade__31_dezembro_2012</vt:lpstr>
      <vt:lpstr>SIEP_1.º_trimestre_201</vt:lpstr>
      <vt:lpstr>SIEP_1.º_trimestre_2016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Monica Isfan</cp:lastModifiedBy>
  <dcterms:created xsi:type="dcterms:W3CDTF">2012-10-17T12:41:41Z</dcterms:created>
  <dcterms:modified xsi:type="dcterms:W3CDTF">2016-10-21T11:32:55Z</dcterms:modified>
</cp:coreProperties>
</file>